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codeName="ThisWorkbook" defaultThemeVersion="124226"/>
  <xr:revisionPtr revIDLastSave="9" documentId="8_{F8E72AD3-3D3D-4A50-B97D-E2FC5294B54D}" xr6:coauthVersionLast="47" xr6:coauthVersionMax="47" xr10:uidLastSave="{8B1493CE-6454-44E2-91BB-C5E5414F538A}"/>
  <bookViews>
    <workbookView xWindow="-28920" yWindow="-300" windowWidth="29040" windowHeight="15840" xr2:uid="{00000000-000D-0000-FFFF-FFFF00000000}"/>
  </bookViews>
  <sheets>
    <sheet name="Highlights" sheetId="3" r:id="rId1"/>
    <sheet name="PL" sheetId="1" r:id="rId2"/>
    <sheet name="PI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3" l="1"/>
  <c r="F23" i="3" s="1"/>
  <c r="F22" i="3"/>
  <c r="E23" i="3"/>
  <c r="E22" i="3"/>
</calcChain>
</file>

<file path=xl/sharedStrings.xml><?xml version="1.0" encoding="utf-8"?>
<sst xmlns="http://schemas.openxmlformats.org/spreadsheetml/2006/main" count="104" uniqueCount="35">
  <si>
    <t>PI claims reported by accident year ALL</t>
  </si>
  <si>
    <t>Number of risks written</t>
  </si>
  <si>
    <t>Development year</t>
  </si>
  <si>
    <t>&gt;=9</t>
  </si>
  <si>
    <t>Notes:</t>
  </si>
  <si>
    <t>PL claims reported by accident year ALL</t>
  </si>
  <si>
    <t>PI claims reported by underwriting year ALL</t>
  </si>
  <si>
    <t>PL claims reported by underwriting year ALL</t>
  </si>
  <si>
    <t>Accident year</t>
  </si>
  <si>
    <t>Underwriting year</t>
  </si>
  <si>
    <t>Accedent year</t>
  </si>
  <si>
    <t xml:space="preserve">PI gross claim payments by underwriting year ALL </t>
  </si>
  <si>
    <t>($ thousand)</t>
  </si>
  <si>
    <t>Gross written premium</t>
  </si>
  <si>
    <t xml:space="preserve">PL gross claim payments by underwriting year ALL </t>
  </si>
  <si>
    <t>PI gross claim payments by accident year ALL</t>
  </si>
  <si>
    <t>PL gross claim payments by accident year ALL</t>
  </si>
  <si>
    <t>PI gross claims incurred by underwriting year ALL</t>
  </si>
  <si>
    <t>PL gross claims incurred by underwriting year ALL</t>
  </si>
  <si>
    <t>PI gross claims incurred by accident year ALL</t>
  </si>
  <si>
    <t>PL gross claims incurred by accident year ALL</t>
  </si>
  <si>
    <t xml:space="preserve">PI claims finalised by underwriting year ALL </t>
  </si>
  <si>
    <t xml:space="preserve">PL claims finalised by underwriting year ALL </t>
  </si>
  <si>
    <t>Claim reports</t>
  </si>
  <si>
    <t xml:space="preserve"> PI claims finalised by accident year ALL</t>
  </si>
  <si>
    <t xml:space="preserve"> PL claims finalised by accident year ALL</t>
  </si>
  <si>
    <t xml:space="preserve">Policies written prior to 1/1/2003 were not collected by the NCPD. All active claims as of this date were collected, regardless of the date of the policy being claimed against.
</t>
  </si>
  <si>
    <t>Accordingly, the NCPD holds active claims that do not have an identifiable underwriting year. See Explanatory notes.</t>
  </si>
  <si>
    <t>All claims paid ($ thousand)</t>
  </si>
  <si>
    <t>Facility Business</t>
  </si>
  <si>
    <t>Non-Facility Business</t>
  </si>
  <si>
    <t>The remainder of the information in the NCPD reports relates only to non-facility business.</t>
  </si>
  <si>
    <t>All claims paid in reporting period</t>
  </si>
  <si>
    <t>Gross earned premium</t>
  </si>
  <si>
    <t>12 months to 31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</si>
</sst>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22C6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3">
    <xf numFmtId="0" fontId="0" fillId="0" borderId="0" xfId="0"/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1" fontId="4" fillId="2" borderId="0" xfId="0" applyNumberFormat="1" applyFont="1" applyFill="1" applyAlignment="1">
      <alignment horizontal="center"/>
    </xf>
    <xf numFmtId="3" fontId="4" fillId="2" borderId="0" xfId="0" applyNumberFormat="1" applyFont="1" applyFill="1" applyAlignment="1">
      <alignment horizontal="right" inden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 readingOrder="1"/>
    </xf>
    <xf numFmtId="0" fontId="4" fillId="2" borderId="0" xfId="0" applyFont="1" applyFill="1" applyAlignment="1">
      <alignment vertical="top"/>
    </xf>
    <xf numFmtId="0" fontId="4" fillId="2" borderId="0" xfId="0" applyFont="1" applyFill="1"/>
    <xf numFmtId="0" fontId="7" fillId="2" borderId="0" xfId="0" applyFont="1" applyFill="1" applyAlignment="1">
      <alignment horizontal="center" vertical="top" wrapText="1" readingOrder="1"/>
    </xf>
    <xf numFmtId="0" fontId="7" fillId="2" borderId="0" xfId="0" applyFont="1" applyFill="1" applyAlignment="1">
      <alignment horizontal="right" vertical="top" wrapText="1" readingOrder="1"/>
    </xf>
    <xf numFmtId="0" fontId="8" fillId="2" borderId="0" xfId="0" applyFont="1" applyFill="1" applyAlignment="1">
      <alignment horizontal="right" vertical="top"/>
    </xf>
    <xf numFmtId="3" fontId="4" fillId="0" borderId="0" xfId="0" applyNumberFormat="1" applyFont="1" applyAlignment="1">
      <alignment horizontal="right" indent="1"/>
    </xf>
    <xf numFmtId="0" fontId="6" fillId="2" borderId="0" xfId="0" applyFont="1" applyFill="1" applyAlignment="1">
      <alignment vertical="top" wrapText="1" readingOrder="1"/>
    </xf>
    <xf numFmtId="0" fontId="7" fillId="2" borderId="0" xfId="0" applyFont="1" applyFill="1" applyAlignment="1">
      <alignment vertical="top" wrapText="1" readingOrder="1"/>
    </xf>
    <xf numFmtId="0" fontId="9" fillId="0" borderId="0" xfId="1" applyFont="1"/>
    <xf numFmtId="0" fontId="4" fillId="0" borderId="0" xfId="1" applyFont="1"/>
    <xf numFmtId="0" fontId="3" fillId="3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43" fontId="4" fillId="0" borderId="0" xfId="1" applyNumberFormat="1" applyFont="1"/>
    <xf numFmtId="0" fontId="10" fillId="0" borderId="0" xfId="1" applyFont="1"/>
    <xf numFmtId="0" fontId="4" fillId="0" borderId="1" xfId="1" applyFont="1" applyBorder="1"/>
    <xf numFmtId="164" fontId="4" fillId="0" borderId="0" xfId="2" applyNumberFormat="1" applyFont="1"/>
    <xf numFmtId="3" fontId="4" fillId="2" borderId="0" xfId="0" applyNumberFormat="1" applyFont="1" applyFill="1" applyAlignment="1">
      <alignment horizontal="right"/>
    </xf>
    <xf numFmtId="0" fontId="3" fillId="3" borderId="0" xfId="0" applyFont="1" applyFill="1" applyAlignment="1">
      <alignment vertical="center"/>
    </xf>
    <xf numFmtId="164" fontId="4" fillId="0" borderId="1" xfId="2" applyNumberFormat="1" applyFont="1" applyBorder="1" applyAlignment="1">
      <alignment horizontal="right"/>
    </xf>
    <xf numFmtId="164" fontId="5" fillId="0" borderId="0" xfId="1" applyNumberFormat="1" applyFont="1"/>
    <xf numFmtId="165" fontId="5" fillId="0" borderId="0" xfId="3" applyNumberFormat="1" applyFont="1"/>
    <xf numFmtId="0" fontId="3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4">
    <cellStyle name="Comma 2" xfId="2" xr:uid="{00000000-0005-0000-0000-000000000000}"/>
    <cellStyle name="Normal" xfId="0" builtinId="0"/>
    <cellStyle name="Normal 2" xfId="1" xr:uid="{00000000-0005-0000-0000-000002000000}"/>
    <cellStyle name="Percent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679548072523"/>
          <c:y val="0.10628087906922082"/>
          <c:w val="0.52062487179082573"/>
          <c:h val="0.77549794335409561"/>
        </c:manualLayout>
      </c:layout>
      <c:pieChart>
        <c:varyColors val="1"/>
        <c:ser>
          <c:idx val="0"/>
          <c:order val="0"/>
          <c:spPr>
            <a:solidFill>
              <a:srgbClr val="0070C0"/>
            </a:solidFill>
          </c:spPr>
          <c:dPt>
            <c:idx val="0"/>
            <c:bubble3D val="0"/>
            <c:explosion val="7"/>
            <c:spPr>
              <a:solidFill>
                <a:srgbClr val="00B39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EC6-4ED1-BF37-97FCF53215A1}"/>
              </c:ext>
            </c:extLst>
          </c:dPt>
          <c:dPt>
            <c:idx val="1"/>
            <c:bubble3D val="0"/>
            <c:spPr>
              <a:solidFill>
                <a:srgbClr val="0072C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EC6-4ED1-BF37-97FCF53215A1}"/>
              </c:ext>
            </c:extLst>
          </c:dPt>
          <c:dLbls>
            <c:dLbl>
              <c:idx val="0"/>
              <c:layout>
                <c:manualLayout>
                  <c:x val="0.15764863059452239"/>
                  <c:y val="4.7761194029850747E-2"/>
                </c:manualLayout>
              </c:layout>
              <c:tx>
                <c:rich>
                  <a:bodyPr/>
                  <a:lstStyle/>
                  <a:p>
                    <a:fld id="{FAEF972F-93C5-4E47-A5BB-6A3F9C084CF4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E5243659-1F28-43F7-A480-032956754FC1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EC6-4ED1-BF37-97FCF53215A1}"/>
                </c:ext>
              </c:extLst>
            </c:dLbl>
            <c:dLbl>
              <c:idx val="1"/>
              <c:layout>
                <c:manualLayout>
                  <c:x val="-0.27521710086840345"/>
                  <c:y val="-7.1641791044776262E-2"/>
                </c:manualLayout>
              </c:layout>
              <c:tx>
                <c:rich>
                  <a:bodyPr/>
                  <a:lstStyle/>
                  <a:p>
                    <a:fld id="{AE319DEC-6309-49CA-9437-C8D784203D1E}" type="CATEGORYNAME">
                      <a:rPr lang="en-US"/>
                      <a:pPr/>
                      <a:t>[CATEGORY NAME]</a:t>
                    </a:fld>
                    <a:r>
                      <a:rPr lang="en-US" baseline="0"/>
                      <a:t> </a:t>
                    </a:r>
                    <a:fld id="{872D7A70-19BA-4223-B083-B28ACB99649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EC6-4ED1-BF37-97FCF53215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Highlights!$E$22:$E$23</c:f>
              <c:strCache>
                <c:ptCount val="2"/>
                <c:pt idx="0">
                  <c:v> Facility Business </c:v>
                </c:pt>
                <c:pt idx="1">
                  <c:v> Non-Facility Business </c:v>
                </c:pt>
              </c:strCache>
            </c:strRef>
          </c:cat>
          <c:val>
            <c:numRef>
              <c:f>Highlights!$F$22:$F$23</c:f>
              <c:numCache>
                <c:formatCode>0.0%</c:formatCode>
                <c:ptCount val="2"/>
                <c:pt idx="0">
                  <c:v>2.1179559213249786E-2</c:v>
                </c:pt>
                <c:pt idx="1">
                  <c:v>0.97882044078675023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C6-4ED1-BF37-97FCF53215A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114300</xdr:rowOff>
    </xdr:from>
    <xdr:to>
      <xdr:col>7</xdr:col>
      <xdr:colOff>66675</xdr:colOff>
      <xdr:row>18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FE9261-AEC8-43A4-920E-8B37D67D1E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J28"/>
  <sheetViews>
    <sheetView showGridLines="0" tabSelected="1" workbookViewId="0"/>
  </sheetViews>
  <sheetFormatPr defaultColWidth="8.86328125" defaultRowHeight="12.75" x14ac:dyDescent="0.35"/>
  <cols>
    <col min="1" max="3" width="8.86328125" style="17"/>
    <col min="4" max="4" width="13.86328125" style="17" bestFit="1" customWidth="1"/>
    <col min="5" max="5" width="12.3984375" style="17" bestFit="1" customWidth="1"/>
    <col min="6" max="16384" width="8.86328125" style="17"/>
  </cols>
  <sheetData>
    <row r="2" spans="1:1" ht="13.15" x14ac:dyDescent="0.4">
      <c r="A2" s="16" t="s">
        <v>32</v>
      </c>
    </row>
    <row r="3" spans="1:1" x14ac:dyDescent="0.35">
      <c r="A3" s="17" t="s">
        <v>34</v>
      </c>
    </row>
    <row r="21" spans="1:10" ht="13.15" x14ac:dyDescent="0.35">
      <c r="A21" s="25" t="s">
        <v>28</v>
      </c>
      <c r="B21" s="18"/>
      <c r="C21" s="18"/>
      <c r="D21" s="18"/>
      <c r="E21" s="19"/>
      <c r="F21" s="19"/>
      <c r="G21" s="19"/>
      <c r="H21" s="19"/>
      <c r="I21" s="19"/>
      <c r="J21" s="19"/>
    </row>
    <row r="22" spans="1:10" x14ac:dyDescent="0.35">
      <c r="A22" s="17" t="s">
        <v>29</v>
      </c>
      <c r="D22" s="24">
        <v>47888</v>
      </c>
      <c r="E22" s="27" t="str">
        <f>A22</f>
        <v>Facility Business</v>
      </c>
      <c r="F22" s="28">
        <f>D22/D24</f>
        <v>2.1179559213249786E-2</v>
      </c>
      <c r="H22" s="21"/>
      <c r="I22" s="21"/>
      <c r="J22" s="21"/>
    </row>
    <row r="23" spans="1:10" x14ac:dyDescent="0.35">
      <c r="A23" s="22" t="s">
        <v>30</v>
      </c>
      <c r="B23" s="22"/>
      <c r="C23" s="22"/>
      <c r="D23" s="26">
        <v>2213160</v>
      </c>
      <c r="E23" s="27" t="str">
        <f>A23</f>
        <v>Non-Facility Business</v>
      </c>
      <c r="F23" s="28">
        <f>D23/D24</f>
        <v>0.97882044078675023</v>
      </c>
    </row>
    <row r="24" spans="1:10" x14ac:dyDescent="0.35">
      <c r="D24" s="23">
        <f>D22+D23</f>
        <v>2261048</v>
      </c>
      <c r="E24" s="20"/>
    </row>
    <row r="27" spans="1:10" x14ac:dyDescent="0.35">
      <c r="A27" s="17" t="s">
        <v>4</v>
      </c>
    </row>
    <row r="28" spans="1:10" x14ac:dyDescent="0.35">
      <c r="A28" s="17" t="s">
        <v>31</v>
      </c>
    </row>
  </sheetData>
  <pageMargins left="0.7" right="0.7" top="0.75" bottom="0.75" header="0.3" footer="0.3"/>
  <pageSetup paperSize="9" orientation="portrait" r:id="rId1"/>
  <headerFooter>
    <oddHeader>&amp;C&amp;B&amp;"Arial"&amp;12&amp;Kff0000​‌OFFICIAL: Sensitive‌​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T211"/>
  <sheetViews>
    <sheetView showGridLines="0" workbookViewId="0">
      <selection activeCell="A27" sqref="A27:L27"/>
    </sheetView>
  </sheetViews>
  <sheetFormatPr defaultColWidth="9.1328125" defaultRowHeight="15" customHeight="1" x14ac:dyDescent="0.35"/>
  <cols>
    <col min="1" max="1" width="12.3984375" style="9" customWidth="1"/>
    <col min="2" max="2" width="13.86328125" style="9" customWidth="1"/>
    <col min="3" max="12" width="11.73046875" style="9" customWidth="1"/>
    <col min="13" max="16384" width="9.1328125" style="9"/>
  </cols>
  <sheetData>
    <row r="1" spans="1:16" ht="15" customHeight="1" x14ac:dyDescent="0.35">
      <c r="A1" s="29" t="s">
        <v>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8"/>
      <c r="N1" s="8"/>
      <c r="O1" s="8"/>
      <c r="P1" s="8"/>
    </row>
    <row r="2" spans="1:16" ht="15" customHeigh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</row>
    <row r="3" spans="1:16" ht="15" customHeight="1" x14ac:dyDescent="0.35">
      <c r="A3" s="31" t="s">
        <v>9</v>
      </c>
      <c r="B3" s="31" t="s">
        <v>1</v>
      </c>
      <c r="C3" s="29" t="s">
        <v>2</v>
      </c>
      <c r="D3" s="29"/>
      <c r="E3" s="29"/>
      <c r="F3" s="29"/>
      <c r="G3" s="29"/>
      <c r="H3" s="29"/>
      <c r="I3" s="29"/>
      <c r="J3" s="29"/>
      <c r="K3" s="29"/>
      <c r="L3" s="29"/>
    </row>
    <row r="4" spans="1:16" ht="15" customHeight="1" x14ac:dyDescent="0.35">
      <c r="A4" s="31"/>
      <c r="B4" s="31"/>
      <c r="C4" s="2">
        <v>0</v>
      </c>
      <c r="D4" s="2">
        <v>1</v>
      </c>
      <c r="E4" s="2">
        <v>2</v>
      </c>
      <c r="F4" s="2">
        <v>3</v>
      </c>
      <c r="G4" s="2">
        <v>4</v>
      </c>
      <c r="H4" s="2">
        <v>5</v>
      </c>
      <c r="I4" s="2">
        <v>6</v>
      </c>
      <c r="J4" s="1">
        <v>7</v>
      </c>
      <c r="K4" s="1">
        <v>8</v>
      </c>
      <c r="L4" s="1" t="s">
        <v>3</v>
      </c>
    </row>
    <row r="5" spans="1:16" ht="15" customHeight="1" x14ac:dyDescent="0.35">
      <c r="A5" s="3">
        <v>2003</v>
      </c>
      <c r="B5" s="4">
        <v>1744401</v>
      </c>
      <c r="C5" s="4">
        <v>8689</v>
      </c>
      <c r="D5" s="4">
        <v>24159</v>
      </c>
      <c r="E5" s="4">
        <v>26108</v>
      </c>
      <c r="F5" s="4">
        <v>26854</v>
      </c>
      <c r="G5" s="4">
        <v>27288</v>
      </c>
      <c r="H5" s="4">
        <v>27499</v>
      </c>
      <c r="I5" s="4">
        <v>27624</v>
      </c>
      <c r="J5" s="4">
        <v>27693</v>
      </c>
      <c r="K5" s="4">
        <v>27733</v>
      </c>
      <c r="L5" s="4">
        <v>27887</v>
      </c>
      <c r="M5" s="8"/>
      <c r="N5" s="8"/>
    </row>
    <row r="6" spans="1:16" ht="15" customHeight="1" x14ac:dyDescent="0.35">
      <c r="A6" s="3">
        <v>2004</v>
      </c>
      <c r="B6" s="4">
        <v>1903245</v>
      </c>
      <c r="C6" s="4">
        <v>9135</v>
      </c>
      <c r="D6" s="4">
        <v>25340</v>
      </c>
      <c r="E6" s="4">
        <v>27376</v>
      </c>
      <c r="F6" s="4">
        <v>28285</v>
      </c>
      <c r="G6" s="4">
        <v>28890</v>
      </c>
      <c r="H6" s="4">
        <v>29158</v>
      </c>
      <c r="I6" s="4">
        <v>29310</v>
      </c>
      <c r="J6" s="4">
        <v>29392</v>
      </c>
      <c r="K6" s="4">
        <v>29447</v>
      </c>
      <c r="L6" s="4">
        <v>29678</v>
      </c>
      <c r="M6" s="8"/>
      <c r="N6" s="8"/>
    </row>
    <row r="7" spans="1:16" ht="15" customHeight="1" x14ac:dyDescent="0.35">
      <c r="A7" s="3">
        <v>2005</v>
      </c>
      <c r="B7" s="4">
        <v>2031513</v>
      </c>
      <c r="C7" s="4">
        <v>8873</v>
      </c>
      <c r="D7" s="4">
        <v>24935</v>
      </c>
      <c r="E7" s="4">
        <v>27376</v>
      </c>
      <c r="F7" s="4">
        <v>28362</v>
      </c>
      <c r="G7" s="4">
        <v>28958</v>
      </c>
      <c r="H7" s="4">
        <v>29187</v>
      </c>
      <c r="I7" s="4">
        <v>29322</v>
      </c>
      <c r="J7" s="4">
        <v>29402</v>
      </c>
      <c r="K7" s="4">
        <v>29446</v>
      </c>
      <c r="L7" s="4">
        <v>29591</v>
      </c>
      <c r="M7" s="8"/>
      <c r="N7" s="8"/>
    </row>
    <row r="8" spans="1:16" ht="15" customHeight="1" x14ac:dyDescent="0.35">
      <c r="A8" s="3">
        <v>2006</v>
      </c>
      <c r="B8" s="4">
        <v>2108547</v>
      </c>
      <c r="C8" s="4">
        <v>8090</v>
      </c>
      <c r="D8" s="4">
        <v>24090</v>
      </c>
      <c r="E8" s="4">
        <v>26473</v>
      </c>
      <c r="F8" s="4">
        <v>27455</v>
      </c>
      <c r="G8" s="4">
        <v>28049</v>
      </c>
      <c r="H8" s="4">
        <v>28311</v>
      </c>
      <c r="I8" s="4">
        <v>28480</v>
      </c>
      <c r="J8" s="4">
        <v>28584</v>
      </c>
      <c r="K8" s="4">
        <v>28631</v>
      </c>
      <c r="L8" s="4">
        <v>28792</v>
      </c>
      <c r="M8" s="8"/>
      <c r="N8" s="8"/>
    </row>
    <row r="9" spans="1:16" ht="15" customHeight="1" x14ac:dyDescent="0.35">
      <c r="A9" s="3">
        <v>2007</v>
      </c>
      <c r="B9" s="4">
        <v>2127469</v>
      </c>
      <c r="C9" s="4">
        <v>8787</v>
      </c>
      <c r="D9" s="4">
        <v>25641</v>
      </c>
      <c r="E9" s="4">
        <v>28313</v>
      </c>
      <c r="F9" s="4">
        <v>29398</v>
      </c>
      <c r="G9" s="4">
        <v>30020</v>
      </c>
      <c r="H9" s="4">
        <v>30287</v>
      </c>
      <c r="I9" s="4">
        <v>30454</v>
      </c>
      <c r="J9" s="4">
        <v>30537</v>
      </c>
      <c r="K9" s="4">
        <v>30597</v>
      </c>
      <c r="L9" s="4">
        <v>30781</v>
      </c>
      <c r="M9" s="8"/>
      <c r="N9" s="8"/>
    </row>
    <row r="10" spans="1:16" ht="15" customHeight="1" x14ac:dyDescent="0.35">
      <c r="A10" s="3">
        <v>2008</v>
      </c>
      <c r="B10" s="4">
        <v>2204871</v>
      </c>
      <c r="C10" s="4">
        <v>9523</v>
      </c>
      <c r="D10" s="4">
        <v>27349</v>
      </c>
      <c r="E10" s="4">
        <v>30076</v>
      </c>
      <c r="F10" s="4">
        <v>31153</v>
      </c>
      <c r="G10" s="4">
        <v>31848</v>
      </c>
      <c r="H10" s="4">
        <v>32145</v>
      </c>
      <c r="I10" s="4">
        <v>32315</v>
      </c>
      <c r="J10" s="4">
        <v>32410</v>
      </c>
      <c r="K10" s="4">
        <v>32461</v>
      </c>
      <c r="L10" s="4">
        <v>32664</v>
      </c>
      <c r="M10" s="8"/>
      <c r="N10" s="8"/>
    </row>
    <row r="11" spans="1:16" ht="15" customHeight="1" x14ac:dyDescent="0.35">
      <c r="A11" s="3">
        <v>2009</v>
      </c>
      <c r="B11" s="4">
        <v>2366066</v>
      </c>
      <c r="C11" s="4">
        <v>10289</v>
      </c>
      <c r="D11" s="4">
        <v>28273</v>
      </c>
      <c r="E11" s="4">
        <v>30853</v>
      </c>
      <c r="F11" s="4">
        <v>31901</v>
      </c>
      <c r="G11" s="4">
        <v>32576</v>
      </c>
      <c r="H11" s="4">
        <v>32860</v>
      </c>
      <c r="I11" s="4">
        <v>32991</v>
      </c>
      <c r="J11" s="4">
        <v>33095</v>
      </c>
      <c r="K11" s="4">
        <v>33138</v>
      </c>
      <c r="L11" s="4">
        <v>33342</v>
      </c>
      <c r="M11" s="8"/>
      <c r="N11" s="8"/>
    </row>
    <row r="12" spans="1:16" ht="15" customHeight="1" x14ac:dyDescent="0.35">
      <c r="A12" s="3">
        <v>2010</v>
      </c>
      <c r="B12" s="4">
        <v>2439950</v>
      </c>
      <c r="C12" s="4">
        <v>10132</v>
      </c>
      <c r="D12" s="4">
        <v>27927</v>
      </c>
      <c r="E12" s="4">
        <v>30421</v>
      </c>
      <c r="F12" s="4">
        <v>31576</v>
      </c>
      <c r="G12" s="4">
        <v>32360</v>
      </c>
      <c r="H12" s="4">
        <v>32756</v>
      </c>
      <c r="I12" s="4">
        <v>33000</v>
      </c>
      <c r="J12" s="4">
        <v>33172</v>
      </c>
      <c r="K12" s="4">
        <v>33288</v>
      </c>
      <c r="L12" s="4">
        <v>33450</v>
      </c>
      <c r="M12" s="8"/>
      <c r="N12" s="8"/>
    </row>
    <row r="13" spans="1:16" ht="15" customHeight="1" x14ac:dyDescent="0.35">
      <c r="A13" s="3">
        <v>2011</v>
      </c>
      <c r="B13" s="4">
        <v>2427350</v>
      </c>
      <c r="C13" s="4">
        <v>10103</v>
      </c>
      <c r="D13" s="4">
        <v>27930</v>
      </c>
      <c r="E13" s="4">
        <v>30705</v>
      </c>
      <c r="F13" s="4">
        <v>31878</v>
      </c>
      <c r="G13" s="4">
        <v>32561</v>
      </c>
      <c r="H13" s="4">
        <v>32943</v>
      </c>
      <c r="I13" s="4">
        <v>33174</v>
      </c>
      <c r="J13" s="4">
        <v>33313</v>
      </c>
      <c r="K13" s="4">
        <v>33382</v>
      </c>
      <c r="L13" s="4">
        <v>33499</v>
      </c>
      <c r="M13" s="8"/>
      <c r="N13" s="8"/>
    </row>
    <row r="14" spans="1:16" ht="15" customHeight="1" x14ac:dyDescent="0.35">
      <c r="A14" s="3">
        <v>2012</v>
      </c>
      <c r="B14" s="4">
        <v>2477188</v>
      </c>
      <c r="C14" s="4">
        <v>9731</v>
      </c>
      <c r="D14" s="4">
        <v>27171</v>
      </c>
      <c r="E14" s="4">
        <v>29660</v>
      </c>
      <c r="F14" s="4">
        <v>30865</v>
      </c>
      <c r="G14" s="4">
        <v>31562</v>
      </c>
      <c r="H14" s="4">
        <v>31920</v>
      </c>
      <c r="I14" s="4">
        <v>32134</v>
      </c>
      <c r="J14" s="4">
        <v>32274</v>
      </c>
      <c r="K14" s="4">
        <v>32350</v>
      </c>
      <c r="L14" s="4">
        <v>32488</v>
      </c>
      <c r="M14" s="8"/>
      <c r="N14" s="8"/>
    </row>
    <row r="15" spans="1:16" ht="15" customHeight="1" x14ac:dyDescent="0.35">
      <c r="A15" s="3">
        <v>2013</v>
      </c>
      <c r="B15" s="4">
        <v>2524746</v>
      </c>
      <c r="C15" s="4">
        <v>9336</v>
      </c>
      <c r="D15" s="4">
        <v>25098</v>
      </c>
      <c r="E15" s="4">
        <v>27376</v>
      </c>
      <c r="F15" s="4">
        <v>28484</v>
      </c>
      <c r="G15" s="4">
        <v>29135</v>
      </c>
      <c r="H15" s="4">
        <v>29437</v>
      </c>
      <c r="I15" s="4">
        <v>29617</v>
      </c>
      <c r="J15" s="4">
        <v>29729</v>
      </c>
      <c r="K15" s="4">
        <v>29814</v>
      </c>
      <c r="L15" s="4">
        <v>29934</v>
      </c>
      <c r="M15" s="8"/>
      <c r="N15" s="8"/>
    </row>
    <row r="16" spans="1:16" ht="15" customHeight="1" x14ac:dyDescent="0.35">
      <c r="A16" s="3">
        <v>2014</v>
      </c>
      <c r="B16" s="4">
        <v>2591497</v>
      </c>
      <c r="C16" s="4">
        <v>9214</v>
      </c>
      <c r="D16" s="4">
        <v>26034</v>
      </c>
      <c r="E16" s="4">
        <v>28673</v>
      </c>
      <c r="F16" s="4">
        <v>29862</v>
      </c>
      <c r="G16" s="4">
        <v>30554</v>
      </c>
      <c r="H16" s="4">
        <v>30869</v>
      </c>
      <c r="I16" s="4">
        <v>31053</v>
      </c>
      <c r="J16" s="4">
        <v>31192</v>
      </c>
      <c r="K16" s="4">
        <v>31261</v>
      </c>
      <c r="L16" s="4">
        <v>31326</v>
      </c>
      <c r="M16" s="8"/>
      <c r="N16" s="8"/>
    </row>
    <row r="17" spans="1:17" ht="15" customHeight="1" x14ac:dyDescent="0.35">
      <c r="A17" s="3">
        <v>2015</v>
      </c>
      <c r="B17" s="4">
        <v>2719634</v>
      </c>
      <c r="C17" s="4">
        <v>10302</v>
      </c>
      <c r="D17" s="4">
        <v>28881</v>
      </c>
      <c r="E17" s="4">
        <v>31658</v>
      </c>
      <c r="F17" s="4">
        <v>32895</v>
      </c>
      <c r="G17" s="4">
        <v>33617</v>
      </c>
      <c r="H17" s="4">
        <v>33957</v>
      </c>
      <c r="I17" s="4">
        <v>34222</v>
      </c>
      <c r="J17" s="4">
        <v>34429</v>
      </c>
      <c r="K17" s="4">
        <v>34559</v>
      </c>
      <c r="L17" s="4"/>
      <c r="M17" s="8"/>
      <c r="N17" s="8"/>
      <c r="O17" s="8"/>
    </row>
    <row r="18" spans="1:17" ht="15" customHeight="1" x14ac:dyDescent="0.35">
      <c r="A18" s="3">
        <v>2016</v>
      </c>
      <c r="B18" s="4">
        <v>3068259</v>
      </c>
      <c r="C18" s="4">
        <v>11560</v>
      </c>
      <c r="D18" s="4">
        <v>31226</v>
      </c>
      <c r="E18" s="4">
        <v>35222</v>
      </c>
      <c r="F18" s="4">
        <v>36616</v>
      </c>
      <c r="G18" s="4">
        <v>37368</v>
      </c>
      <c r="H18" s="4">
        <v>37765</v>
      </c>
      <c r="I18" s="4">
        <v>38054</v>
      </c>
      <c r="J18" s="4">
        <v>38304</v>
      </c>
      <c r="K18" s="4"/>
      <c r="L18" s="4"/>
      <c r="M18" s="8"/>
      <c r="N18" s="8"/>
      <c r="O18" s="8"/>
    </row>
    <row r="19" spans="1:17" ht="15" customHeight="1" x14ac:dyDescent="0.35">
      <c r="A19" s="3">
        <v>2017</v>
      </c>
      <c r="B19" s="4">
        <v>3302735</v>
      </c>
      <c r="C19" s="4">
        <v>10848</v>
      </c>
      <c r="D19" s="4">
        <v>28902</v>
      </c>
      <c r="E19" s="4">
        <v>31530</v>
      </c>
      <c r="F19" s="4">
        <v>32708</v>
      </c>
      <c r="G19" s="4">
        <v>33430</v>
      </c>
      <c r="H19" s="4">
        <v>33763</v>
      </c>
      <c r="I19" s="4">
        <v>34019</v>
      </c>
      <c r="J19" s="4"/>
      <c r="K19" s="4"/>
      <c r="L19" s="4"/>
      <c r="M19" s="8"/>
      <c r="N19" s="8"/>
      <c r="O19" s="8"/>
    </row>
    <row r="20" spans="1:17" ht="15" customHeight="1" x14ac:dyDescent="0.35">
      <c r="A20" s="3">
        <v>2018</v>
      </c>
      <c r="B20" s="4">
        <v>3490120</v>
      </c>
      <c r="C20" s="4">
        <v>9625</v>
      </c>
      <c r="D20" s="4">
        <v>24676</v>
      </c>
      <c r="E20" s="4">
        <v>27159</v>
      </c>
      <c r="F20" s="4">
        <v>28339</v>
      </c>
      <c r="G20" s="4">
        <v>29156</v>
      </c>
      <c r="H20" s="4">
        <v>29588</v>
      </c>
      <c r="I20" s="4"/>
      <c r="J20" s="4"/>
      <c r="K20" s="4"/>
      <c r="L20" s="4"/>
      <c r="M20" s="8"/>
      <c r="N20" s="8"/>
      <c r="O20" s="8"/>
    </row>
    <row r="21" spans="1:17" ht="15" customHeight="1" x14ac:dyDescent="0.35">
      <c r="A21" s="3">
        <v>2019</v>
      </c>
      <c r="B21" s="4">
        <v>2998571</v>
      </c>
      <c r="C21" s="4">
        <v>8278</v>
      </c>
      <c r="D21" s="4">
        <v>20929</v>
      </c>
      <c r="E21" s="4">
        <v>23030</v>
      </c>
      <c r="F21" s="4">
        <v>24047</v>
      </c>
      <c r="G21" s="4">
        <v>24744</v>
      </c>
      <c r="H21" s="4"/>
      <c r="I21" s="4"/>
      <c r="J21" s="4"/>
      <c r="K21" s="4"/>
      <c r="L21" s="4"/>
      <c r="M21" s="8"/>
      <c r="N21" s="8"/>
      <c r="O21" s="8"/>
    </row>
    <row r="22" spans="1:17" ht="15" customHeight="1" x14ac:dyDescent="0.35">
      <c r="A22" s="3">
        <v>2020</v>
      </c>
      <c r="B22" s="4">
        <v>3154769</v>
      </c>
      <c r="C22" s="4">
        <v>7626</v>
      </c>
      <c r="D22" s="4">
        <v>20608</v>
      </c>
      <c r="E22" s="4">
        <v>22836</v>
      </c>
      <c r="F22" s="4">
        <v>23942</v>
      </c>
      <c r="G22" s="4"/>
      <c r="H22" s="4"/>
      <c r="I22" s="4"/>
      <c r="J22" s="4"/>
      <c r="K22" s="4"/>
      <c r="L22" s="4"/>
      <c r="M22" s="8"/>
      <c r="N22" s="8"/>
      <c r="O22" s="8"/>
    </row>
    <row r="23" spans="1:17" ht="15" customHeight="1" x14ac:dyDescent="0.35">
      <c r="A23" s="3">
        <v>2021</v>
      </c>
      <c r="B23" s="4">
        <v>3083673</v>
      </c>
      <c r="C23" s="4">
        <v>7447</v>
      </c>
      <c r="D23" s="4">
        <v>20163</v>
      </c>
      <c r="E23" s="4">
        <v>22570</v>
      </c>
      <c r="F23" s="4"/>
      <c r="G23" s="4"/>
      <c r="H23" s="4"/>
      <c r="I23" s="4"/>
      <c r="J23" s="4"/>
      <c r="K23" s="4"/>
      <c r="L23" s="4"/>
      <c r="M23" s="8"/>
      <c r="N23" s="8"/>
      <c r="O23" s="8"/>
    </row>
    <row r="24" spans="1:17" ht="15" customHeight="1" x14ac:dyDescent="0.35">
      <c r="A24" s="3">
        <v>2022</v>
      </c>
      <c r="B24" s="4">
        <v>3034084</v>
      </c>
      <c r="C24" s="4">
        <v>7437</v>
      </c>
      <c r="D24" s="4">
        <v>19367</v>
      </c>
      <c r="E24" s="4"/>
      <c r="F24" s="4"/>
      <c r="G24" s="4"/>
      <c r="H24" s="4"/>
      <c r="I24" s="4"/>
      <c r="J24" s="4"/>
      <c r="K24" s="4"/>
      <c r="L24" s="4"/>
      <c r="M24" s="8"/>
      <c r="N24" s="8"/>
      <c r="O24" s="8"/>
    </row>
    <row r="25" spans="1:17" ht="15" customHeight="1" x14ac:dyDescent="0.35">
      <c r="A25" s="3">
        <v>2023</v>
      </c>
      <c r="B25" s="4">
        <v>2888684</v>
      </c>
      <c r="C25" s="4">
        <v>6839</v>
      </c>
      <c r="D25" s="4"/>
      <c r="E25" s="4"/>
      <c r="F25" s="4"/>
      <c r="G25" s="4"/>
      <c r="H25" s="4"/>
      <c r="I25" s="4"/>
      <c r="J25" s="4"/>
      <c r="K25" s="4"/>
      <c r="L25" s="4"/>
      <c r="M25" s="8"/>
      <c r="N25" s="8"/>
      <c r="O25" s="8"/>
    </row>
    <row r="26" spans="1:17" ht="15" customHeight="1" x14ac:dyDescent="0.35">
      <c r="A26" s="5"/>
      <c r="B26" s="4"/>
      <c r="C26" s="4"/>
      <c r="D26" s="4"/>
      <c r="M26" s="8"/>
      <c r="N26" s="8"/>
      <c r="O26" s="8"/>
    </row>
    <row r="27" spans="1:17" ht="15" customHeight="1" x14ac:dyDescent="0.35">
      <c r="A27" s="29" t="s">
        <v>5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14"/>
      <c r="N27" s="14"/>
      <c r="O27" s="14"/>
      <c r="P27" s="14"/>
      <c r="Q27" s="8"/>
    </row>
    <row r="28" spans="1:17" ht="15" customHeight="1" x14ac:dyDescent="0.35">
      <c r="A28" s="30"/>
      <c r="B28" s="30"/>
      <c r="C28" s="30"/>
      <c r="D28" s="30"/>
      <c r="E28" s="30"/>
      <c r="F28" s="30"/>
      <c r="G28" s="30"/>
      <c r="H28" s="30"/>
      <c r="I28" s="30"/>
      <c r="J28" s="30"/>
      <c r="M28" s="8"/>
      <c r="N28" s="8"/>
      <c r="O28" s="8"/>
      <c r="P28" s="8"/>
      <c r="Q28" s="8"/>
    </row>
    <row r="29" spans="1:17" ht="15" customHeight="1" x14ac:dyDescent="0.35">
      <c r="A29" s="31" t="s">
        <v>8</v>
      </c>
      <c r="B29" s="31" t="s">
        <v>1</v>
      </c>
      <c r="C29" s="29" t="s">
        <v>2</v>
      </c>
      <c r="D29" s="29"/>
      <c r="E29" s="29"/>
      <c r="F29" s="29"/>
      <c r="G29" s="29"/>
      <c r="H29" s="29"/>
      <c r="I29" s="29"/>
      <c r="J29" s="29"/>
      <c r="K29" s="29"/>
      <c r="L29" s="29"/>
      <c r="M29" s="8"/>
      <c r="N29" s="8"/>
      <c r="O29" s="8"/>
      <c r="P29" s="8"/>
      <c r="Q29" s="8"/>
    </row>
    <row r="30" spans="1:17" ht="15" customHeight="1" x14ac:dyDescent="0.35">
      <c r="A30" s="31"/>
      <c r="B30" s="31"/>
      <c r="C30" s="2">
        <v>0</v>
      </c>
      <c r="D30" s="2">
        <v>1</v>
      </c>
      <c r="E30" s="2">
        <v>2</v>
      </c>
      <c r="F30" s="2">
        <v>3</v>
      </c>
      <c r="G30" s="2">
        <v>4</v>
      </c>
      <c r="H30" s="2">
        <v>5</v>
      </c>
      <c r="I30" s="2">
        <v>6</v>
      </c>
      <c r="J30" s="1">
        <v>7</v>
      </c>
      <c r="K30" s="1">
        <v>8</v>
      </c>
      <c r="L30" s="1" t="s">
        <v>3</v>
      </c>
    </row>
    <row r="31" spans="1:17" ht="15" customHeight="1" x14ac:dyDescent="0.35">
      <c r="A31" s="3">
        <v>2003</v>
      </c>
      <c r="B31" s="4">
        <v>1744401</v>
      </c>
      <c r="C31" s="4">
        <v>20109</v>
      </c>
      <c r="D31" s="4">
        <v>25707</v>
      </c>
      <c r="E31" s="4">
        <v>26717</v>
      </c>
      <c r="F31" s="4">
        <v>27359</v>
      </c>
      <c r="G31" s="4">
        <v>27636</v>
      </c>
      <c r="H31" s="4">
        <v>27761</v>
      </c>
      <c r="I31" s="4">
        <v>27862</v>
      </c>
      <c r="J31" s="4">
        <v>27918</v>
      </c>
      <c r="K31" s="4">
        <v>27948</v>
      </c>
      <c r="L31" s="4">
        <v>28047</v>
      </c>
      <c r="M31" s="8"/>
      <c r="N31" s="8"/>
    </row>
    <row r="32" spans="1:17" ht="15" customHeight="1" x14ac:dyDescent="0.35">
      <c r="A32" s="3">
        <v>2004</v>
      </c>
      <c r="B32" s="4">
        <v>1903245</v>
      </c>
      <c r="C32" s="4">
        <v>20703</v>
      </c>
      <c r="D32" s="4">
        <v>26025</v>
      </c>
      <c r="E32" s="4">
        <v>26979</v>
      </c>
      <c r="F32" s="4">
        <v>27642</v>
      </c>
      <c r="G32" s="4">
        <v>27975</v>
      </c>
      <c r="H32" s="4">
        <v>28104</v>
      </c>
      <c r="I32" s="4">
        <v>28217</v>
      </c>
      <c r="J32" s="4">
        <v>28272</v>
      </c>
      <c r="K32" s="4">
        <v>28303</v>
      </c>
      <c r="L32" s="4">
        <v>28601</v>
      </c>
      <c r="M32" s="8"/>
      <c r="N32" s="8"/>
    </row>
    <row r="33" spans="1:15" ht="15" customHeight="1" x14ac:dyDescent="0.35">
      <c r="A33" s="3">
        <v>2005</v>
      </c>
      <c r="B33" s="4">
        <v>2031513</v>
      </c>
      <c r="C33" s="4">
        <v>21307</v>
      </c>
      <c r="D33" s="4">
        <v>26503</v>
      </c>
      <c r="E33" s="4">
        <v>27562</v>
      </c>
      <c r="F33" s="4">
        <v>28372</v>
      </c>
      <c r="G33" s="4">
        <v>28739</v>
      </c>
      <c r="H33" s="4">
        <v>28903</v>
      </c>
      <c r="I33" s="4">
        <v>29016</v>
      </c>
      <c r="J33" s="4">
        <v>29090</v>
      </c>
      <c r="K33" s="4">
        <v>29130</v>
      </c>
      <c r="L33" s="4">
        <v>29292</v>
      </c>
      <c r="M33" s="8"/>
      <c r="N33" s="8"/>
    </row>
    <row r="34" spans="1:15" ht="15" customHeight="1" x14ac:dyDescent="0.35">
      <c r="A34" s="3">
        <v>2006</v>
      </c>
      <c r="B34" s="4">
        <v>2108547</v>
      </c>
      <c r="C34" s="4">
        <v>20916</v>
      </c>
      <c r="D34" s="4">
        <v>26525</v>
      </c>
      <c r="E34" s="4">
        <v>27660</v>
      </c>
      <c r="F34" s="4">
        <v>28463</v>
      </c>
      <c r="G34" s="4">
        <v>28781</v>
      </c>
      <c r="H34" s="4">
        <v>28962</v>
      </c>
      <c r="I34" s="4">
        <v>29088</v>
      </c>
      <c r="J34" s="4">
        <v>29149</v>
      </c>
      <c r="K34" s="4">
        <v>29188</v>
      </c>
      <c r="L34" s="4">
        <v>29323</v>
      </c>
      <c r="M34" s="8"/>
      <c r="N34" s="8"/>
    </row>
    <row r="35" spans="1:15" ht="15" customHeight="1" x14ac:dyDescent="0.35">
      <c r="A35" s="3">
        <v>2007</v>
      </c>
      <c r="B35" s="4">
        <v>2127469</v>
      </c>
      <c r="C35" s="4">
        <v>21431</v>
      </c>
      <c r="D35" s="4">
        <v>27503</v>
      </c>
      <c r="E35" s="4">
        <v>28749</v>
      </c>
      <c r="F35" s="4">
        <v>29645</v>
      </c>
      <c r="G35" s="4">
        <v>29971</v>
      </c>
      <c r="H35" s="4">
        <v>30158</v>
      </c>
      <c r="I35" s="4">
        <v>30285</v>
      </c>
      <c r="J35" s="4">
        <v>30347</v>
      </c>
      <c r="K35" s="4">
        <v>30386</v>
      </c>
      <c r="L35" s="4">
        <v>30517</v>
      </c>
      <c r="M35" s="8"/>
      <c r="N35" s="8"/>
    </row>
    <row r="36" spans="1:15" ht="15" customHeight="1" x14ac:dyDescent="0.35">
      <c r="A36" s="3">
        <v>2008</v>
      </c>
      <c r="B36" s="4">
        <v>2204871</v>
      </c>
      <c r="C36" s="4">
        <v>22499</v>
      </c>
      <c r="D36" s="4">
        <v>28964</v>
      </c>
      <c r="E36" s="4">
        <v>30340</v>
      </c>
      <c r="F36" s="4">
        <v>31283</v>
      </c>
      <c r="G36" s="4">
        <v>31675</v>
      </c>
      <c r="H36" s="4">
        <v>31874</v>
      </c>
      <c r="I36" s="4">
        <v>31992</v>
      </c>
      <c r="J36" s="4">
        <v>32056</v>
      </c>
      <c r="K36" s="4">
        <v>32095</v>
      </c>
      <c r="L36" s="4">
        <v>32267</v>
      </c>
      <c r="M36" s="8"/>
      <c r="N36" s="8"/>
    </row>
    <row r="37" spans="1:15" ht="15" customHeight="1" x14ac:dyDescent="0.35">
      <c r="A37" s="3">
        <v>2009</v>
      </c>
      <c r="B37" s="4">
        <v>2366066</v>
      </c>
      <c r="C37" s="4">
        <v>24038</v>
      </c>
      <c r="D37" s="4">
        <v>30474</v>
      </c>
      <c r="E37" s="4">
        <v>31828</v>
      </c>
      <c r="F37" s="4">
        <v>32733</v>
      </c>
      <c r="G37" s="4">
        <v>33141</v>
      </c>
      <c r="H37" s="4">
        <v>33343</v>
      </c>
      <c r="I37" s="4">
        <v>33465</v>
      </c>
      <c r="J37" s="4">
        <v>33535</v>
      </c>
      <c r="K37" s="4">
        <v>33572</v>
      </c>
      <c r="L37" s="4">
        <v>33804</v>
      </c>
      <c r="M37" s="8"/>
      <c r="N37" s="8"/>
    </row>
    <row r="38" spans="1:15" ht="15" customHeight="1" x14ac:dyDescent="0.35">
      <c r="A38" s="3">
        <v>2010</v>
      </c>
      <c r="B38" s="4">
        <v>2439950</v>
      </c>
      <c r="C38" s="4">
        <v>23890</v>
      </c>
      <c r="D38" s="4">
        <v>29855</v>
      </c>
      <c r="E38" s="4">
        <v>31209</v>
      </c>
      <c r="F38" s="4">
        <v>32171</v>
      </c>
      <c r="G38" s="4">
        <v>32587</v>
      </c>
      <c r="H38" s="4">
        <v>32793</v>
      </c>
      <c r="I38" s="4">
        <v>32953</v>
      </c>
      <c r="J38" s="4">
        <v>33015</v>
      </c>
      <c r="K38" s="4">
        <v>33052</v>
      </c>
      <c r="L38" s="4">
        <v>33157</v>
      </c>
      <c r="M38" s="8"/>
      <c r="N38" s="8"/>
    </row>
    <row r="39" spans="1:15" ht="15" customHeight="1" x14ac:dyDescent="0.35">
      <c r="A39" s="3">
        <v>2011</v>
      </c>
      <c r="B39" s="4">
        <v>2427350</v>
      </c>
      <c r="C39" s="4">
        <v>23982</v>
      </c>
      <c r="D39" s="4">
        <v>29781</v>
      </c>
      <c r="E39" s="4">
        <v>31185</v>
      </c>
      <c r="F39" s="4">
        <v>32188</v>
      </c>
      <c r="G39" s="4">
        <v>32600</v>
      </c>
      <c r="H39" s="4">
        <v>32818</v>
      </c>
      <c r="I39" s="4">
        <v>32991</v>
      </c>
      <c r="J39" s="4">
        <v>33080</v>
      </c>
      <c r="K39" s="4">
        <v>33123</v>
      </c>
      <c r="L39" s="4">
        <v>33259</v>
      </c>
      <c r="M39" s="8"/>
      <c r="N39" s="8"/>
    </row>
    <row r="40" spans="1:15" ht="15" customHeight="1" x14ac:dyDescent="0.35">
      <c r="A40" s="3">
        <v>2012</v>
      </c>
      <c r="B40" s="4">
        <v>2477188</v>
      </c>
      <c r="C40" s="4">
        <v>23829</v>
      </c>
      <c r="D40" s="4">
        <v>29594</v>
      </c>
      <c r="E40" s="4">
        <v>30916</v>
      </c>
      <c r="F40" s="4">
        <v>31842</v>
      </c>
      <c r="G40" s="4">
        <v>32265</v>
      </c>
      <c r="H40" s="4">
        <v>32477</v>
      </c>
      <c r="I40" s="4">
        <v>32635</v>
      </c>
      <c r="J40" s="4">
        <v>32710</v>
      </c>
      <c r="K40" s="4">
        <v>32768</v>
      </c>
      <c r="L40" s="4">
        <v>32851</v>
      </c>
      <c r="M40" s="8"/>
      <c r="N40" s="8"/>
    </row>
    <row r="41" spans="1:15" ht="15" customHeight="1" x14ac:dyDescent="0.35">
      <c r="A41" s="3">
        <v>2013</v>
      </c>
      <c r="B41" s="4">
        <v>2524746</v>
      </c>
      <c r="C41" s="4">
        <v>23324</v>
      </c>
      <c r="D41" s="4">
        <v>28725</v>
      </c>
      <c r="E41" s="4">
        <v>30064</v>
      </c>
      <c r="F41" s="4">
        <v>30990</v>
      </c>
      <c r="G41" s="4">
        <v>31394</v>
      </c>
      <c r="H41" s="4">
        <v>31608</v>
      </c>
      <c r="I41" s="4">
        <v>31751</v>
      </c>
      <c r="J41" s="4">
        <v>31843</v>
      </c>
      <c r="K41" s="4">
        <v>31903</v>
      </c>
      <c r="L41" s="4">
        <v>32068</v>
      </c>
      <c r="M41" s="8"/>
      <c r="N41" s="8"/>
    </row>
    <row r="42" spans="1:15" ht="15" customHeight="1" x14ac:dyDescent="0.35">
      <c r="A42" s="3">
        <v>2014</v>
      </c>
      <c r="B42" s="4">
        <v>2591497</v>
      </c>
      <c r="C42" s="4">
        <v>21813</v>
      </c>
      <c r="D42" s="4">
        <v>27217</v>
      </c>
      <c r="E42" s="4">
        <v>28671</v>
      </c>
      <c r="F42" s="4">
        <v>29668</v>
      </c>
      <c r="G42" s="4">
        <v>30099</v>
      </c>
      <c r="H42" s="4">
        <v>30330</v>
      </c>
      <c r="I42" s="4">
        <v>30508</v>
      </c>
      <c r="J42" s="4">
        <v>30630</v>
      </c>
      <c r="K42" s="4">
        <v>30691</v>
      </c>
      <c r="L42" s="4">
        <v>30750</v>
      </c>
      <c r="M42" s="8"/>
      <c r="N42" s="8"/>
    </row>
    <row r="43" spans="1:15" ht="15" customHeight="1" x14ac:dyDescent="0.35">
      <c r="A43" s="3">
        <v>2015</v>
      </c>
      <c r="B43" s="4">
        <v>2719634</v>
      </c>
      <c r="C43" s="4">
        <v>23894</v>
      </c>
      <c r="D43" s="4">
        <v>29906</v>
      </c>
      <c r="E43" s="4">
        <v>31367</v>
      </c>
      <c r="F43" s="4">
        <v>32462</v>
      </c>
      <c r="G43" s="4">
        <v>32970</v>
      </c>
      <c r="H43" s="4">
        <v>33278</v>
      </c>
      <c r="I43" s="4">
        <v>33491</v>
      </c>
      <c r="J43" s="4">
        <v>33641</v>
      </c>
      <c r="K43" s="4">
        <v>33760</v>
      </c>
      <c r="L43" s="4"/>
      <c r="M43" s="8"/>
      <c r="N43" s="8"/>
      <c r="O43" s="8"/>
    </row>
    <row r="44" spans="1:15" ht="15" customHeight="1" x14ac:dyDescent="0.35">
      <c r="A44" s="3">
        <v>2016</v>
      </c>
      <c r="B44" s="4">
        <v>3068259</v>
      </c>
      <c r="C44" s="4">
        <v>26593</v>
      </c>
      <c r="D44" s="4">
        <v>33169</v>
      </c>
      <c r="E44" s="4">
        <v>34744</v>
      </c>
      <c r="F44" s="4">
        <v>35814</v>
      </c>
      <c r="G44" s="4">
        <v>36359</v>
      </c>
      <c r="H44" s="4">
        <v>36687</v>
      </c>
      <c r="I44" s="4">
        <v>36959</v>
      </c>
      <c r="J44" s="4">
        <v>37141</v>
      </c>
      <c r="K44" s="4"/>
      <c r="L44" s="4"/>
      <c r="M44" s="8"/>
      <c r="N44" s="8"/>
      <c r="O44" s="8"/>
    </row>
    <row r="45" spans="1:15" ht="15" customHeight="1" x14ac:dyDescent="0.35">
      <c r="A45" s="3">
        <v>2017</v>
      </c>
      <c r="B45" s="4">
        <v>3302735</v>
      </c>
      <c r="C45" s="4">
        <v>26773</v>
      </c>
      <c r="D45" s="4">
        <v>33400</v>
      </c>
      <c r="E45" s="4">
        <v>34924</v>
      </c>
      <c r="F45" s="4">
        <v>36089</v>
      </c>
      <c r="G45" s="4">
        <v>36610</v>
      </c>
      <c r="H45" s="4">
        <v>36908</v>
      </c>
      <c r="I45" s="4">
        <v>37138</v>
      </c>
      <c r="J45" s="4"/>
      <c r="K45" s="4"/>
      <c r="L45" s="4"/>
      <c r="M45" s="8"/>
      <c r="N45" s="8"/>
      <c r="O45" s="8"/>
    </row>
    <row r="46" spans="1:15" ht="15" customHeight="1" x14ac:dyDescent="0.35">
      <c r="A46" s="3">
        <v>2018</v>
      </c>
      <c r="B46" s="4">
        <v>3490120</v>
      </c>
      <c r="C46" s="4">
        <v>25638</v>
      </c>
      <c r="D46" s="4">
        <v>31226</v>
      </c>
      <c r="E46" s="4">
        <v>32690</v>
      </c>
      <c r="F46" s="4">
        <v>33750</v>
      </c>
      <c r="G46" s="4">
        <v>34239</v>
      </c>
      <c r="H46" s="4">
        <v>34535</v>
      </c>
      <c r="I46" s="4"/>
      <c r="J46" s="4"/>
      <c r="K46" s="4"/>
      <c r="L46" s="4"/>
      <c r="M46" s="8"/>
      <c r="N46" s="8"/>
      <c r="O46" s="8"/>
    </row>
    <row r="47" spans="1:15" ht="15" customHeight="1" x14ac:dyDescent="0.35">
      <c r="A47" s="3">
        <v>2019</v>
      </c>
      <c r="B47" s="4">
        <v>2998571</v>
      </c>
      <c r="C47" s="4">
        <v>20809</v>
      </c>
      <c r="D47" s="4">
        <v>25635</v>
      </c>
      <c r="E47" s="4">
        <v>26951</v>
      </c>
      <c r="F47" s="4">
        <v>27963</v>
      </c>
      <c r="G47" s="4">
        <v>28427</v>
      </c>
      <c r="H47" s="4"/>
      <c r="I47" s="4"/>
      <c r="J47" s="4"/>
      <c r="K47" s="4"/>
      <c r="L47" s="4"/>
      <c r="M47" s="8"/>
      <c r="N47" s="8"/>
      <c r="O47" s="8"/>
    </row>
    <row r="48" spans="1:15" ht="15" customHeight="1" x14ac:dyDescent="0.35">
      <c r="A48" s="3">
        <v>2020</v>
      </c>
      <c r="B48" s="4">
        <v>3154769</v>
      </c>
      <c r="C48" s="4">
        <v>17903</v>
      </c>
      <c r="D48" s="4">
        <v>22509</v>
      </c>
      <c r="E48" s="4">
        <v>23711</v>
      </c>
      <c r="F48" s="4">
        <v>24626</v>
      </c>
      <c r="G48" s="4"/>
      <c r="H48" s="4"/>
      <c r="I48" s="4"/>
      <c r="J48" s="4"/>
      <c r="K48" s="4"/>
      <c r="L48" s="4"/>
      <c r="M48" s="8"/>
      <c r="N48" s="8"/>
      <c r="O48" s="8"/>
    </row>
    <row r="49" spans="1:15" ht="15" customHeight="1" x14ac:dyDescent="0.35">
      <c r="A49" s="3">
        <v>2021</v>
      </c>
      <c r="B49" s="4">
        <v>3083673</v>
      </c>
      <c r="C49" s="4">
        <v>18294</v>
      </c>
      <c r="D49" s="4">
        <v>22944</v>
      </c>
      <c r="E49" s="4">
        <v>24351</v>
      </c>
      <c r="F49" s="4"/>
      <c r="G49" s="4"/>
      <c r="H49" s="4"/>
      <c r="I49" s="4"/>
      <c r="J49" s="4"/>
      <c r="K49" s="4"/>
      <c r="L49" s="4"/>
      <c r="M49" s="8"/>
      <c r="N49" s="8"/>
      <c r="O49" s="8"/>
    </row>
    <row r="50" spans="1:15" ht="15" customHeight="1" x14ac:dyDescent="0.35">
      <c r="A50" s="3">
        <v>2022</v>
      </c>
      <c r="B50" s="4">
        <v>3034084</v>
      </c>
      <c r="C50" s="4">
        <v>18205</v>
      </c>
      <c r="D50" s="4">
        <v>23009</v>
      </c>
      <c r="E50" s="4"/>
      <c r="F50" s="4"/>
      <c r="G50" s="4"/>
      <c r="H50" s="4"/>
      <c r="I50" s="4"/>
      <c r="J50" s="4"/>
      <c r="K50" s="4"/>
      <c r="L50" s="4"/>
      <c r="M50" s="8"/>
      <c r="N50" s="8"/>
      <c r="O50" s="8"/>
    </row>
    <row r="51" spans="1:15" ht="15" customHeight="1" x14ac:dyDescent="0.35">
      <c r="A51" s="3">
        <v>2023</v>
      </c>
      <c r="B51" s="4">
        <v>2888684</v>
      </c>
      <c r="C51" s="4">
        <v>16983</v>
      </c>
      <c r="D51" s="4"/>
      <c r="E51" s="4"/>
      <c r="F51" s="4"/>
      <c r="G51" s="4"/>
      <c r="H51" s="4"/>
      <c r="I51" s="4"/>
      <c r="J51" s="4"/>
      <c r="K51" s="4"/>
      <c r="L51" s="4"/>
      <c r="M51" s="8"/>
      <c r="N51" s="8"/>
      <c r="O51" s="8"/>
    </row>
    <row r="52" spans="1:15" ht="15" customHeight="1" x14ac:dyDescent="0.35">
      <c r="A52" s="5"/>
      <c r="B52" s="4"/>
      <c r="C52" s="4"/>
      <c r="D52" s="4"/>
      <c r="M52" s="8"/>
      <c r="N52" s="8"/>
      <c r="O52" s="8"/>
    </row>
    <row r="53" spans="1:15" ht="15" customHeight="1" x14ac:dyDescent="0.35">
      <c r="A53" s="29" t="s">
        <v>14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</row>
    <row r="54" spans="1:15" ht="15" customHeight="1" x14ac:dyDescent="0.35">
      <c r="A54" s="32" t="s">
        <v>12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</row>
    <row r="55" spans="1:15" ht="15" customHeight="1" x14ac:dyDescent="0.35">
      <c r="A55" s="31" t="s">
        <v>9</v>
      </c>
      <c r="B55" s="31" t="s">
        <v>13</v>
      </c>
      <c r="C55" s="29" t="s">
        <v>2</v>
      </c>
      <c r="D55" s="29"/>
      <c r="E55" s="29"/>
      <c r="F55" s="29"/>
      <c r="G55" s="29"/>
      <c r="H55" s="29"/>
      <c r="I55" s="29"/>
      <c r="J55" s="29"/>
      <c r="K55" s="29"/>
      <c r="L55" s="29"/>
    </row>
    <row r="56" spans="1:15" ht="15" customHeight="1" x14ac:dyDescent="0.35">
      <c r="A56" s="31"/>
      <c r="B56" s="31"/>
      <c r="C56" s="2">
        <v>0</v>
      </c>
      <c r="D56" s="2">
        <v>1</v>
      </c>
      <c r="E56" s="2">
        <v>2</v>
      </c>
      <c r="F56" s="2">
        <v>3</v>
      </c>
      <c r="G56" s="2">
        <v>4</v>
      </c>
      <c r="H56" s="2">
        <v>5</v>
      </c>
      <c r="I56" s="2">
        <v>6</v>
      </c>
      <c r="J56" s="1">
        <v>7</v>
      </c>
      <c r="K56" s="1">
        <v>8</v>
      </c>
      <c r="L56" s="1" t="s">
        <v>3</v>
      </c>
    </row>
    <row r="57" spans="1:15" ht="15" customHeight="1" x14ac:dyDescent="0.35">
      <c r="A57" s="3">
        <v>2003</v>
      </c>
      <c r="B57" s="4">
        <v>1827305.99</v>
      </c>
      <c r="C57" s="4">
        <v>9861.3040000000001</v>
      </c>
      <c r="D57" s="4">
        <v>60108.504999999997</v>
      </c>
      <c r="E57" s="4">
        <v>114538.287</v>
      </c>
      <c r="F57" s="4">
        <v>175149.71400000001</v>
      </c>
      <c r="G57" s="4">
        <v>246462.55600000001</v>
      </c>
      <c r="H57" s="4">
        <v>317714.76</v>
      </c>
      <c r="I57" s="4">
        <v>378580.027</v>
      </c>
      <c r="J57" s="4">
        <v>410358.42300000001</v>
      </c>
      <c r="K57" s="4">
        <v>441019.364</v>
      </c>
      <c r="L57" s="4">
        <v>493825.74300000002</v>
      </c>
      <c r="M57" s="8"/>
      <c r="N57" s="8"/>
    </row>
    <row r="58" spans="1:15" ht="15" customHeight="1" x14ac:dyDescent="0.35">
      <c r="A58" s="3">
        <v>2004</v>
      </c>
      <c r="B58" s="4">
        <v>1794393.0959999999</v>
      </c>
      <c r="C58" s="4">
        <v>10555.902</v>
      </c>
      <c r="D58" s="4">
        <v>60597.927000000003</v>
      </c>
      <c r="E58" s="4">
        <v>111065.527</v>
      </c>
      <c r="F58" s="4">
        <v>176720.97399999999</v>
      </c>
      <c r="G58" s="4">
        <v>261723.715</v>
      </c>
      <c r="H58" s="4">
        <v>363943.99900000001</v>
      </c>
      <c r="I58" s="4">
        <v>412090.80800000002</v>
      </c>
      <c r="J58" s="4">
        <v>457590.283</v>
      </c>
      <c r="K58" s="4">
        <v>482029.46899999998</v>
      </c>
      <c r="L58" s="4">
        <v>546223.973</v>
      </c>
      <c r="M58" s="8"/>
      <c r="N58" s="8"/>
    </row>
    <row r="59" spans="1:15" ht="15" customHeight="1" x14ac:dyDescent="0.35">
      <c r="A59" s="3">
        <v>2005</v>
      </c>
      <c r="B59" s="4">
        <v>1731017.868</v>
      </c>
      <c r="C59" s="4">
        <v>11967.642</v>
      </c>
      <c r="D59" s="4">
        <v>68340.519</v>
      </c>
      <c r="E59" s="4">
        <v>119841.43700000001</v>
      </c>
      <c r="F59" s="4">
        <v>192665.97500000001</v>
      </c>
      <c r="G59" s="4">
        <v>276764.52100000001</v>
      </c>
      <c r="H59" s="4">
        <v>362935.53200000001</v>
      </c>
      <c r="I59" s="4">
        <v>430081.98499999999</v>
      </c>
      <c r="J59" s="4">
        <v>481064.30200000003</v>
      </c>
      <c r="K59" s="4">
        <v>518301.15299999999</v>
      </c>
      <c r="L59" s="4">
        <v>567252.18700000003</v>
      </c>
      <c r="M59" s="8"/>
      <c r="N59" s="8"/>
    </row>
    <row r="60" spans="1:15" ht="15" customHeight="1" x14ac:dyDescent="0.35">
      <c r="A60" s="3">
        <v>2006</v>
      </c>
      <c r="B60" s="4">
        <v>1675231.6669999999</v>
      </c>
      <c r="C60" s="4">
        <v>11358.617</v>
      </c>
      <c r="D60" s="4">
        <v>71622.971999999994</v>
      </c>
      <c r="E60" s="4">
        <v>138481.451</v>
      </c>
      <c r="F60" s="4">
        <v>222218.68400000001</v>
      </c>
      <c r="G60" s="4">
        <v>318359.85100000002</v>
      </c>
      <c r="H60" s="4">
        <v>401789.06</v>
      </c>
      <c r="I60" s="4">
        <v>472086.84</v>
      </c>
      <c r="J60" s="4">
        <v>525205.27599999995</v>
      </c>
      <c r="K60" s="4">
        <v>561761.21299999999</v>
      </c>
      <c r="L60" s="4">
        <v>631488.18500000006</v>
      </c>
      <c r="M60" s="8"/>
      <c r="N60" s="8"/>
    </row>
    <row r="61" spans="1:15" ht="15" customHeight="1" x14ac:dyDescent="0.35">
      <c r="A61" s="3">
        <v>2007</v>
      </c>
      <c r="B61" s="4">
        <v>1598578.273</v>
      </c>
      <c r="C61" s="4">
        <v>13606.463</v>
      </c>
      <c r="D61" s="4">
        <v>91930.475000000006</v>
      </c>
      <c r="E61" s="4">
        <v>173519.73800000001</v>
      </c>
      <c r="F61" s="4">
        <v>267879.28899999999</v>
      </c>
      <c r="G61" s="4">
        <v>379562.85100000002</v>
      </c>
      <c r="H61" s="4">
        <v>482243.38900000002</v>
      </c>
      <c r="I61" s="4">
        <v>561423.353</v>
      </c>
      <c r="J61" s="4">
        <v>607172.36199999996</v>
      </c>
      <c r="K61" s="4">
        <v>651753.75399999996</v>
      </c>
      <c r="L61" s="4">
        <v>733117.32400000002</v>
      </c>
      <c r="M61" s="8"/>
      <c r="N61" s="8"/>
    </row>
    <row r="62" spans="1:15" ht="15" customHeight="1" x14ac:dyDescent="0.35">
      <c r="A62" s="3">
        <v>2008</v>
      </c>
      <c r="B62" s="4">
        <v>1666439.1640000001</v>
      </c>
      <c r="C62" s="4">
        <v>15089.995000000001</v>
      </c>
      <c r="D62" s="4">
        <v>102518.476</v>
      </c>
      <c r="E62" s="4">
        <v>195977.68799999999</v>
      </c>
      <c r="F62" s="4">
        <v>295185.80800000002</v>
      </c>
      <c r="G62" s="4">
        <v>435465.38</v>
      </c>
      <c r="H62" s="4">
        <v>597911.43400000001</v>
      </c>
      <c r="I62" s="4">
        <v>833188.31700000004</v>
      </c>
      <c r="J62" s="4">
        <v>918526.98199999996</v>
      </c>
      <c r="K62" s="4">
        <v>967974.18799999997</v>
      </c>
      <c r="L62" s="4">
        <v>1033228.309</v>
      </c>
      <c r="M62" s="8"/>
      <c r="N62" s="8"/>
    </row>
    <row r="63" spans="1:15" ht="15" customHeight="1" x14ac:dyDescent="0.35">
      <c r="A63" s="3">
        <v>2009</v>
      </c>
      <c r="B63" s="4">
        <v>1739030.7609999999</v>
      </c>
      <c r="C63" s="4">
        <v>18350.815999999999</v>
      </c>
      <c r="D63" s="4">
        <v>94558.222999999998</v>
      </c>
      <c r="E63" s="4">
        <v>183078.946</v>
      </c>
      <c r="F63" s="4">
        <v>279252.18800000002</v>
      </c>
      <c r="G63" s="4">
        <v>405329.04300000001</v>
      </c>
      <c r="H63" s="4">
        <v>550854.848</v>
      </c>
      <c r="I63" s="4">
        <v>623642.91399999999</v>
      </c>
      <c r="J63" s="4">
        <v>671755.73300000001</v>
      </c>
      <c r="K63" s="4">
        <v>717096.35400000005</v>
      </c>
      <c r="L63" s="4">
        <v>763256.64599999995</v>
      </c>
      <c r="M63" s="8"/>
      <c r="N63" s="8"/>
    </row>
    <row r="64" spans="1:15" ht="15" customHeight="1" x14ac:dyDescent="0.35">
      <c r="A64" s="3">
        <v>2010</v>
      </c>
      <c r="B64" s="4">
        <v>1741720.3230000001</v>
      </c>
      <c r="C64" s="4">
        <v>16778.605</v>
      </c>
      <c r="D64" s="4">
        <v>93775.595000000001</v>
      </c>
      <c r="E64" s="4">
        <v>188553.598</v>
      </c>
      <c r="F64" s="4">
        <v>294130.22600000002</v>
      </c>
      <c r="G64" s="4">
        <v>414413.91</v>
      </c>
      <c r="H64" s="4">
        <v>530299.27599999995</v>
      </c>
      <c r="I64" s="4">
        <v>612730.72100000002</v>
      </c>
      <c r="J64" s="4">
        <v>670239.42799999996</v>
      </c>
      <c r="K64" s="4">
        <v>725917.17299999995</v>
      </c>
      <c r="L64" s="4">
        <v>790789.03399999999</v>
      </c>
      <c r="M64" s="8"/>
      <c r="N64" s="8"/>
    </row>
    <row r="65" spans="1:15" ht="15" customHeight="1" x14ac:dyDescent="0.35">
      <c r="A65" s="3">
        <v>2011</v>
      </c>
      <c r="B65" s="4">
        <v>1818749.6029999999</v>
      </c>
      <c r="C65" s="4">
        <v>17052.266</v>
      </c>
      <c r="D65" s="4">
        <v>105731.577</v>
      </c>
      <c r="E65" s="4">
        <v>198401.527</v>
      </c>
      <c r="F65" s="4">
        <v>312961.45600000001</v>
      </c>
      <c r="G65" s="4">
        <v>443346.18</v>
      </c>
      <c r="H65" s="4">
        <v>574426.05200000003</v>
      </c>
      <c r="I65" s="4">
        <v>664048.57499999995</v>
      </c>
      <c r="J65" s="4">
        <v>709490.96600000001</v>
      </c>
      <c r="K65" s="4">
        <v>759651.80799999996</v>
      </c>
      <c r="L65" s="4">
        <v>817908.54</v>
      </c>
      <c r="M65" s="8"/>
      <c r="N65" s="8"/>
    </row>
    <row r="66" spans="1:15" ht="15" customHeight="1" x14ac:dyDescent="0.35">
      <c r="A66" s="3">
        <v>2012</v>
      </c>
      <c r="B66" s="4">
        <v>1823518.2150000001</v>
      </c>
      <c r="C66" s="4">
        <v>17541.804</v>
      </c>
      <c r="D66" s="4">
        <v>108982.70699999999</v>
      </c>
      <c r="E66" s="4">
        <v>214760.63500000001</v>
      </c>
      <c r="F66" s="4">
        <v>332919.73599999998</v>
      </c>
      <c r="G66" s="4">
        <v>460093.90299999999</v>
      </c>
      <c r="H66" s="4">
        <v>602855.09299999999</v>
      </c>
      <c r="I66" s="4">
        <v>685997.022</v>
      </c>
      <c r="J66" s="4">
        <v>743328.51399999997</v>
      </c>
      <c r="K66" s="4">
        <v>779378.946</v>
      </c>
      <c r="L66" s="4">
        <v>833138.36800000002</v>
      </c>
      <c r="M66" s="8"/>
      <c r="N66" s="8"/>
    </row>
    <row r="67" spans="1:15" ht="15" customHeight="1" x14ac:dyDescent="0.35">
      <c r="A67" s="3">
        <v>2013</v>
      </c>
      <c r="B67" s="4">
        <v>1848220.605</v>
      </c>
      <c r="C67" s="4">
        <v>18403.857</v>
      </c>
      <c r="D67" s="4">
        <v>105886.486</v>
      </c>
      <c r="E67" s="4">
        <v>200901.57399999999</v>
      </c>
      <c r="F67" s="4">
        <v>316333.408</v>
      </c>
      <c r="G67" s="4">
        <v>464539.63099999999</v>
      </c>
      <c r="H67" s="4">
        <v>580997.96900000004</v>
      </c>
      <c r="I67" s="4">
        <v>694611.15</v>
      </c>
      <c r="J67" s="4">
        <v>779813.37</v>
      </c>
      <c r="K67" s="4">
        <v>826067.56400000001</v>
      </c>
      <c r="L67" s="4">
        <v>868183.30500000005</v>
      </c>
      <c r="M67" s="8"/>
      <c r="N67" s="8"/>
    </row>
    <row r="68" spans="1:15" ht="15" customHeight="1" x14ac:dyDescent="0.35">
      <c r="A68" s="3">
        <v>2014</v>
      </c>
      <c r="B68" s="4">
        <v>1853140.362</v>
      </c>
      <c r="C68" s="4">
        <v>21267.62</v>
      </c>
      <c r="D68" s="4">
        <v>116276.60799999999</v>
      </c>
      <c r="E68" s="4">
        <v>214536.60699999999</v>
      </c>
      <c r="F68" s="4">
        <v>339976.98700000002</v>
      </c>
      <c r="G68" s="4">
        <v>474502.94199999998</v>
      </c>
      <c r="H68" s="4">
        <v>607269.06400000001</v>
      </c>
      <c r="I68" s="4">
        <v>674929.82499999995</v>
      </c>
      <c r="J68" s="4">
        <v>745001.353</v>
      </c>
      <c r="K68" s="4">
        <v>811813.02500000002</v>
      </c>
      <c r="L68" s="4">
        <v>844227.30200000003</v>
      </c>
      <c r="M68" s="8"/>
      <c r="N68" s="8"/>
      <c r="O68" s="8"/>
    </row>
    <row r="69" spans="1:15" ht="15" customHeight="1" x14ac:dyDescent="0.35">
      <c r="A69" s="3">
        <v>2015</v>
      </c>
      <c r="B69" s="4">
        <v>1889770.1170000001</v>
      </c>
      <c r="C69" s="4">
        <v>23541.238000000001</v>
      </c>
      <c r="D69" s="4">
        <v>137852.318</v>
      </c>
      <c r="E69" s="4">
        <v>240694.19399999999</v>
      </c>
      <c r="F69" s="4">
        <v>357325.15</v>
      </c>
      <c r="G69" s="4">
        <v>515067.74</v>
      </c>
      <c r="H69" s="4">
        <v>625973.05900000001</v>
      </c>
      <c r="I69" s="4">
        <v>702125.78099999996</v>
      </c>
      <c r="J69" s="4">
        <v>771931.57900000003</v>
      </c>
      <c r="K69" s="4">
        <v>824506.35400000005</v>
      </c>
      <c r="L69" s="4"/>
      <c r="M69" s="8"/>
      <c r="N69" s="8"/>
      <c r="O69" s="8"/>
    </row>
    <row r="70" spans="1:15" ht="15" customHeight="1" x14ac:dyDescent="0.35">
      <c r="A70" s="3">
        <v>2016</v>
      </c>
      <c r="B70" s="4">
        <v>1933807.736</v>
      </c>
      <c r="C70" s="4">
        <v>28954.217000000001</v>
      </c>
      <c r="D70" s="4">
        <v>174910.09400000001</v>
      </c>
      <c r="E70" s="4">
        <v>331182.80200000003</v>
      </c>
      <c r="F70" s="4">
        <v>485778.67700000003</v>
      </c>
      <c r="G70" s="4">
        <v>633019.70900000003</v>
      </c>
      <c r="H70" s="4">
        <v>769619.84299999999</v>
      </c>
      <c r="I70" s="4">
        <v>891929.31799999997</v>
      </c>
      <c r="J70" s="4">
        <v>978106.48100000003</v>
      </c>
      <c r="K70" s="4"/>
      <c r="L70" s="4"/>
      <c r="M70" s="8"/>
      <c r="N70" s="8"/>
      <c r="O70" s="8"/>
    </row>
    <row r="71" spans="1:15" ht="15" customHeight="1" x14ac:dyDescent="0.35">
      <c r="A71" s="3">
        <v>2017</v>
      </c>
      <c r="B71" s="4">
        <v>2232419.4920000001</v>
      </c>
      <c r="C71" s="4">
        <v>26619.24</v>
      </c>
      <c r="D71" s="4">
        <v>143037.70199999999</v>
      </c>
      <c r="E71" s="4">
        <v>251547.27900000001</v>
      </c>
      <c r="F71" s="4">
        <v>367732.09499999997</v>
      </c>
      <c r="G71" s="4">
        <v>506797.51699999999</v>
      </c>
      <c r="H71" s="4">
        <v>618227.30000000005</v>
      </c>
      <c r="I71" s="4">
        <v>714786.18500000006</v>
      </c>
      <c r="J71" s="4"/>
      <c r="K71" s="4"/>
      <c r="L71" s="4"/>
      <c r="M71" s="8"/>
      <c r="N71" s="8"/>
      <c r="O71" s="8"/>
    </row>
    <row r="72" spans="1:15" ht="15" customHeight="1" x14ac:dyDescent="0.35">
      <c r="A72" s="3">
        <v>2018</v>
      </c>
      <c r="B72" s="4">
        <v>2241083.932</v>
      </c>
      <c r="C72" s="4">
        <v>24989.996999999999</v>
      </c>
      <c r="D72" s="4">
        <v>144611.81</v>
      </c>
      <c r="E72" s="4">
        <v>241063.541</v>
      </c>
      <c r="F72" s="4">
        <v>375725.277</v>
      </c>
      <c r="G72" s="4">
        <v>514884.59499999997</v>
      </c>
      <c r="H72" s="4">
        <v>695054.75</v>
      </c>
      <c r="I72" s="4"/>
      <c r="J72" s="4"/>
      <c r="K72" s="4"/>
      <c r="L72" s="4"/>
      <c r="M72" s="8"/>
      <c r="N72" s="8"/>
      <c r="O72" s="8"/>
    </row>
    <row r="73" spans="1:15" ht="15" customHeight="1" x14ac:dyDescent="0.35">
      <c r="A73" s="3">
        <v>2019</v>
      </c>
      <c r="B73" s="4">
        <v>2305885.1519999998</v>
      </c>
      <c r="C73" s="4">
        <v>28723.793000000001</v>
      </c>
      <c r="D73" s="4">
        <v>127753.70699999999</v>
      </c>
      <c r="E73" s="4">
        <v>228737.78099999999</v>
      </c>
      <c r="F73" s="4">
        <v>340333.93800000002</v>
      </c>
      <c r="G73" s="4">
        <v>455101.44099999999</v>
      </c>
      <c r="H73" s="4"/>
      <c r="I73" s="4"/>
      <c r="J73" s="4"/>
      <c r="K73" s="4"/>
      <c r="L73" s="4"/>
      <c r="M73" s="8"/>
      <c r="N73" s="8"/>
      <c r="O73" s="8"/>
    </row>
    <row r="74" spans="1:15" ht="15" customHeight="1" x14ac:dyDescent="0.35">
      <c r="A74" s="3">
        <v>2020</v>
      </c>
      <c r="B74" s="4">
        <v>2560736.1179999998</v>
      </c>
      <c r="C74" s="4">
        <v>23137.893</v>
      </c>
      <c r="D74" s="4">
        <v>135474.77100000001</v>
      </c>
      <c r="E74" s="4">
        <v>241740.40100000001</v>
      </c>
      <c r="F74" s="4">
        <v>349214.18300000002</v>
      </c>
      <c r="G74" s="4"/>
      <c r="H74" s="4"/>
      <c r="I74" s="4"/>
      <c r="J74" s="4"/>
      <c r="K74" s="4"/>
      <c r="L74" s="4"/>
      <c r="M74" s="8"/>
      <c r="N74" s="8"/>
      <c r="O74" s="8"/>
    </row>
    <row r="75" spans="1:15" ht="15" customHeight="1" x14ac:dyDescent="0.35">
      <c r="A75" s="3">
        <v>2021</v>
      </c>
      <c r="B75" s="4">
        <v>2755297.8459999999</v>
      </c>
      <c r="C75" s="4">
        <v>22480.114000000001</v>
      </c>
      <c r="D75" s="4">
        <v>125357.908</v>
      </c>
      <c r="E75" s="4">
        <v>254206.98499999999</v>
      </c>
      <c r="F75" s="4"/>
      <c r="G75" s="4"/>
      <c r="H75" s="4"/>
      <c r="I75" s="4"/>
      <c r="J75" s="4"/>
      <c r="K75" s="4"/>
      <c r="L75" s="4"/>
      <c r="M75" s="8"/>
      <c r="N75" s="8"/>
      <c r="O75" s="8"/>
    </row>
    <row r="76" spans="1:15" ht="15" customHeight="1" x14ac:dyDescent="0.35">
      <c r="A76" s="3">
        <v>2022</v>
      </c>
      <c r="B76" s="4">
        <v>2913883.7829999998</v>
      </c>
      <c r="C76" s="4">
        <v>29009.274000000001</v>
      </c>
      <c r="D76" s="4">
        <v>143292.68799999999</v>
      </c>
      <c r="E76" s="4"/>
      <c r="F76" s="4"/>
      <c r="G76" s="4"/>
      <c r="H76" s="4"/>
      <c r="I76" s="4"/>
      <c r="J76" s="4"/>
      <c r="K76" s="4"/>
      <c r="L76" s="4"/>
      <c r="M76" s="8"/>
      <c r="N76" s="8"/>
      <c r="O76" s="8"/>
    </row>
    <row r="77" spans="1:15" ht="15" customHeight="1" x14ac:dyDescent="0.35">
      <c r="A77" s="3">
        <v>2023</v>
      </c>
      <c r="B77" s="4">
        <v>2963696.8569999998</v>
      </c>
      <c r="C77" s="4">
        <v>22555.311000000002</v>
      </c>
      <c r="D77" s="4"/>
      <c r="E77" s="4"/>
      <c r="F77" s="4"/>
      <c r="G77" s="4"/>
      <c r="H77" s="4"/>
      <c r="I77" s="4"/>
      <c r="J77" s="4"/>
      <c r="K77" s="4"/>
      <c r="L77" s="4"/>
      <c r="M77" s="8"/>
      <c r="N77" s="8"/>
      <c r="O77" s="8"/>
    </row>
    <row r="78" spans="1:15" ht="15" customHeight="1" x14ac:dyDescent="0.35">
      <c r="A78" s="5"/>
      <c r="B78" s="4"/>
      <c r="C78" s="4"/>
      <c r="D78" s="4"/>
      <c r="M78" s="8"/>
      <c r="N78" s="8"/>
      <c r="O78" s="8"/>
    </row>
    <row r="79" spans="1:15" ht="15" customHeight="1" x14ac:dyDescent="0.35">
      <c r="A79" s="29" t="s">
        <v>16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</row>
    <row r="80" spans="1:15" ht="15" customHeight="1" x14ac:dyDescent="0.35">
      <c r="A80" s="32" t="s">
        <v>12</v>
      </c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8"/>
      <c r="N80" s="8"/>
    </row>
    <row r="81" spans="1:15" ht="15" customHeight="1" x14ac:dyDescent="0.35">
      <c r="A81" s="31" t="s">
        <v>8</v>
      </c>
      <c r="B81" s="31" t="s">
        <v>33</v>
      </c>
      <c r="C81" s="29" t="s">
        <v>2</v>
      </c>
      <c r="D81" s="29"/>
      <c r="E81" s="29"/>
      <c r="F81" s="29"/>
      <c r="G81" s="29"/>
      <c r="H81" s="29"/>
      <c r="I81" s="29"/>
      <c r="J81" s="29"/>
      <c r="K81" s="29"/>
      <c r="L81" s="29"/>
      <c r="M81" s="8"/>
      <c r="N81" s="8"/>
    </row>
    <row r="82" spans="1:15" ht="15" customHeight="1" x14ac:dyDescent="0.35">
      <c r="A82" s="31"/>
      <c r="B82" s="31"/>
      <c r="C82" s="2">
        <v>0</v>
      </c>
      <c r="D82" s="2">
        <v>1</v>
      </c>
      <c r="E82" s="2">
        <v>2</v>
      </c>
      <c r="F82" s="2">
        <v>3</v>
      </c>
      <c r="G82" s="2">
        <v>4</v>
      </c>
      <c r="H82" s="2">
        <v>5</v>
      </c>
      <c r="I82" s="2">
        <v>6</v>
      </c>
      <c r="J82" s="1">
        <v>7</v>
      </c>
      <c r="K82" s="1">
        <v>8</v>
      </c>
      <c r="L82" s="1" t="s">
        <v>3</v>
      </c>
      <c r="M82" s="15"/>
      <c r="N82" s="8"/>
    </row>
    <row r="83" spans="1:15" ht="15" customHeight="1" x14ac:dyDescent="0.35">
      <c r="A83" s="3">
        <v>2003</v>
      </c>
      <c r="B83" s="4">
        <v>739452.31701999996</v>
      </c>
      <c r="C83" s="4">
        <v>28780.623</v>
      </c>
      <c r="D83" s="4">
        <v>79735.024000000005</v>
      </c>
      <c r="E83" s="4">
        <v>136090.728</v>
      </c>
      <c r="F83" s="4">
        <v>195140.14499999999</v>
      </c>
      <c r="G83" s="4">
        <v>279901.44400000002</v>
      </c>
      <c r="H83" s="4">
        <v>348895.80900000001</v>
      </c>
      <c r="I83" s="4">
        <v>396279.76</v>
      </c>
      <c r="J83" s="4">
        <v>441702.77100000001</v>
      </c>
      <c r="K83" s="4">
        <v>466557.636</v>
      </c>
      <c r="L83" s="4">
        <v>584303.76199999999</v>
      </c>
      <c r="M83" s="8"/>
      <c r="N83" s="8"/>
    </row>
    <row r="84" spans="1:15" ht="15" customHeight="1" x14ac:dyDescent="0.35">
      <c r="A84" s="3">
        <v>2004</v>
      </c>
      <c r="B84" s="4">
        <v>1624203.3537300001</v>
      </c>
      <c r="C84" s="4">
        <v>32235.696</v>
      </c>
      <c r="D84" s="4">
        <v>80032.13</v>
      </c>
      <c r="E84" s="4">
        <v>135849.85699999999</v>
      </c>
      <c r="F84" s="4">
        <v>200337.63399999999</v>
      </c>
      <c r="G84" s="4">
        <v>295308.14</v>
      </c>
      <c r="H84" s="4">
        <v>382969.05499999999</v>
      </c>
      <c r="I84" s="4">
        <v>422552.09</v>
      </c>
      <c r="J84" s="4">
        <v>451959.60800000001</v>
      </c>
      <c r="K84" s="4">
        <v>470995.75400000002</v>
      </c>
      <c r="L84" s="4">
        <v>543487.97600000002</v>
      </c>
      <c r="M84" s="8"/>
      <c r="N84" s="8"/>
    </row>
    <row r="85" spans="1:15" ht="15" customHeight="1" x14ac:dyDescent="0.35">
      <c r="A85" s="3">
        <v>2005</v>
      </c>
      <c r="B85" s="4">
        <v>1680497.1906699999</v>
      </c>
      <c r="C85" s="4">
        <v>35113.845000000001</v>
      </c>
      <c r="D85" s="4">
        <v>92222.244999999995</v>
      </c>
      <c r="E85" s="4">
        <v>153211.929</v>
      </c>
      <c r="F85" s="4">
        <v>238458.595</v>
      </c>
      <c r="G85" s="4">
        <v>338739.95899999997</v>
      </c>
      <c r="H85" s="4">
        <v>402491.03100000002</v>
      </c>
      <c r="I85" s="4">
        <v>466601.63400000002</v>
      </c>
      <c r="J85" s="4">
        <v>503240.93099999998</v>
      </c>
      <c r="K85" s="4">
        <v>523485.14600000001</v>
      </c>
      <c r="L85" s="4">
        <v>556492.98199999996</v>
      </c>
      <c r="M85" s="8"/>
      <c r="N85" s="8"/>
    </row>
    <row r="86" spans="1:15" ht="15" customHeight="1" x14ac:dyDescent="0.35">
      <c r="A86" s="3">
        <v>2006</v>
      </c>
      <c r="B86" s="4">
        <v>1649260.159</v>
      </c>
      <c r="C86" s="4">
        <v>35413.031000000003</v>
      </c>
      <c r="D86" s="4">
        <v>97474.099000000002</v>
      </c>
      <c r="E86" s="4">
        <v>171424.37299999999</v>
      </c>
      <c r="F86" s="4">
        <v>263046.48499999999</v>
      </c>
      <c r="G86" s="4">
        <v>366024.64299999998</v>
      </c>
      <c r="H86" s="4">
        <v>446293.071</v>
      </c>
      <c r="I86" s="4">
        <v>510374.04399999999</v>
      </c>
      <c r="J86" s="4">
        <v>555496.37600000005</v>
      </c>
      <c r="K86" s="4">
        <v>583458.25100000005</v>
      </c>
      <c r="L86" s="4">
        <v>626802.88300000003</v>
      </c>
      <c r="M86" s="8"/>
      <c r="N86" s="8"/>
    </row>
    <row r="87" spans="1:15" ht="15" customHeight="1" x14ac:dyDescent="0.35">
      <c r="A87" s="3">
        <v>2007</v>
      </c>
      <c r="B87" s="4">
        <v>1597529.6107000001</v>
      </c>
      <c r="C87" s="4">
        <v>40679.101999999999</v>
      </c>
      <c r="D87" s="4">
        <v>117410.97199999999</v>
      </c>
      <c r="E87" s="4">
        <v>208957.04699999999</v>
      </c>
      <c r="F87" s="4">
        <v>313446.70699999999</v>
      </c>
      <c r="G87" s="4">
        <v>430562.33899999998</v>
      </c>
      <c r="H87" s="4">
        <v>520571.06800000003</v>
      </c>
      <c r="I87" s="4">
        <v>586307.88100000005</v>
      </c>
      <c r="J87" s="4">
        <v>635032.16299999994</v>
      </c>
      <c r="K87" s="4">
        <v>668118.90099999995</v>
      </c>
      <c r="L87" s="4">
        <v>728715.03300000005</v>
      </c>
      <c r="M87" s="8"/>
      <c r="N87" s="8"/>
    </row>
    <row r="88" spans="1:15" ht="15" customHeight="1" x14ac:dyDescent="0.35">
      <c r="A88" s="3">
        <v>2008</v>
      </c>
      <c r="B88" s="4">
        <v>1614635.8179599999</v>
      </c>
      <c r="C88" s="4">
        <v>46129.135000000002</v>
      </c>
      <c r="D88" s="4">
        <v>130716.228</v>
      </c>
      <c r="E88" s="4">
        <v>227800.03700000001</v>
      </c>
      <c r="F88" s="4">
        <v>328211.06900000002</v>
      </c>
      <c r="G88" s="4">
        <v>454465.32400000002</v>
      </c>
      <c r="H88" s="4">
        <v>569799.91500000004</v>
      </c>
      <c r="I88" s="4">
        <v>628720.11300000001</v>
      </c>
      <c r="J88" s="4">
        <v>685780.49899999995</v>
      </c>
      <c r="K88" s="4">
        <v>730399.23899999994</v>
      </c>
      <c r="L88" s="4">
        <v>795317.63100000005</v>
      </c>
      <c r="M88" s="8"/>
      <c r="N88" s="8"/>
    </row>
    <row r="89" spans="1:15" ht="15" customHeight="1" x14ac:dyDescent="0.35">
      <c r="A89" s="3">
        <v>2009</v>
      </c>
      <c r="B89" s="4">
        <v>1651225.97371</v>
      </c>
      <c r="C89" s="4">
        <v>58959.828000000001</v>
      </c>
      <c r="D89" s="4">
        <v>148154.05600000001</v>
      </c>
      <c r="E89" s="4">
        <v>250274.94399999999</v>
      </c>
      <c r="F89" s="4">
        <v>381959.99300000002</v>
      </c>
      <c r="G89" s="4">
        <v>539407.85900000005</v>
      </c>
      <c r="H89" s="4">
        <v>801059.12600000005</v>
      </c>
      <c r="I89" s="4">
        <v>888487.15599999996</v>
      </c>
      <c r="J89" s="4">
        <v>922988.66200000001</v>
      </c>
      <c r="K89" s="4">
        <v>951898.25899999996</v>
      </c>
      <c r="L89" s="4">
        <v>985522.55099999998</v>
      </c>
      <c r="M89" s="8"/>
      <c r="N89" s="8"/>
    </row>
    <row r="90" spans="1:15" ht="15" customHeight="1" x14ac:dyDescent="0.35">
      <c r="A90" s="3">
        <v>2010</v>
      </c>
      <c r="B90" s="4">
        <v>1701247.54562</v>
      </c>
      <c r="C90" s="4">
        <v>49866.860999999997</v>
      </c>
      <c r="D90" s="4">
        <v>132590.576</v>
      </c>
      <c r="E90" s="4">
        <v>225096.008</v>
      </c>
      <c r="F90" s="4">
        <v>342443.08100000001</v>
      </c>
      <c r="G90" s="4">
        <v>482150.81199999998</v>
      </c>
      <c r="H90" s="4">
        <v>570324.89899999998</v>
      </c>
      <c r="I90" s="4">
        <v>625364.55299999996</v>
      </c>
      <c r="J90" s="4">
        <v>665797.47199999995</v>
      </c>
      <c r="K90" s="4">
        <v>694982.45400000003</v>
      </c>
      <c r="L90" s="4">
        <v>745680.73100000003</v>
      </c>
      <c r="M90" s="8"/>
      <c r="N90" s="8"/>
    </row>
    <row r="91" spans="1:15" ht="15" customHeight="1" x14ac:dyDescent="0.35">
      <c r="A91" s="3">
        <v>2011</v>
      </c>
      <c r="B91" s="4">
        <v>1698013.9500500001</v>
      </c>
      <c r="C91" s="4">
        <v>51764.362999999998</v>
      </c>
      <c r="D91" s="4">
        <v>146702.76199999999</v>
      </c>
      <c r="E91" s="4">
        <v>254481.261</v>
      </c>
      <c r="F91" s="4">
        <v>387378.239</v>
      </c>
      <c r="G91" s="4">
        <v>525055.54599999997</v>
      </c>
      <c r="H91" s="4">
        <v>634298.12399999995</v>
      </c>
      <c r="I91" s="4">
        <v>726923.99300000002</v>
      </c>
      <c r="J91" s="4">
        <v>792090.90599999996</v>
      </c>
      <c r="K91" s="4">
        <v>830641.75899999996</v>
      </c>
      <c r="L91" s="4">
        <v>890292.31499999994</v>
      </c>
      <c r="M91" s="8"/>
      <c r="N91" s="8"/>
    </row>
    <row r="92" spans="1:15" ht="15" customHeight="1" x14ac:dyDescent="0.35">
      <c r="A92" s="3">
        <v>2012</v>
      </c>
      <c r="B92" s="4">
        <v>1777742.64549</v>
      </c>
      <c r="C92" s="4">
        <v>56637.171999999999</v>
      </c>
      <c r="D92" s="4">
        <v>153604.299</v>
      </c>
      <c r="E92" s="4">
        <v>262114.84599999999</v>
      </c>
      <c r="F92" s="4">
        <v>386454.23100000003</v>
      </c>
      <c r="G92" s="4">
        <v>540012.076</v>
      </c>
      <c r="H92" s="4">
        <v>663318.63100000005</v>
      </c>
      <c r="I92" s="4">
        <v>725137.60400000005</v>
      </c>
      <c r="J92" s="4">
        <v>783804.91299999994</v>
      </c>
      <c r="K92" s="4">
        <v>824643.52599999995</v>
      </c>
      <c r="L92" s="4">
        <v>869614.51899999997</v>
      </c>
      <c r="M92" s="8"/>
      <c r="N92" s="8"/>
    </row>
    <row r="93" spans="1:15" ht="15" customHeight="1" x14ac:dyDescent="0.35">
      <c r="A93" s="3">
        <v>2013</v>
      </c>
      <c r="B93" s="4">
        <v>1783605.7112700001</v>
      </c>
      <c r="C93" s="4">
        <v>59557.913999999997</v>
      </c>
      <c r="D93" s="4">
        <v>160278.652</v>
      </c>
      <c r="E93" s="4">
        <v>267467.33600000001</v>
      </c>
      <c r="F93" s="4">
        <v>386949.54200000002</v>
      </c>
      <c r="G93" s="4">
        <v>520789.783</v>
      </c>
      <c r="H93" s="4">
        <v>604441.67500000005</v>
      </c>
      <c r="I93" s="4">
        <v>681613.50199999998</v>
      </c>
      <c r="J93" s="4">
        <v>730465.92299999995</v>
      </c>
      <c r="K93" s="4">
        <v>774776.701</v>
      </c>
      <c r="L93" s="4">
        <v>812788.95600000001</v>
      </c>
      <c r="M93" s="8"/>
      <c r="N93" s="8"/>
    </row>
    <row r="94" spans="1:15" ht="15" customHeight="1" x14ac:dyDescent="0.35">
      <c r="A94" s="3">
        <v>2014</v>
      </c>
      <c r="B94" s="4">
        <v>1832960.87788</v>
      </c>
      <c r="C94" s="4">
        <v>58867.712</v>
      </c>
      <c r="D94" s="4">
        <v>159101.03</v>
      </c>
      <c r="E94" s="4">
        <v>270014.64399999997</v>
      </c>
      <c r="F94" s="4">
        <v>434714.81300000002</v>
      </c>
      <c r="G94" s="4">
        <v>598716.68799999997</v>
      </c>
      <c r="H94" s="4">
        <v>762892.26500000001</v>
      </c>
      <c r="I94" s="4">
        <v>873041.02899999998</v>
      </c>
      <c r="J94" s="4">
        <v>940024.38</v>
      </c>
      <c r="K94" s="4">
        <v>965043.23899999994</v>
      </c>
      <c r="L94" s="4">
        <v>986709.90599999996</v>
      </c>
      <c r="M94" s="8"/>
      <c r="N94" s="8"/>
    </row>
    <row r="95" spans="1:15" ht="15" customHeight="1" x14ac:dyDescent="0.35">
      <c r="A95" s="3">
        <v>2015</v>
      </c>
      <c r="B95" s="4">
        <v>1818920.6142800001</v>
      </c>
      <c r="C95" s="4">
        <v>69406.709000000003</v>
      </c>
      <c r="D95" s="4">
        <v>183516.07699999999</v>
      </c>
      <c r="E95" s="4">
        <v>302404.65500000003</v>
      </c>
      <c r="F95" s="4">
        <v>419578.78100000002</v>
      </c>
      <c r="G95" s="4">
        <v>584520.53899999999</v>
      </c>
      <c r="H95" s="4">
        <v>696461.25100000005</v>
      </c>
      <c r="I95" s="4">
        <v>783956.17099999997</v>
      </c>
      <c r="J95" s="4">
        <v>833494.84900000005</v>
      </c>
      <c r="K95" s="4">
        <v>886643.6</v>
      </c>
      <c r="L95" s="4"/>
      <c r="M95" s="8"/>
      <c r="N95" s="8"/>
      <c r="O95" s="8"/>
    </row>
    <row r="96" spans="1:15" ht="15" customHeight="1" x14ac:dyDescent="0.35">
      <c r="A96" s="3">
        <v>2016</v>
      </c>
      <c r="B96" s="4">
        <v>1830529.2926</v>
      </c>
      <c r="C96" s="4">
        <v>82019.63</v>
      </c>
      <c r="D96" s="4">
        <v>224655.91099999999</v>
      </c>
      <c r="E96" s="4">
        <v>358654.78700000001</v>
      </c>
      <c r="F96" s="4">
        <v>518250.14600000001</v>
      </c>
      <c r="G96" s="4">
        <v>675392.41799999995</v>
      </c>
      <c r="H96" s="4">
        <v>793707.42700000003</v>
      </c>
      <c r="I96" s="4">
        <v>957211.60199999996</v>
      </c>
      <c r="J96" s="4">
        <v>1028230.682</v>
      </c>
      <c r="K96" s="4"/>
      <c r="L96" s="4"/>
      <c r="M96" s="8"/>
      <c r="N96" s="8"/>
      <c r="O96" s="8"/>
    </row>
    <row r="97" spans="1:17" ht="15" customHeight="1" x14ac:dyDescent="0.35">
      <c r="A97" s="3">
        <v>2017</v>
      </c>
      <c r="B97" s="4">
        <v>1846776.8788900001</v>
      </c>
      <c r="C97" s="4">
        <v>84419.141000000003</v>
      </c>
      <c r="D97" s="4">
        <v>237687.47200000001</v>
      </c>
      <c r="E97" s="4">
        <v>394823.2</v>
      </c>
      <c r="F97" s="4">
        <v>559142.97600000002</v>
      </c>
      <c r="G97" s="4">
        <v>745808.44200000004</v>
      </c>
      <c r="H97" s="4">
        <v>868972.87699999998</v>
      </c>
      <c r="I97" s="4">
        <v>973596.47199999995</v>
      </c>
      <c r="J97" s="4"/>
      <c r="K97" s="4"/>
      <c r="L97" s="4"/>
      <c r="M97" s="8"/>
      <c r="N97" s="8"/>
      <c r="O97" s="8"/>
    </row>
    <row r="98" spans="1:17" ht="15" customHeight="1" x14ac:dyDescent="0.35">
      <c r="A98" s="3">
        <v>2018</v>
      </c>
      <c r="B98" s="4">
        <v>1873633.493</v>
      </c>
      <c r="C98" s="4">
        <v>77547.252999999997</v>
      </c>
      <c r="D98" s="4">
        <v>205798.47</v>
      </c>
      <c r="E98" s="4">
        <v>309413.17</v>
      </c>
      <c r="F98" s="4">
        <v>463884.70799999998</v>
      </c>
      <c r="G98" s="4">
        <v>642073.66399999999</v>
      </c>
      <c r="H98" s="4">
        <v>802781.01599999995</v>
      </c>
      <c r="I98" s="4"/>
      <c r="J98" s="4"/>
      <c r="K98" s="4"/>
      <c r="L98" s="4"/>
      <c r="M98" s="8"/>
      <c r="N98" s="8"/>
      <c r="O98" s="8"/>
    </row>
    <row r="99" spans="1:17" ht="15" customHeight="1" x14ac:dyDescent="0.35">
      <c r="A99" s="3">
        <v>2019</v>
      </c>
      <c r="B99" s="4">
        <v>2057061.5196100001</v>
      </c>
      <c r="C99" s="4">
        <v>88714.683999999994</v>
      </c>
      <c r="D99" s="4">
        <v>204602.291</v>
      </c>
      <c r="E99" s="4">
        <v>351073.03200000001</v>
      </c>
      <c r="F99" s="4">
        <v>496304.13299999997</v>
      </c>
      <c r="G99" s="4">
        <v>664721.37</v>
      </c>
      <c r="H99" s="4"/>
      <c r="I99" s="4"/>
      <c r="J99" s="4"/>
      <c r="K99" s="4"/>
      <c r="L99" s="4"/>
      <c r="M99" s="8"/>
      <c r="N99" s="8"/>
      <c r="O99" s="8"/>
    </row>
    <row r="100" spans="1:17" ht="15" customHeight="1" x14ac:dyDescent="0.35">
      <c r="A100" s="3">
        <v>2020</v>
      </c>
      <c r="B100" s="4">
        <v>2249336.3510199999</v>
      </c>
      <c r="C100" s="4">
        <v>70421.351999999999</v>
      </c>
      <c r="D100" s="4">
        <v>191098.908</v>
      </c>
      <c r="E100" s="4">
        <v>282955.58299999998</v>
      </c>
      <c r="F100" s="4">
        <v>392070.24900000001</v>
      </c>
      <c r="G100" s="4"/>
      <c r="H100" s="4"/>
      <c r="I100" s="4"/>
      <c r="J100" s="4"/>
      <c r="K100" s="4"/>
      <c r="L100" s="4"/>
      <c r="M100" s="8"/>
      <c r="N100" s="8"/>
      <c r="O100" s="8"/>
    </row>
    <row r="101" spans="1:17" ht="15" customHeight="1" x14ac:dyDescent="0.35">
      <c r="A101" s="3">
        <v>2021</v>
      </c>
      <c r="B101" s="13">
        <v>2471892.4805100001</v>
      </c>
      <c r="C101" s="4">
        <v>77893.273000000001</v>
      </c>
      <c r="D101" s="4">
        <v>196915.80799999999</v>
      </c>
      <c r="E101" s="4">
        <v>311456.53999999998</v>
      </c>
      <c r="F101" s="4"/>
      <c r="G101" s="4"/>
      <c r="H101" s="4"/>
      <c r="I101" s="4"/>
      <c r="J101" s="4"/>
      <c r="K101" s="4"/>
      <c r="L101" s="4"/>
      <c r="M101" s="8"/>
      <c r="N101" s="8"/>
      <c r="O101" s="8"/>
    </row>
    <row r="102" spans="1:17" ht="15" customHeight="1" x14ac:dyDescent="0.35">
      <c r="A102" s="3">
        <v>2022</v>
      </c>
      <c r="B102" s="13">
        <v>2751406.91432</v>
      </c>
      <c r="C102" s="4">
        <v>79903.210000000006</v>
      </c>
      <c r="D102" s="4">
        <v>217783.80900000001</v>
      </c>
      <c r="E102" s="4"/>
      <c r="F102" s="4"/>
      <c r="G102" s="4"/>
      <c r="H102" s="4"/>
      <c r="I102" s="4"/>
      <c r="J102" s="4"/>
      <c r="K102" s="4"/>
      <c r="L102" s="4"/>
      <c r="M102" s="8"/>
      <c r="N102" s="8"/>
      <c r="O102" s="8"/>
    </row>
    <row r="103" spans="1:17" ht="15" customHeight="1" x14ac:dyDescent="0.35">
      <c r="A103" s="3">
        <v>2023</v>
      </c>
      <c r="B103" s="13">
        <v>2946017.4264199999</v>
      </c>
      <c r="C103" s="4">
        <v>82441.395000000004</v>
      </c>
      <c r="D103" s="4"/>
      <c r="E103" s="4"/>
      <c r="F103" s="4"/>
      <c r="G103" s="4"/>
      <c r="H103" s="4"/>
      <c r="I103" s="4"/>
      <c r="J103" s="4"/>
      <c r="K103" s="4"/>
      <c r="L103" s="4"/>
      <c r="M103" s="8"/>
      <c r="N103" s="8"/>
      <c r="O103" s="8"/>
    </row>
    <row r="104" spans="1:17" ht="15" customHeight="1" x14ac:dyDescent="0.35">
      <c r="A104" s="5"/>
      <c r="B104" s="4"/>
      <c r="C104" s="4"/>
      <c r="D104" s="4"/>
      <c r="M104" s="8"/>
      <c r="N104" s="8"/>
      <c r="O104" s="8"/>
    </row>
    <row r="105" spans="1:17" ht="15" customHeight="1" x14ac:dyDescent="0.35">
      <c r="A105" s="29" t="s">
        <v>18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7"/>
      <c r="N105" s="7"/>
      <c r="O105" s="7"/>
      <c r="P105" s="7"/>
      <c r="Q105" s="8"/>
    </row>
    <row r="106" spans="1:17" ht="15" customHeight="1" x14ac:dyDescent="0.35">
      <c r="A106" s="32" t="s">
        <v>12</v>
      </c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8"/>
      <c r="N106" s="8"/>
      <c r="O106" s="8"/>
      <c r="P106" s="8"/>
      <c r="Q106" s="8"/>
    </row>
    <row r="107" spans="1:17" ht="15" customHeight="1" x14ac:dyDescent="0.35">
      <c r="A107" s="31" t="s">
        <v>9</v>
      </c>
      <c r="B107" s="31" t="s">
        <v>13</v>
      </c>
      <c r="C107" s="29" t="s">
        <v>2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8"/>
      <c r="N107" s="8"/>
      <c r="O107" s="8"/>
      <c r="P107" s="8"/>
      <c r="Q107" s="8"/>
    </row>
    <row r="108" spans="1:17" ht="15" customHeight="1" x14ac:dyDescent="0.35">
      <c r="A108" s="31"/>
      <c r="B108" s="31"/>
      <c r="C108" s="2">
        <v>0</v>
      </c>
      <c r="D108" s="2">
        <v>1</v>
      </c>
      <c r="E108" s="2">
        <v>2</v>
      </c>
      <c r="F108" s="2">
        <v>3</v>
      </c>
      <c r="G108" s="2">
        <v>4</v>
      </c>
      <c r="H108" s="2">
        <v>5</v>
      </c>
      <c r="I108" s="2">
        <v>6</v>
      </c>
      <c r="J108" s="1">
        <v>7</v>
      </c>
      <c r="K108" s="1">
        <v>8</v>
      </c>
      <c r="L108" s="1" t="s">
        <v>3</v>
      </c>
      <c r="M108" s="8"/>
      <c r="N108" s="8"/>
      <c r="O108" s="8"/>
      <c r="P108" s="8"/>
      <c r="Q108" s="8"/>
    </row>
    <row r="109" spans="1:17" ht="15" customHeight="1" x14ac:dyDescent="0.35">
      <c r="A109" s="3">
        <v>2003</v>
      </c>
      <c r="B109" s="4">
        <v>1827305.99</v>
      </c>
      <c r="C109" s="4">
        <v>51958.629000000001</v>
      </c>
      <c r="D109" s="4">
        <v>200714.51300000001</v>
      </c>
      <c r="E109" s="4">
        <v>273013.69099999999</v>
      </c>
      <c r="F109" s="4">
        <v>354522.701</v>
      </c>
      <c r="G109" s="4">
        <v>425831.85700000002</v>
      </c>
      <c r="H109" s="4">
        <v>457626.973</v>
      </c>
      <c r="I109" s="4">
        <v>469213.50099999999</v>
      </c>
      <c r="J109" s="4">
        <v>473530.81199999998</v>
      </c>
      <c r="K109" s="4">
        <v>486848.31400000001</v>
      </c>
      <c r="L109" s="4">
        <v>506887.82699999999</v>
      </c>
      <c r="M109" s="8"/>
      <c r="N109" s="8"/>
    </row>
    <row r="110" spans="1:17" ht="15" customHeight="1" x14ac:dyDescent="0.35">
      <c r="A110" s="3">
        <v>2004</v>
      </c>
      <c r="B110" s="4">
        <v>1794393.0959999999</v>
      </c>
      <c r="C110" s="4">
        <v>62294.894999999997</v>
      </c>
      <c r="D110" s="4">
        <v>192503.28099999999</v>
      </c>
      <c r="E110" s="4">
        <v>269310.359</v>
      </c>
      <c r="F110" s="4">
        <v>344129.17800000001</v>
      </c>
      <c r="G110" s="4">
        <v>417851.04700000002</v>
      </c>
      <c r="H110" s="4">
        <v>482611.37300000002</v>
      </c>
      <c r="I110" s="4">
        <v>495521.64199999999</v>
      </c>
      <c r="J110" s="4">
        <v>519569.30099999998</v>
      </c>
      <c r="K110" s="4">
        <v>520322.56800000003</v>
      </c>
      <c r="L110" s="4">
        <v>566290.39300000004</v>
      </c>
      <c r="M110" s="8"/>
      <c r="N110" s="8"/>
    </row>
    <row r="111" spans="1:17" ht="15" customHeight="1" x14ac:dyDescent="0.35">
      <c r="A111" s="3">
        <v>2005</v>
      </c>
      <c r="B111" s="4">
        <v>1731017.868</v>
      </c>
      <c r="C111" s="4">
        <v>60908.6</v>
      </c>
      <c r="D111" s="4">
        <v>221038.02</v>
      </c>
      <c r="E111" s="4">
        <v>291815.29399999999</v>
      </c>
      <c r="F111" s="4">
        <v>389653.91100000002</v>
      </c>
      <c r="G111" s="4">
        <v>491398.26199999999</v>
      </c>
      <c r="H111" s="4">
        <v>512484.30900000001</v>
      </c>
      <c r="I111" s="4">
        <v>540778.42000000004</v>
      </c>
      <c r="J111" s="4">
        <v>562062.76800000004</v>
      </c>
      <c r="K111" s="4">
        <v>559073.51399999997</v>
      </c>
      <c r="L111" s="4">
        <v>576296.70700000005</v>
      </c>
      <c r="M111" s="8"/>
      <c r="N111" s="8"/>
    </row>
    <row r="112" spans="1:17" ht="15" customHeight="1" x14ac:dyDescent="0.35">
      <c r="A112" s="3">
        <v>2006</v>
      </c>
      <c r="B112" s="4">
        <v>1675231.6669999999</v>
      </c>
      <c r="C112" s="4">
        <v>65729.997000000003</v>
      </c>
      <c r="D112" s="4">
        <v>239689.94399999999</v>
      </c>
      <c r="E112" s="4">
        <v>341663.20400000003</v>
      </c>
      <c r="F112" s="4">
        <v>458400.16600000003</v>
      </c>
      <c r="G112" s="4">
        <v>531311.44700000004</v>
      </c>
      <c r="H112" s="4">
        <v>563643.897</v>
      </c>
      <c r="I112" s="4">
        <v>588147.06000000006</v>
      </c>
      <c r="J112" s="4">
        <v>609058.14899999998</v>
      </c>
      <c r="K112" s="4">
        <v>619033.23699999996</v>
      </c>
      <c r="L112" s="4">
        <v>647310.39399999997</v>
      </c>
      <c r="M112" s="8"/>
      <c r="N112" s="8"/>
    </row>
    <row r="113" spans="1:15" ht="15" customHeight="1" x14ac:dyDescent="0.35">
      <c r="A113" s="3">
        <v>2007</v>
      </c>
      <c r="B113" s="4">
        <v>1598578.273</v>
      </c>
      <c r="C113" s="4">
        <v>64824.525999999998</v>
      </c>
      <c r="D113" s="4">
        <v>272831.842</v>
      </c>
      <c r="E113" s="4">
        <v>404939.53600000002</v>
      </c>
      <c r="F113" s="4">
        <v>508733.75099999999</v>
      </c>
      <c r="G113" s="4">
        <v>592225.71299999999</v>
      </c>
      <c r="H113" s="4">
        <v>650849.24899999995</v>
      </c>
      <c r="I113" s="4">
        <v>668978.59100000001</v>
      </c>
      <c r="J113" s="4">
        <v>695428.12699999998</v>
      </c>
      <c r="K113" s="4">
        <v>705287.63500000001</v>
      </c>
      <c r="L113" s="4">
        <v>746693.82200000004</v>
      </c>
      <c r="M113" s="8"/>
      <c r="N113" s="8"/>
    </row>
    <row r="114" spans="1:15" ht="15" customHeight="1" x14ac:dyDescent="0.35">
      <c r="A114" s="3">
        <v>2008</v>
      </c>
      <c r="B114" s="4">
        <v>1666439.1640000001</v>
      </c>
      <c r="C114" s="4">
        <v>115050.776</v>
      </c>
      <c r="D114" s="4">
        <v>554698.53</v>
      </c>
      <c r="E114" s="4">
        <v>673522.38399999996</v>
      </c>
      <c r="F114" s="4">
        <v>863723.19900000002</v>
      </c>
      <c r="G114" s="4">
        <v>959639.89500000002</v>
      </c>
      <c r="H114" s="4">
        <v>1039562.077</v>
      </c>
      <c r="I114" s="4">
        <v>1070058.04</v>
      </c>
      <c r="J114" s="4">
        <v>1035037.57</v>
      </c>
      <c r="K114" s="4">
        <v>1039868.681</v>
      </c>
      <c r="L114" s="4">
        <v>1062075.1969999999</v>
      </c>
      <c r="M114" s="8"/>
      <c r="N114" s="8"/>
    </row>
    <row r="115" spans="1:15" ht="15" customHeight="1" x14ac:dyDescent="0.35">
      <c r="A115" s="3">
        <v>2009</v>
      </c>
      <c r="B115" s="4">
        <v>1739030.7609999999</v>
      </c>
      <c r="C115" s="4">
        <v>94422.096999999994</v>
      </c>
      <c r="D115" s="4">
        <v>300795.44</v>
      </c>
      <c r="E115" s="4">
        <v>418613.46799999999</v>
      </c>
      <c r="F115" s="4">
        <v>526042.91700000002</v>
      </c>
      <c r="G115" s="4">
        <v>641739.17599999998</v>
      </c>
      <c r="H115" s="4">
        <v>699053.18799999997</v>
      </c>
      <c r="I115" s="4">
        <v>712703.60400000005</v>
      </c>
      <c r="J115" s="4">
        <v>738717.38500000001</v>
      </c>
      <c r="K115" s="4">
        <v>764011.34900000005</v>
      </c>
      <c r="L115" s="4">
        <v>782027.10800000001</v>
      </c>
      <c r="M115" s="8"/>
      <c r="N115" s="8"/>
    </row>
    <row r="116" spans="1:15" ht="15" customHeight="1" x14ac:dyDescent="0.35">
      <c r="A116" s="3">
        <v>2010</v>
      </c>
      <c r="B116" s="4">
        <v>1741720.3230000001</v>
      </c>
      <c r="C116" s="4">
        <v>76959.361000000004</v>
      </c>
      <c r="D116" s="4">
        <v>297116.59299999999</v>
      </c>
      <c r="E116" s="4">
        <v>446231.99400000001</v>
      </c>
      <c r="F116" s="4">
        <v>557948.43999999994</v>
      </c>
      <c r="G116" s="4">
        <v>658090.78799999994</v>
      </c>
      <c r="H116" s="4">
        <v>727225.47900000005</v>
      </c>
      <c r="I116" s="4">
        <v>776489.19400000002</v>
      </c>
      <c r="J116" s="4">
        <v>798937.64099999995</v>
      </c>
      <c r="K116" s="4">
        <v>809675.00699999998</v>
      </c>
      <c r="L116" s="4">
        <v>805080.70600000001</v>
      </c>
      <c r="M116" s="8"/>
      <c r="N116" s="8"/>
    </row>
    <row r="117" spans="1:15" ht="15" customHeight="1" x14ac:dyDescent="0.35">
      <c r="A117" s="3">
        <v>2011</v>
      </c>
      <c r="B117" s="4">
        <v>1818749.6029999999</v>
      </c>
      <c r="C117" s="4">
        <v>91386.612999999998</v>
      </c>
      <c r="D117" s="4">
        <v>344959.54700000002</v>
      </c>
      <c r="E117" s="4">
        <v>499896.38699999999</v>
      </c>
      <c r="F117" s="4">
        <v>608265.68799999997</v>
      </c>
      <c r="G117" s="4">
        <v>720514.973</v>
      </c>
      <c r="H117" s="4">
        <v>750929.23300000001</v>
      </c>
      <c r="I117" s="4">
        <v>787834.87199999997</v>
      </c>
      <c r="J117" s="4">
        <v>794091.52899999998</v>
      </c>
      <c r="K117" s="4">
        <v>817754.299</v>
      </c>
      <c r="L117" s="4">
        <v>854614.94400000002</v>
      </c>
      <c r="M117" s="8"/>
      <c r="N117" s="8"/>
    </row>
    <row r="118" spans="1:15" ht="15" customHeight="1" x14ac:dyDescent="0.35">
      <c r="A118" s="3">
        <v>2012</v>
      </c>
      <c r="B118" s="4">
        <v>1823518.2150000001</v>
      </c>
      <c r="C118" s="4">
        <v>81096.501000000004</v>
      </c>
      <c r="D118" s="4">
        <v>333506.17099999997</v>
      </c>
      <c r="E118" s="4">
        <v>445740.777</v>
      </c>
      <c r="F118" s="4">
        <v>589463.03500000003</v>
      </c>
      <c r="G118" s="4">
        <v>711450.29500000004</v>
      </c>
      <c r="H118" s="4">
        <v>778627.89599999995</v>
      </c>
      <c r="I118" s="4">
        <v>811400.11800000002</v>
      </c>
      <c r="J118" s="4">
        <v>831204.23899999994</v>
      </c>
      <c r="K118" s="4">
        <v>845373.60699999996</v>
      </c>
      <c r="L118" s="4">
        <v>878712.21200000006</v>
      </c>
      <c r="M118" s="8"/>
      <c r="N118" s="8"/>
    </row>
    <row r="119" spans="1:15" ht="15" customHeight="1" x14ac:dyDescent="0.35">
      <c r="A119" s="3">
        <v>2013</v>
      </c>
      <c r="B119" s="4">
        <v>1848220.605</v>
      </c>
      <c r="C119" s="4">
        <v>111044.175</v>
      </c>
      <c r="D119" s="4">
        <v>334186.09899999999</v>
      </c>
      <c r="E119" s="4">
        <v>490519.11900000001</v>
      </c>
      <c r="F119" s="4">
        <v>646070.72</v>
      </c>
      <c r="G119" s="4">
        <v>760049.51</v>
      </c>
      <c r="H119" s="4">
        <v>797757.45600000001</v>
      </c>
      <c r="I119" s="4">
        <v>822562.89899999998</v>
      </c>
      <c r="J119" s="4">
        <v>863351.21900000004</v>
      </c>
      <c r="K119" s="4">
        <v>884858.245</v>
      </c>
      <c r="L119" s="4">
        <v>897421.82900000003</v>
      </c>
      <c r="M119" s="8"/>
      <c r="N119" s="8"/>
    </row>
    <row r="120" spans="1:15" ht="15" customHeight="1" x14ac:dyDescent="0.35">
      <c r="A120" s="3">
        <v>2014</v>
      </c>
      <c r="B120" s="4">
        <v>1853140.362</v>
      </c>
      <c r="C120" s="4">
        <v>85082.031000000003</v>
      </c>
      <c r="D120" s="4">
        <v>338280.59499999997</v>
      </c>
      <c r="E120" s="4">
        <v>460965.69500000001</v>
      </c>
      <c r="F120" s="4">
        <v>616827.60699999996</v>
      </c>
      <c r="G120" s="4">
        <v>735755.87600000005</v>
      </c>
      <c r="H120" s="4">
        <v>815392.50199999998</v>
      </c>
      <c r="I120" s="4">
        <v>833478.71799999999</v>
      </c>
      <c r="J120" s="4">
        <v>860622.549</v>
      </c>
      <c r="K120" s="4">
        <v>915060.473</v>
      </c>
      <c r="L120" s="4">
        <v>936356.076</v>
      </c>
      <c r="M120" s="8"/>
      <c r="N120" s="8"/>
    </row>
    <row r="121" spans="1:15" ht="15" customHeight="1" x14ac:dyDescent="0.35">
      <c r="A121" s="3">
        <v>2015</v>
      </c>
      <c r="B121" s="4">
        <v>1889770.1170000001</v>
      </c>
      <c r="C121" s="4">
        <v>97978.544999999998</v>
      </c>
      <c r="D121" s="4">
        <v>364696.88900000002</v>
      </c>
      <c r="E121" s="4">
        <v>513734.82699999999</v>
      </c>
      <c r="F121" s="4">
        <v>652808.10499999998</v>
      </c>
      <c r="G121" s="4">
        <v>793364.77399999998</v>
      </c>
      <c r="H121" s="4">
        <v>851849.804</v>
      </c>
      <c r="I121" s="4">
        <v>952925.152</v>
      </c>
      <c r="J121" s="4">
        <v>998887.9</v>
      </c>
      <c r="K121" s="4">
        <v>1011525.268</v>
      </c>
      <c r="L121" s="4"/>
      <c r="M121" s="8"/>
      <c r="N121" s="8"/>
      <c r="O121" s="8"/>
    </row>
    <row r="122" spans="1:15" ht="15" customHeight="1" x14ac:dyDescent="0.35">
      <c r="A122" s="3">
        <v>2016</v>
      </c>
      <c r="B122" s="4">
        <v>1933807.736</v>
      </c>
      <c r="C122" s="4">
        <v>142000.62400000001</v>
      </c>
      <c r="D122" s="4">
        <v>481110.58299999998</v>
      </c>
      <c r="E122" s="4">
        <v>684208.30500000005</v>
      </c>
      <c r="F122" s="4">
        <v>862623.36600000004</v>
      </c>
      <c r="G122" s="4">
        <v>1014599.2169999999</v>
      </c>
      <c r="H122" s="4">
        <v>1090224.47</v>
      </c>
      <c r="I122" s="4">
        <v>1170476.747</v>
      </c>
      <c r="J122" s="4">
        <v>1222229.6340000001</v>
      </c>
      <c r="K122" s="4"/>
      <c r="L122" s="4"/>
      <c r="M122" s="8"/>
      <c r="N122" s="8"/>
      <c r="O122" s="8"/>
    </row>
    <row r="123" spans="1:15" ht="15" customHeight="1" x14ac:dyDescent="0.35">
      <c r="A123" s="3">
        <v>2017</v>
      </c>
      <c r="B123" s="4">
        <v>2232419.4920000001</v>
      </c>
      <c r="C123" s="4">
        <v>98119.108999999997</v>
      </c>
      <c r="D123" s="4">
        <v>363416.07799999998</v>
      </c>
      <c r="E123" s="4">
        <v>528432.31099999999</v>
      </c>
      <c r="F123" s="4">
        <v>690514.50100000005</v>
      </c>
      <c r="G123" s="4">
        <v>863444.03200000001</v>
      </c>
      <c r="H123" s="4">
        <v>937145.68500000006</v>
      </c>
      <c r="I123" s="4">
        <v>1001326.849</v>
      </c>
      <c r="J123" s="4"/>
      <c r="K123" s="4"/>
      <c r="L123" s="4"/>
      <c r="M123" s="8"/>
      <c r="N123" s="8"/>
      <c r="O123" s="8"/>
    </row>
    <row r="124" spans="1:15" ht="15" customHeight="1" x14ac:dyDescent="0.35">
      <c r="A124" s="3">
        <v>2018</v>
      </c>
      <c r="B124" s="4">
        <v>2241083.932</v>
      </c>
      <c r="C124" s="4">
        <v>108574.84299999999</v>
      </c>
      <c r="D124" s="4">
        <v>390732.09600000002</v>
      </c>
      <c r="E124" s="4">
        <v>514463.09700000001</v>
      </c>
      <c r="F124" s="4">
        <v>700704.24</v>
      </c>
      <c r="G124" s="4">
        <v>887272.99199999997</v>
      </c>
      <c r="H124" s="4">
        <v>1002755.497</v>
      </c>
      <c r="I124" s="4"/>
      <c r="J124" s="4"/>
      <c r="K124" s="4"/>
      <c r="L124" s="4"/>
      <c r="M124" s="8"/>
      <c r="N124" s="8"/>
      <c r="O124" s="8"/>
    </row>
    <row r="125" spans="1:15" ht="15" customHeight="1" x14ac:dyDescent="0.35">
      <c r="A125" s="3">
        <v>2019</v>
      </c>
      <c r="B125" s="4">
        <v>2305885.1519999998</v>
      </c>
      <c r="C125" s="4">
        <v>121448.43700000001</v>
      </c>
      <c r="D125" s="4">
        <v>349357.81</v>
      </c>
      <c r="E125" s="4">
        <v>536828.60199999996</v>
      </c>
      <c r="F125" s="4">
        <v>694342.68900000001</v>
      </c>
      <c r="G125" s="4">
        <v>827549.745</v>
      </c>
      <c r="H125" s="4"/>
      <c r="I125" s="4"/>
      <c r="J125" s="4"/>
      <c r="K125" s="4"/>
      <c r="L125" s="4"/>
      <c r="M125" s="8"/>
      <c r="N125" s="8"/>
      <c r="O125" s="8"/>
    </row>
    <row r="126" spans="1:15" ht="15" customHeight="1" x14ac:dyDescent="0.35">
      <c r="A126" s="3">
        <v>2020</v>
      </c>
      <c r="B126" s="4">
        <v>2560736.1179999998</v>
      </c>
      <c r="C126" s="4">
        <v>88494.304000000004</v>
      </c>
      <c r="D126" s="4">
        <v>371952.73800000001</v>
      </c>
      <c r="E126" s="4">
        <v>549628.11600000004</v>
      </c>
      <c r="F126" s="4">
        <v>724756.40899999999</v>
      </c>
      <c r="G126" s="4"/>
      <c r="H126" s="4"/>
      <c r="I126" s="4"/>
      <c r="J126" s="4"/>
      <c r="K126" s="4"/>
      <c r="L126" s="4"/>
      <c r="M126" s="8"/>
      <c r="N126" s="8"/>
      <c r="O126" s="8"/>
    </row>
    <row r="127" spans="1:15" ht="15" customHeight="1" x14ac:dyDescent="0.35">
      <c r="A127" s="3">
        <v>2021</v>
      </c>
      <c r="B127" s="4">
        <v>2755297.8459999999</v>
      </c>
      <c r="C127" s="4">
        <v>111128.253</v>
      </c>
      <c r="D127" s="4">
        <v>418649.47499999998</v>
      </c>
      <c r="E127" s="4">
        <v>604280.75899999996</v>
      </c>
      <c r="F127" s="4"/>
      <c r="G127" s="4"/>
      <c r="H127" s="4"/>
      <c r="I127" s="4"/>
      <c r="J127" s="4"/>
      <c r="K127" s="4"/>
      <c r="L127" s="4"/>
      <c r="M127" s="8"/>
      <c r="N127" s="8"/>
      <c r="O127" s="8"/>
    </row>
    <row r="128" spans="1:15" ht="15" customHeight="1" x14ac:dyDescent="0.35">
      <c r="A128" s="3">
        <v>2022</v>
      </c>
      <c r="B128" s="4">
        <v>2913883.7829999998</v>
      </c>
      <c r="C128" s="4">
        <v>128400.019</v>
      </c>
      <c r="D128" s="4">
        <v>434221.42800000001</v>
      </c>
      <c r="E128" s="4"/>
      <c r="F128" s="4"/>
      <c r="G128" s="4"/>
      <c r="H128" s="4"/>
      <c r="I128" s="4"/>
      <c r="J128" s="4"/>
      <c r="K128" s="4"/>
      <c r="L128" s="4"/>
      <c r="M128" s="8"/>
      <c r="N128" s="8"/>
      <c r="O128" s="8"/>
    </row>
    <row r="129" spans="1:20" ht="15" customHeight="1" x14ac:dyDescent="0.35">
      <c r="A129" s="3">
        <v>2023</v>
      </c>
      <c r="B129" s="4">
        <v>2963696.8569999998</v>
      </c>
      <c r="C129" s="4">
        <v>96445.687999999995</v>
      </c>
      <c r="D129" s="4"/>
      <c r="E129" s="4"/>
      <c r="F129" s="4"/>
      <c r="G129" s="4"/>
      <c r="H129" s="4"/>
      <c r="I129" s="4"/>
      <c r="J129" s="4"/>
      <c r="K129" s="4"/>
      <c r="L129" s="4"/>
      <c r="M129" s="8"/>
      <c r="N129" s="8"/>
      <c r="O129" s="8"/>
    </row>
    <row r="130" spans="1:20" ht="15" customHeight="1" x14ac:dyDescent="0.35">
      <c r="A130" s="5"/>
      <c r="B130" s="4"/>
      <c r="C130" s="4"/>
      <c r="D130" s="4"/>
      <c r="M130" s="8"/>
      <c r="N130" s="8"/>
      <c r="O130" s="8"/>
    </row>
    <row r="131" spans="1:20" ht="15" customHeight="1" x14ac:dyDescent="0.35">
      <c r="A131" s="29" t="s">
        <v>20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7"/>
      <c r="N131" s="7"/>
      <c r="O131" s="7"/>
      <c r="P131" s="7"/>
      <c r="Q131" s="7"/>
      <c r="R131" s="7"/>
      <c r="S131" s="7"/>
      <c r="T131" s="8"/>
    </row>
    <row r="132" spans="1:20" ht="15" customHeight="1" x14ac:dyDescent="0.35">
      <c r="A132" s="32" t="s">
        <v>12</v>
      </c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8"/>
      <c r="N132" s="8"/>
      <c r="O132" s="8"/>
      <c r="P132" s="8"/>
      <c r="Q132" s="8"/>
      <c r="R132" s="8"/>
      <c r="S132" s="8"/>
      <c r="T132" s="8"/>
    </row>
    <row r="133" spans="1:20" ht="15" customHeight="1" x14ac:dyDescent="0.35">
      <c r="A133" s="31" t="s">
        <v>8</v>
      </c>
      <c r="B133" s="31" t="s">
        <v>33</v>
      </c>
      <c r="C133" s="29" t="s">
        <v>2</v>
      </c>
      <c r="D133" s="29"/>
      <c r="E133" s="29"/>
      <c r="F133" s="29"/>
      <c r="G133" s="29"/>
      <c r="H133" s="29"/>
      <c r="I133" s="29"/>
      <c r="J133" s="29"/>
      <c r="K133" s="29"/>
      <c r="L133" s="29"/>
      <c r="M133" s="8"/>
      <c r="N133" s="8"/>
      <c r="O133" s="8"/>
      <c r="P133" s="8"/>
      <c r="Q133" s="8"/>
      <c r="R133" s="8"/>
      <c r="S133" s="8"/>
      <c r="T133" s="8"/>
    </row>
    <row r="134" spans="1:20" ht="15" customHeight="1" x14ac:dyDescent="0.35">
      <c r="A134" s="31"/>
      <c r="B134" s="31"/>
      <c r="C134" s="2">
        <v>0</v>
      </c>
      <c r="D134" s="2">
        <v>1</v>
      </c>
      <c r="E134" s="2">
        <v>2</v>
      </c>
      <c r="F134" s="2">
        <v>3</v>
      </c>
      <c r="G134" s="2">
        <v>4</v>
      </c>
      <c r="H134" s="2">
        <v>5</v>
      </c>
      <c r="I134" s="2">
        <v>6</v>
      </c>
      <c r="J134" s="1">
        <v>7</v>
      </c>
      <c r="K134" s="1">
        <v>8</v>
      </c>
      <c r="L134" s="1" t="s">
        <v>3</v>
      </c>
      <c r="M134" s="8"/>
      <c r="N134" s="8"/>
      <c r="O134" s="8"/>
      <c r="P134" s="8"/>
      <c r="Q134" s="8"/>
      <c r="R134" s="8"/>
      <c r="S134" s="8"/>
      <c r="T134" s="8"/>
    </row>
    <row r="135" spans="1:20" ht="15" customHeight="1" x14ac:dyDescent="0.35">
      <c r="A135" s="3">
        <v>2003</v>
      </c>
      <c r="B135" s="4">
        <v>739452.31701999996</v>
      </c>
      <c r="C135" s="4">
        <v>126184.00199999999</v>
      </c>
      <c r="D135" s="4">
        <v>219756.821</v>
      </c>
      <c r="E135" s="4">
        <v>279010.89199999999</v>
      </c>
      <c r="F135" s="4">
        <v>368401.93599999999</v>
      </c>
      <c r="G135" s="4">
        <v>432074.88799999998</v>
      </c>
      <c r="H135" s="4">
        <v>467159.43400000001</v>
      </c>
      <c r="I135" s="4">
        <v>499848.18300000002</v>
      </c>
      <c r="J135" s="4">
        <v>541495.46400000004</v>
      </c>
      <c r="K135" s="4">
        <v>591966.79299999995</v>
      </c>
      <c r="L135" s="4">
        <v>617372.98600000003</v>
      </c>
      <c r="M135" s="8"/>
      <c r="N135" s="8"/>
    </row>
    <row r="136" spans="1:20" ht="15" customHeight="1" x14ac:dyDescent="0.35">
      <c r="A136" s="3">
        <v>2004</v>
      </c>
      <c r="B136" s="4">
        <v>1624203.3537300001</v>
      </c>
      <c r="C136" s="4">
        <v>142210.193</v>
      </c>
      <c r="D136" s="4">
        <v>239836.459</v>
      </c>
      <c r="E136" s="4">
        <v>329138.87699999998</v>
      </c>
      <c r="F136" s="4">
        <v>422941.33</v>
      </c>
      <c r="G136" s="4">
        <v>464367.516</v>
      </c>
      <c r="H136" s="4">
        <v>484834.375</v>
      </c>
      <c r="I136" s="4">
        <v>490077.97899999999</v>
      </c>
      <c r="J136" s="4">
        <v>501124.39199999999</v>
      </c>
      <c r="K136" s="4">
        <v>514376.66100000002</v>
      </c>
      <c r="L136" s="4">
        <v>567942.701</v>
      </c>
      <c r="M136" s="8"/>
      <c r="N136" s="8"/>
    </row>
    <row r="137" spans="1:20" ht="15" customHeight="1" x14ac:dyDescent="0.35">
      <c r="A137" s="3">
        <v>2005</v>
      </c>
      <c r="B137" s="4">
        <v>1680497.1906699999</v>
      </c>
      <c r="C137" s="4">
        <v>137601.31700000001</v>
      </c>
      <c r="D137" s="4">
        <v>241956.853</v>
      </c>
      <c r="E137" s="4">
        <v>310093.17200000002</v>
      </c>
      <c r="F137" s="4">
        <v>427774.96299999999</v>
      </c>
      <c r="G137" s="4">
        <v>497474.34399999998</v>
      </c>
      <c r="H137" s="4">
        <v>506157.783</v>
      </c>
      <c r="I137" s="4">
        <v>540029.99699999997</v>
      </c>
      <c r="J137" s="4">
        <v>546783.06599999999</v>
      </c>
      <c r="K137" s="4">
        <v>551543.10100000002</v>
      </c>
      <c r="L137" s="4">
        <v>571985.52500000002</v>
      </c>
      <c r="M137" s="8"/>
      <c r="N137" s="8"/>
    </row>
    <row r="138" spans="1:20" ht="15" customHeight="1" x14ac:dyDescent="0.35">
      <c r="A138" s="3">
        <v>2006</v>
      </c>
      <c r="B138" s="4">
        <v>1649260.159</v>
      </c>
      <c r="C138" s="4">
        <v>175323.23199999999</v>
      </c>
      <c r="D138" s="4">
        <v>293264.22600000002</v>
      </c>
      <c r="E138" s="4">
        <v>384903.51400000002</v>
      </c>
      <c r="F138" s="4">
        <v>528086.35600000003</v>
      </c>
      <c r="G138" s="4">
        <v>569259.63300000003</v>
      </c>
      <c r="H138" s="4">
        <v>593798.304</v>
      </c>
      <c r="I138" s="4">
        <v>615851.08600000001</v>
      </c>
      <c r="J138" s="4">
        <v>614653.10800000001</v>
      </c>
      <c r="K138" s="4">
        <v>623225.848</v>
      </c>
      <c r="L138" s="4">
        <v>640506.42500000005</v>
      </c>
      <c r="M138" s="8"/>
      <c r="N138" s="8"/>
    </row>
    <row r="139" spans="1:20" ht="15" customHeight="1" x14ac:dyDescent="0.35">
      <c r="A139" s="3">
        <v>2007</v>
      </c>
      <c r="B139" s="4">
        <v>1597529.6107000001</v>
      </c>
      <c r="C139" s="4">
        <v>170492.52100000001</v>
      </c>
      <c r="D139" s="4">
        <v>331174.23599999998</v>
      </c>
      <c r="E139" s="4">
        <v>458928.13199999998</v>
      </c>
      <c r="F139" s="4">
        <v>570551.65300000005</v>
      </c>
      <c r="G139" s="4">
        <v>625026.32799999998</v>
      </c>
      <c r="H139" s="4">
        <v>665103.55900000001</v>
      </c>
      <c r="I139" s="4">
        <v>692192.67500000005</v>
      </c>
      <c r="J139" s="4">
        <v>719673.19299999997</v>
      </c>
      <c r="K139" s="4">
        <v>714425.97699999996</v>
      </c>
      <c r="L139" s="4">
        <v>744220.08200000005</v>
      </c>
      <c r="M139" s="8"/>
      <c r="N139" s="8"/>
    </row>
    <row r="140" spans="1:20" ht="15" customHeight="1" x14ac:dyDescent="0.35">
      <c r="A140" s="3">
        <v>2008</v>
      </c>
      <c r="B140" s="4">
        <v>1614635.8179599999</v>
      </c>
      <c r="C140" s="4">
        <v>224253.24799999999</v>
      </c>
      <c r="D140" s="4">
        <v>385759.76699999999</v>
      </c>
      <c r="E140" s="4">
        <v>486478.72</v>
      </c>
      <c r="F140" s="4">
        <v>618288.24</v>
      </c>
      <c r="G140" s="4">
        <v>696152.35100000002</v>
      </c>
      <c r="H140" s="4">
        <v>743646.56700000004</v>
      </c>
      <c r="I140" s="4">
        <v>760064.01100000006</v>
      </c>
      <c r="J140" s="4">
        <v>786548.25800000003</v>
      </c>
      <c r="K140" s="4">
        <v>789184.20700000005</v>
      </c>
      <c r="L140" s="4">
        <v>815961.63699999999</v>
      </c>
      <c r="M140" s="8"/>
      <c r="N140" s="8"/>
    </row>
    <row r="141" spans="1:20" ht="15" customHeight="1" x14ac:dyDescent="0.35">
      <c r="A141" s="3">
        <v>2009</v>
      </c>
      <c r="B141" s="4">
        <v>1651225.97371</v>
      </c>
      <c r="C141" s="4">
        <v>443190.83399999997</v>
      </c>
      <c r="D141" s="4">
        <v>595542.00699999998</v>
      </c>
      <c r="E141" s="4">
        <v>777478.07700000005</v>
      </c>
      <c r="F141" s="4">
        <v>898606.87699999998</v>
      </c>
      <c r="G141" s="4">
        <v>980609.47199999995</v>
      </c>
      <c r="H141" s="4">
        <v>1014489.409</v>
      </c>
      <c r="I141" s="4">
        <v>976203.02599999995</v>
      </c>
      <c r="J141" s="4">
        <v>993532.67700000003</v>
      </c>
      <c r="K141" s="4">
        <v>987415.40700000001</v>
      </c>
      <c r="L141" s="4">
        <v>1013321.703</v>
      </c>
      <c r="M141" s="8"/>
      <c r="N141" s="8"/>
    </row>
    <row r="142" spans="1:20" ht="15" customHeight="1" x14ac:dyDescent="0.35">
      <c r="A142" s="3">
        <v>2010</v>
      </c>
      <c r="B142" s="4">
        <v>1701247.54562</v>
      </c>
      <c r="C142" s="4">
        <v>209680.38699999999</v>
      </c>
      <c r="D142" s="4">
        <v>352883.80200000003</v>
      </c>
      <c r="E142" s="4">
        <v>456293.36499999999</v>
      </c>
      <c r="F142" s="4">
        <v>592428.90899999999</v>
      </c>
      <c r="G142" s="4">
        <v>660968.35699999996</v>
      </c>
      <c r="H142" s="4">
        <v>687877.27899999998</v>
      </c>
      <c r="I142" s="4">
        <v>710552.95200000005</v>
      </c>
      <c r="J142" s="4">
        <v>725112.71</v>
      </c>
      <c r="K142" s="4">
        <v>740913.07299999997</v>
      </c>
      <c r="L142" s="4">
        <v>761340.61899999995</v>
      </c>
      <c r="M142" s="8"/>
      <c r="N142" s="8"/>
    </row>
    <row r="143" spans="1:20" ht="15" customHeight="1" x14ac:dyDescent="0.35">
      <c r="A143" s="3">
        <v>2011</v>
      </c>
      <c r="B143" s="4">
        <v>1698013.9500500001</v>
      </c>
      <c r="C143" s="4">
        <v>227597.01</v>
      </c>
      <c r="D143" s="4">
        <v>426619.85399999999</v>
      </c>
      <c r="E143" s="4">
        <v>545985.20499999996</v>
      </c>
      <c r="F143" s="4">
        <v>687303.02099999995</v>
      </c>
      <c r="G143" s="4">
        <v>789217.05299999996</v>
      </c>
      <c r="H143" s="4">
        <v>830474.755</v>
      </c>
      <c r="I143" s="4">
        <v>886726.70900000003</v>
      </c>
      <c r="J143" s="4">
        <v>894229.92599999998</v>
      </c>
      <c r="K143" s="4">
        <v>912121.18400000001</v>
      </c>
      <c r="L143" s="4">
        <v>930576.76199999999</v>
      </c>
      <c r="M143" s="8"/>
      <c r="N143" s="8"/>
    </row>
    <row r="144" spans="1:20" ht="15" customHeight="1" x14ac:dyDescent="0.35">
      <c r="A144" s="3">
        <v>2012</v>
      </c>
      <c r="B144" s="4">
        <v>1777742.64549</v>
      </c>
      <c r="C144" s="4">
        <v>232734.43400000001</v>
      </c>
      <c r="D144" s="4">
        <v>442679.01899999997</v>
      </c>
      <c r="E144" s="4">
        <v>534786.98199999996</v>
      </c>
      <c r="F144" s="4">
        <v>666235.21200000006</v>
      </c>
      <c r="G144" s="4">
        <v>754255.64</v>
      </c>
      <c r="H144" s="4">
        <v>802412.951</v>
      </c>
      <c r="I144" s="4">
        <v>823753.43799999997</v>
      </c>
      <c r="J144" s="4">
        <v>852081.73800000001</v>
      </c>
      <c r="K144" s="4">
        <v>860419.696</v>
      </c>
      <c r="L144" s="4">
        <v>890474.451</v>
      </c>
      <c r="M144" s="8"/>
      <c r="N144" s="8"/>
    </row>
    <row r="145" spans="1:15" ht="15" customHeight="1" x14ac:dyDescent="0.35">
      <c r="A145" s="3">
        <v>2013</v>
      </c>
      <c r="B145" s="4">
        <v>1783605.7112700001</v>
      </c>
      <c r="C145" s="4">
        <v>256323.65599999999</v>
      </c>
      <c r="D145" s="4">
        <v>414578.21299999999</v>
      </c>
      <c r="E145" s="4">
        <v>546673.17500000005</v>
      </c>
      <c r="F145" s="4">
        <v>671148.63699999999</v>
      </c>
      <c r="G145" s="4">
        <v>748329.49100000004</v>
      </c>
      <c r="H145" s="4">
        <v>773191.19700000004</v>
      </c>
      <c r="I145" s="4">
        <v>778468.25800000003</v>
      </c>
      <c r="J145" s="4">
        <v>789853.902</v>
      </c>
      <c r="K145" s="4">
        <v>814831.48400000005</v>
      </c>
      <c r="L145" s="4">
        <v>835252.478</v>
      </c>
      <c r="M145" s="8"/>
      <c r="N145" s="8"/>
    </row>
    <row r="146" spans="1:15" ht="15" customHeight="1" x14ac:dyDescent="0.35">
      <c r="A146" s="3">
        <v>2014</v>
      </c>
      <c r="B146" s="4">
        <v>1832960.87788</v>
      </c>
      <c r="C146" s="4">
        <v>221929.351</v>
      </c>
      <c r="D146" s="4">
        <v>451708.853</v>
      </c>
      <c r="E146" s="4">
        <v>633589.13800000004</v>
      </c>
      <c r="F146" s="4">
        <v>787207.03099999996</v>
      </c>
      <c r="G146" s="4">
        <v>864624.38199999998</v>
      </c>
      <c r="H146" s="4">
        <v>949648.27300000004</v>
      </c>
      <c r="I146" s="4">
        <v>1003351.77</v>
      </c>
      <c r="J146" s="4">
        <v>1027450.721</v>
      </c>
      <c r="K146" s="4">
        <v>1039462.46</v>
      </c>
      <c r="L146" s="4">
        <v>1050873.2879999999</v>
      </c>
      <c r="M146" s="8"/>
      <c r="N146" s="8"/>
      <c r="O146" s="8"/>
    </row>
    <row r="147" spans="1:15" ht="15" customHeight="1" x14ac:dyDescent="0.35">
      <c r="A147" s="3">
        <v>2015</v>
      </c>
      <c r="B147" s="4">
        <v>1818920.6142800001</v>
      </c>
      <c r="C147" s="4">
        <v>247957.47899999999</v>
      </c>
      <c r="D147" s="4">
        <v>424474.93900000001</v>
      </c>
      <c r="E147" s="4">
        <v>562387.30500000005</v>
      </c>
      <c r="F147" s="4">
        <v>707580.09</v>
      </c>
      <c r="G147" s="4">
        <v>811882.31499999994</v>
      </c>
      <c r="H147" s="4">
        <v>868343.52</v>
      </c>
      <c r="I147" s="4">
        <v>919590.68299999996</v>
      </c>
      <c r="J147" s="4">
        <v>954900.19400000002</v>
      </c>
      <c r="K147" s="4">
        <v>970210.397</v>
      </c>
      <c r="L147" s="4"/>
      <c r="M147" s="8"/>
      <c r="N147" s="8"/>
      <c r="O147" s="8"/>
    </row>
    <row r="148" spans="1:15" ht="15" customHeight="1" x14ac:dyDescent="0.35">
      <c r="A148" s="3">
        <v>2016</v>
      </c>
      <c r="B148" s="4">
        <v>1830529.2926</v>
      </c>
      <c r="C148" s="4">
        <v>301177.33399999997</v>
      </c>
      <c r="D148" s="4">
        <v>521775.60200000001</v>
      </c>
      <c r="E148" s="4">
        <v>672473.64500000002</v>
      </c>
      <c r="F148" s="4">
        <v>884955.55099999998</v>
      </c>
      <c r="G148" s="4">
        <v>1013656.2709999999</v>
      </c>
      <c r="H148" s="4">
        <v>1071823.132</v>
      </c>
      <c r="I148" s="4">
        <v>1185663.1780000001</v>
      </c>
      <c r="J148" s="4">
        <v>1217065.331</v>
      </c>
      <c r="K148" s="4"/>
      <c r="L148" s="4"/>
      <c r="M148" s="8"/>
      <c r="N148" s="8"/>
      <c r="O148" s="8"/>
    </row>
    <row r="149" spans="1:15" ht="15" customHeight="1" x14ac:dyDescent="0.35">
      <c r="A149" s="3">
        <v>2017</v>
      </c>
      <c r="B149" s="4">
        <v>1846776.8788900001</v>
      </c>
      <c r="C149" s="4">
        <v>313145.22200000001</v>
      </c>
      <c r="D149" s="4">
        <v>551936.28700000001</v>
      </c>
      <c r="E149" s="4">
        <v>715852.929</v>
      </c>
      <c r="F149" s="4">
        <v>925800.89500000002</v>
      </c>
      <c r="G149" s="4">
        <v>1125268.8899999999</v>
      </c>
      <c r="H149" s="4">
        <v>1192284.2039999999</v>
      </c>
      <c r="I149" s="4">
        <v>1243728.2560000001</v>
      </c>
      <c r="J149" s="4"/>
      <c r="K149" s="4"/>
      <c r="L149" s="4"/>
      <c r="M149" s="8"/>
      <c r="N149" s="8"/>
      <c r="O149" s="8"/>
    </row>
    <row r="150" spans="1:15" ht="15" customHeight="1" x14ac:dyDescent="0.35">
      <c r="A150" s="3">
        <v>2018</v>
      </c>
      <c r="B150" s="4">
        <v>1873633.493</v>
      </c>
      <c r="C150" s="4">
        <v>265895.65500000003</v>
      </c>
      <c r="D150" s="4">
        <v>484494.9</v>
      </c>
      <c r="E150" s="4">
        <v>639414.80900000001</v>
      </c>
      <c r="F150" s="4">
        <v>889077.43</v>
      </c>
      <c r="G150" s="4">
        <v>1032949.86</v>
      </c>
      <c r="H150" s="4">
        <v>1122825.8840000001</v>
      </c>
      <c r="I150" s="4"/>
      <c r="J150" s="4"/>
      <c r="K150" s="4"/>
      <c r="L150" s="4"/>
      <c r="M150" s="8"/>
      <c r="N150" s="8"/>
      <c r="O150" s="8"/>
    </row>
    <row r="151" spans="1:15" ht="15" customHeight="1" x14ac:dyDescent="0.35">
      <c r="A151" s="3">
        <v>2019</v>
      </c>
      <c r="B151" s="4">
        <v>2057061.5196100001</v>
      </c>
      <c r="C151" s="4">
        <v>308397.47100000002</v>
      </c>
      <c r="D151" s="4">
        <v>480578.587</v>
      </c>
      <c r="E151" s="4">
        <v>710390.89300000004</v>
      </c>
      <c r="F151" s="4">
        <v>932335.42099999997</v>
      </c>
      <c r="G151" s="4">
        <v>1066517.6089999999</v>
      </c>
      <c r="H151" s="4"/>
      <c r="I151" s="4"/>
      <c r="J151" s="4"/>
      <c r="K151" s="4"/>
      <c r="L151" s="4"/>
      <c r="M151" s="8"/>
      <c r="N151" s="8"/>
      <c r="O151" s="8"/>
    </row>
    <row r="152" spans="1:15" ht="15" customHeight="1" x14ac:dyDescent="0.35">
      <c r="A152" s="3">
        <v>2020</v>
      </c>
      <c r="B152" s="4">
        <v>2249336.3510199999</v>
      </c>
      <c r="C152" s="4">
        <v>231807.86300000001</v>
      </c>
      <c r="D152" s="4">
        <v>438372.21899999998</v>
      </c>
      <c r="E152" s="4">
        <v>567184.95299999998</v>
      </c>
      <c r="F152" s="4">
        <v>742516.37600000005</v>
      </c>
      <c r="G152" s="4"/>
      <c r="H152" s="4"/>
      <c r="I152" s="4"/>
      <c r="J152" s="4"/>
      <c r="K152" s="4"/>
      <c r="L152" s="4"/>
      <c r="M152" s="8"/>
      <c r="N152" s="8"/>
      <c r="O152" s="8"/>
    </row>
    <row r="153" spans="1:15" ht="15" customHeight="1" x14ac:dyDescent="0.35">
      <c r="A153" s="3">
        <v>2021</v>
      </c>
      <c r="B153" s="13">
        <v>2471892.4805100001</v>
      </c>
      <c r="C153" s="4">
        <v>295661.76400000002</v>
      </c>
      <c r="D153" s="4">
        <v>524967.52899999998</v>
      </c>
      <c r="E153" s="4">
        <v>703731.52500000002</v>
      </c>
      <c r="F153" s="4"/>
      <c r="G153" s="4"/>
      <c r="H153" s="4"/>
      <c r="I153" s="4"/>
      <c r="J153" s="4"/>
      <c r="K153" s="4"/>
      <c r="L153" s="4"/>
      <c r="M153" s="8"/>
      <c r="N153" s="8"/>
      <c r="O153" s="8"/>
    </row>
    <row r="154" spans="1:15" ht="15" customHeight="1" x14ac:dyDescent="0.35">
      <c r="A154" s="3">
        <v>2022</v>
      </c>
      <c r="B154" s="13">
        <v>2751406.91432</v>
      </c>
      <c r="C154" s="4">
        <v>337272.66899999999</v>
      </c>
      <c r="D154" s="4">
        <v>572133.728</v>
      </c>
      <c r="E154" s="4"/>
      <c r="F154" s="4"/>
      <c r="G154" s="4"/>
      <c r="H154" s="4"/>
      <c r="I154" s="4"/>
      <c r="J154" s="4"/>
      <c r="K154" s="4"/>
      <c r="L154" s="4"/>
      <c r="M154" s="8"/>
      <c r="N154" s="8"/>
      <c r="O154" s="8"/>
    </row>
    <row r="155" spans="1:15" ht="15" customHeight="1" x14ac:dyDescent="0.35">
      <c r="A155" s="3">
        <v>2023</v>
      </c>
      <c r="B155" s="13">
        <v>2946017.4264199999</v>
      </c>
      <c r="C155" s="4">
        <v>295448.62800000003</v>
      </c>
      <c r="D155" s="4"/>
      <c r="E155" s="4"/>
      <c r="F155" s="4"/>
      <c r="G155" s="4"/>
      <c r="H155" s="4"/>
      <c r="I155" s="4"/>
      <c r="J155" s="4"/>
      <c r="K155" s="4"/>
      <c r="L155" s="4"/>
      <c r="M155" s="8"/>
      <c r="N155" s="8"/>
      <c r="O155" s="8"/>
    </row>
    <row r="156" spans="1:15" ht="15" customHeight="1" x14ac:dyDescent="0.35">
      <c r="A156" s="5"/>
      <c r="B156" s="4"/>
      <c r="C156" s="4"/>
      <c r="D156" s="4"/>
      <c r="M156" s="8"/>
      <c r="N156" s="8"/>
      <c r="O156" s="8"/>
    </row>
    <row r="157" spans="1:15" ht="15" customHeight="1" x14ac:dyDescent="0.35">
      <c r="A157" s="29" t="s">
        <v>22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7"/>
      <c r="N157" s="7"/>
    </row>
    <row r="158" spans="1:15" ht="15" customHeight="1" x14ac:dyDescent="0.35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8"/>
      <c r="N158" s="8"/>
    </row>
    <row r="159" spans="1:15" ht="15" customHeight="1" x14ac:dyDescent="0.35">
      <c r="A159" s="31" t="s">
        <v>9</v>
      </c>
      <c r="B159" s="31" t="s">
        <v>23</v>
      </c>
      <c r="C159" s="29" t="s">
        <v>2</v>
      </c>
      <c r="D159" s="29"/>
      <c r="E159" s="29"/>
      <c r="F159" s="29"/>
      <c r="G159" s="29"/>
      <c r="H159" s="29"/>
      <c r="I159" s="29"/>
      <c r="J159" s="29"/>
      <c r="K159" s="29"/>
      <c r="L159" s="29"/>
      <c r="M159" s="10"/>
      <c r="N159" s="8"/>
    </row>
    <row r="160" spans="1:15" ht="15" customHeight="1" x14ac:dyDescent="0.35">
      <c r="A160" s="31"/>
      <c r="B160" s="31"/>
      <c r="C160" s="2">
        <v>0</v>
      </c>
      <c r="D160" s="2">
        <v>1</v>
      </c>
      <c r="E160" s="2">
        <v>2</v>
      </c>
      <c r="F160" s="2">
        <v>3</v>
      </c>
      <c r="G160" s="2">
        <v>4</v>
      </c>
      <c r="H160" s="2">
        <v>5</v>
      </c>
      <c r="I160" s="2">
        <v>6</v>
      </c>
      <c r="J160" s="1">
        <v>7</v>
      </c>
      <c r="K160" s="1">
        <v>8</v>
      </c>
      <c r="L160" s="1" t="s">
        <v>3</v>
      </c>
      <c r="M160" s="10"/>
      <c r="N160" s="8"/>
    </row>
    <row r="161" spans="1:15" ht="15" customHeight="1" x14ac:dyDescent="0.35">
      <c r="A161" s="3">
        <v>2003</v>
      </c>
      <c r="B161" s="4">
        <v>27887</v>
      </c>
      <c r="C161" s="4">
        <v>3298</v>
      </c>
      <c r="D161" s="4">
        <v>16455</v>
      </c>
      <c r="E161" s="4">
        <v>21832</v>
      </c>
      <c r="F161" s="4">
        <v>23807</v>
      </c>
      <c r="G161" s="4">
        <v>25061</v>
      </c>
      <c r="H161" s="4">
        <v>25968</v>
      </c>
      <c r="I161" s="4">
        <v>26649</v>
      </c>
      <c r="J161" s="4">
        <v>26959</v>
      </c>
      <c r="K161" s="4">
        <v>27134</v>
      </c>
      <c r="L161" s="4">
        <v>27524</v>
      </c>
      <c r="M161" s="8"/>
      <c r="N161" s="8"/>
    </row>
    <row r="162" spans="1:15" ht="15" customHeight="1" x14ac:dyDescent="0.35">
      <c r="A162" s="3">
        <v>2004</v>
      </c>
      <c r="B162" s="4">
        <v>29678</v>
      </c>
      <c r="C162" s="4">
        <v>3543</v>
      </c>
      <c r="D162" s="4">
        <v>17430</v>
      </c>
      <c r="E162" s="4">
        <v>22816</v>
      </c>
      <c r="F162" s="4">
        <v>24846</v>
      </c>
      <c r="G162" s="4">
        <v>26393</v>
      </c>
      <c r="H162" s="4">
        <v>27612</v>
      </c>
      <c r="I162" s="4">
        <v>28135</v>
      </c>
      <c r="J162" s="4">
        <v>28463</v>
      </c>
      <c r="K162" s="4">
        <v>28702</v>
      </c>
      <c r="L162" s="4">
        <v>29112</v>
      </c>
      <c r="M162" s="8"/>
      <c r="N162" s="8"/>
    </row>
    <row r="163" spans="1:15" ht="15" customHeight="1" x14ac:dyDescent="0.35">
      <c r="A163" s="3">
        <v>2005</v>
      </c>
      <c r="B163" s="4">
        <v>29591</v>
      </c>
      <c r="C163" s="4">
        <v>3576</v>
      </c>
      <c r="D163" s="4">
        <v>17355</v>
      </c>
      <c r="E163" s="4">
        <v>23100</v>
      </c>
      <c r="F163" s="4">
        <v>25408</v>
      </c>
      <c r="G163" s="4">
        <v>26973</v>
      </c>
      <c r="H163" s="4">
        <v>27898</v>
      </c>
      <c r="I163" s="4">
        <v>28409</v>
      </c>
      <c r="J163" s="4">
        <v>28724</v>
      </c>
      <c r="K163" s="4">
        <v>28913</v>
      </c>
      <c r="L163" s="4">
        <v>29302</v>
      </c>
      <c r="M163" s="8"/>
      <c r="N163" s="8"/>
    </row>
    <row r="164" spans="1:15" ht="15" customHeight="1" x14ac:dyDescent="0.35">
      <c r="A164" s="3">
        <v>2006</v>
      </c>
      <c r="B164" s="4">
        <v>28792</v>
      </c>
      <c r="C164" s="4">
        <v>3200</v>
      </c>
      <c r="D164" s="4">
        <v>16449</v>
      </c>
      <c r="E164" s="4">
        <v>22210</v>
      </c>
      <c r="F164" s="4">
        <v>24633</v>
      </c>
      <c r="G164" s="4">
        <v>26018</v>
      </c>
      <c r="H164" s="4">
        <v>26916</v>
      </c>
      <c r="I164" s="4">
        <v>27522</v>
      </c>
      <c r="J164" s="4">
        <v>27886</v>
      </c>
      <c r="K164" s="4">
        <v>28114</v>
      </c>
      <c r="L164" s="4">
        <v>28493</v>
      </c>
      <c r="M164" s="8"/>
      <c r="N164" s="8"/>
    </row>
    <row r="165" spans="1:15" ht="15" customHeight="1" x14ac:dyDescent="0.35">
      <c r="A165" s="3">
        <v>2007</v>
      </c>
      <c r="B165" s="4">
        <v>30781</v>
      </c>
      <c r="C165" s="4">
        <v>3655</v>
      </c>
      <c r="D165" s="4">
        <v>17809</v>
      </c>
      <c r="E165" s="4">
        <v>24089</v>
      </c>
      <c r="F165" s="4">
        <v>26379</v>
      </c>
      <c r="G165" s="4">
        <v>27846</v>
      </c>
      <c r="H165" s="4">
        <v>28799</v>
      </c>
      <c r="I165" s="4">
        <v>29431</v>
      </c>
      <c r="J165" s="4">
        <v>29809</v>
      </c>
      <c r="K165" s="4">
        <v>30021</v>
      </c>
      <c r="L165" s="4">
        <v>30436</v>
      </c>
      <c r="M165" s="8"/>
      <c r="N165" s="8"/>
    </row>
    <row r="166" spans="1:15" ht="15" customHeight="1" x14ac:dyDescent="0.35">
      <c r="A166" s="3">
        <v>2008</v>
      </c>
      <c r="B166" s="4">
        <v>32664</v>
      </c>
      <c r="C166" s="4">
        <v>3725</v>
      </c>
      <c r="D166" s="4">
        <v>19037</v>
      </c>
      <c r="E166" s="4">
        <v>25323</v>
      </c>
      <c r="F166" s="4">
        <v>27708</v>
      </c>
      <c r="G166" s="4">
        <v>29333</v>
      </c>
      <c r="H166" s="4">
        <v>30416</v>
      </c>
      <c r="I166" s="4">
        <v>31094</v>
      </c>
      <c r="J166" s="4">
        <v>31498</v>
      </c>
      <c r="K166" s="4">
        <v>31717</v>
      </c>
      <c r="L166" s="4">
        <v>32091</v>
      </c>
      <c r="M166" s="8"/>
      <c r="N166" s="8"/>
    </row>
    <row r="167" spans="1:15" ht="15" customHeight="1" x14ac:dyDescent="0.35">
      <c r="A167" s="3">
        <v>2009</v>
      </c>
      <c r="B167" s="4">
        <v>33342</v>
      </c>
      <c r="C167" s="4">
        <v>4233</v>
      </c>
      <c r="D167" s="4">
        <v>20308</v>
      </c>
      <c r="E167" s="4">
        <v>26087</v>
      </c>
      <c r="F167" s="4">
        <v>28613</v>
      </c>
      <c r="G167" s="4">
        <v>30202</v>
      </c>
      <c r="H167" s="4">
        <v>31273</v>
      </c>
      <c r="I167" s="4">
        <v>31908</v>
      </c>
      <c r="J167" s="4">
        <v>32275</v>
      </c>
      <c r="K167" s="4">
        <v>32477</v>
      </c>
      <c r="L167" s="4">
        <v>32829</v>
      </c>
      <c r="M167" s="8"/>
      <c r="N167" s="8"/>
    </row>
    <row r="168" spans="1:15" ht="15" customHeight="1" x14ac:dyDescent="0.35">
      <c r="A168" s="3">
        <v>2010</v>
      </c>
      <c r="B168" s="4">
        <v>33450</v>
      </c>
      <c r="C168" s="4">
        <v>4383</v>
      </c>
      <c r="D168" s="4">
        <v>20093</v>
      </c>
      <c r="E168" s="4">
        <v>25911</v>
      </c>
      <c r="F168" s="4">
        <v>28437</v>
      </c>
      <c r="G168" s="4">
        <v>30045</v>
      </c>
      <c r="H168" s="4">
        <v>31133</v>
      </c>
      <c r="I168" s="4">
        <v>31835</v>
      </c>
      <c r="J168" s="4">
        <v>32263</v>
      </c>
      <c r="K168" s="4">
        <v>32581</v>
      </c>
      <c r="L168" s="4">
        <v>32961</v>
      </c>
      <c r="M168" s="8"/>
      <c r="N168" s="8"/>
    </row>
    <row r="169" spans="1:15" ht="15" customHeight="1" x14ac:dyDescent="0.35">
      <c r="A169" s="3">
        <v>2011</v>
      </c>
      <c r="B169" s="4">
        <v>33499</v>
      </c>
      <c r="C169" s="4">
        <v>4429</v>
      </c>
      <c r="D169" s="4">
        <v>20166</v>
      </c>
      <c r="E169" s="4">
        <v>26092</v>
      </c>
      <c r="F169" s="4">
        <v>28660</v>
      </c>
      <c r="G169" s="4">
        <v>30193</v>
      </c>
      <c r="H169" s="4">
        <v>31319</v>
      </c>
      <c r="I169" s="4">
        <v>32036</v>
      </c>
      <c r="J169" s="4">
        <v>32478</v>
      </c>
      <c r="K169" s="4">
        <v>32714</v>
      </c>
      <c r="L169" s="4">
        <v>33021</v>
      </c>
      <c r="M169" s="8"/>
      <c r="N169" s="8"/>
    </row>
    <row r="170" spans="1:15" ht="15" customHeight="1" x14ac:dyDescent="0.35">
      <c r="A170" s="3">
        <v>2012</v>
      </c>
      <c r="B170" s="4">
        <v>32488</v>
      </c>
      <c r="C170" s="4">
        <v>4362</v>
      </c>
      <c r="D170" s="4">
        <v>19215</v>
      </c>
      <c r="E170" s="4">
        <v>24962</v>
      </c>
      <c r="F170" s="4">
        <v>27381</v>
      </c>
      <c r="G170" s="4">
        <v>28927</v>
      </c>
      <c r="H170" s="4">
        <v>30132</v>
      </c>
      <c r="I170" s="4">
        <v>30916</v>
      </c>
      <c r="J170" s="4">
        <v>31321</v>
      </c>
      <c r="K170" s="4">
        <v>31555</v>
      </c>
      <c r="L170" s="4">
        <v>31859</v>
      </c>
      <c r="M170" s="8"/>
      <c r="N170" s="8"/>
    </row>
    <row r="171" spans="1:15" ht="15" customHeight="1" x14ac:dyDescent="0.35">
      <c r="A171" s="3">
        <v>2013</v>
      </c>
      <c r="B171" s="4">
        <v>29934</v>
      </c>
      <c r="C171" s="4">
        <v>3770</v>
      </c>
      <c r="D171" s="4">
        <v>18084</v>
      </c>
      <c r="E171" s="4">
        <v>23369</v>
      </c>
      <c r="F171" s="4">
        <v>25401</v>
      </c>
      <c r="G171" s="4">
        <v>26786</v>
      </c>
      <c r="H171" s="4">
        <v>27864</v>
      </c>
      <c r="I171" s="4">
        <v>28418</v>
      </c>
      <c r="J171" s="4">
        <v>28767</v>
      </c>
      <c r="K171" s="4">
        <v>28966</v>
      </c>
      <c r="L171" s="4">
        <v>29206</v>
      </c>
      <c r="M171" s="8"/>
      <c r="N171" s="8"/>
    </row>
    <row r="172" spans="1:15" ht="15" customHeight="1" x14ac:dyDescent="0.35">
      <c r="A172" s="3">
        <v>2014</v>
      </c>
      <c r="B172" s="4">
        <v>31326</v>
      </c>
      <c r="C172" s="4">
        <v>4158</v>
      </c>
      <c r="D172" s="4">
        <v>18855</v>
      </c>
      <c r="E172" s="4">
        <v>24262</v>
      </c>
      <c r="F172" s="4">
        <v>26392</v>
      </c>
      <c r="G172" s="4">
        <v>28033</v>
      </c>
      <c r="H172" s="4">
        <v>28914</v>
      </c>
      <c r="I172" s="4">
        <v>29523</v>
      </c>
      <c r="J172" s="4">
        <v>29878</v>
      </c>
      <c r="K172" s="4">
        <v>30089</v>
      </c>
      <c r="L172" s="4">
        <v>30242</v>
      </c>
      <c r="M172" s="8"/>
      <c r="N172" s="8"/>
      <c r="O172" s="8"/>
    </row>
    <row r="173" spans="1:15" ht="15" customHeight="1" x14ac:dyDescent="0.35">
      <c r="A173" s="3">
        <v>2015</v>
      </c>
      <c r="B173" s="4">
        <v>34559</v>
      </c>
      <c r="C173" s="4">
        <v>4470</v>
      </c>
      <c r="D173" s="4">
        <v>21215</v>
      </c>
      <c r="E173" s="4">
        <v>26818</v>
      </c>
      <c r="F173" s="4">
        <v>29301</v>
      </c>
      <c r="G173" s="4">
        <v>30705</v>
      </c>
      <c r="H173" s="4">
        <v>31690</v>
      </c>
      <c r="I173" s="4">
        <v>32224</v>
      </c>
      <c r="J173" s="4">
        <v>32562</v>
      </c>
      <c r="K173" s="4">
        <v>32892</v>
      </c>
      <c r="L173" s="4"/>
      <c r="M173" s="8"/>
      <c r="N173" s="8"/>
      <c r="O173" s="8"/>
    </row>
    <row r="174" spans="1:15" ht="15" customHeight="1" x14ac:dyDescent="0.35">
      <c r="A174" s="3">
        <v>2016</v>
      </c>
      <c r="B174" s="4">
        <v>38304</v>
      </c>
      <c r="C174" s="4">
        <v>5161</v>
      </c>
      <c r="D174" s="4">
        <v>22916</v>
      </c>
      <c r="E174" s="4">
        <v>30105</v>
      </c>
      <c r="F174" s="4">
        <v>32450</v>
      </c>
      <c r="G174" s="4">
        <v>33863</v>
      </c>
      <c r="H174" s="4">
        <v>34850</v>
      </c>
      <c r="I174" s="4">
        <v>35459</v>
      </c>
      <c r="J174" s="4">
        <v>36062</v>
      </c>
      <c r="K174" s="4"/>
      <c r="L174" s="4"/>
      <c r="M174" s="8"/>
      <c r="N174" s="8"/>
      <c r="O174" s="8"/>
    </row>
    <row r="175" spans="1:15" ht="15" customHeight="1" x14ac:dyDescent="0.35">
      <c r="A175" s="3">
        <v>2017</v>
      </c>
      <c r="B175" s="4">
        <v>34019</v>
      </c>
      <c r="C175" s="4">
        <v>5069</v>
      </c>
      <c r="D175" s="4">
        <v>21215</v>
      </c>
      <c r="E175" s="4">
        <v>26203</v>
      </c>
      <c r="F175" s="4">
        <v>28219</v>
      </c>
      <c r="G175" s="4">
        <v>29445</v>
      </c>
      <c r="H175" s="4">
        <v>30306</v>
      </c>
      <c r="I175" s="4">
        <v>30990</v>
      </c>
      <c r="J175" s="4"/>
      <c r="K175" s="4"/>
      <c r="L175" s="4"/>
      <c r="M175" s="8"/>
      <c r="N175" s="8"/>
      <c r="O175" s="8"/>
    </row>
    <row r="176" spans="1:15" ht="15" customHeight="1" x14ac:dyDescent="0.35">
      <c r="A176" s="3">
        <v>2018</v>
      </c>
      <c r="B176" s="4">
        <v>29588</v>
      </c>
      <c r="C176" s="4">
        <v>4081</v>
      </c>
      <c r="D176" s="4">
        <v>17309</v>
      </c>
      <c r="E176" s="4">
        <v>22051</v>
      </c>
      <c r="F176" s="4">
        <v>23820</v>
      </c>
      <c r="G176" s="4">
        <v>25143</v>
      </c>
      <c r="H176" s="4">
        <v>26269</v>
      </c>
      <c r="I176" s="4"/>
      <c r="J176" s="4"/>
      <c r="K176" s="4"/>
      <c r="L176" s="4"/>
      <c r="M176" s="8"/>
      <c r="N176" s="8"/>
      <c r="O176" s="8"/>
    </row>
    <row r="177" spans="1:15" ht="15" customHeight="1" x14ac:dyDescent="0.35">
      <c r="A177" s="3">
        <v>2019</v>
      </c>
      <c r="B177" s="4">
        <v>24744</v>
      </c>
      <c r="C177" s="4">
        <v>3761</v>
      </c>
      <c r="D177" s="4">
        <v>14876</v>
      </c>
      <c r="E177" s="4">
        <v>18561</v>
      </c>
      <c r="F177" s="4">
        <v>20421</v>
      </c>
      <c r="G177" s="4">
        <v>21768</v>
      </c>
      <c r="H177" s="4"/>
      <c r="I177" s="4"/>
      <c r="J177" s="4"/>
      <c r="K177" s="4"/>
      <c r="L177" s="4"/>
      <c r="M177" s="8"/>
      <c r="N177" s="8"/>
      <c r="O177" s="8"/>
    </row>
    <row r="178" spans="1:15" ht="15" customHeight="1" x14ac:dyDescent="0.35">
      <c r="A178" s="3">
        <v>2020</v>
      </c>
      <c r="B178" s="4">
        <v>23942</v>
      </c>
      <c r="C178" s="4">
        <v>3397</v>
      </c>
      <c r="D178" s="4">
        <v>14244</v>
      </c>
      <c r="E178" s="4">
        <v>18340</v>
      </c>
      <c r="F178" s="4">
        <v>20367</v>
      </c>
      <c r="G178" s="4"/>
      <c r="H178" s="4"/>
      <c r="I178" s="4"/>
      <c r="J178" s="4"/>
      <c r="K178" s="4"/>
      <c r="L178" s="4"/>
      <c r="M178" s="8"/>
      <c r="N178" s="8"/>
      <c r="O178" s="8"/>
    </row>
    <row r="179" spans="1:15" ht="15" customHeight="1" x14ac:dyDescent="0.35">
      <c r="A179" s="3">
        <v>2021</v>
      </c>
      <c r="B179" s="4">
        <v>22570</v>
      </c>
      <c r="C179" s="4">
        <v>3155</v>
      </c>
      <c r="D179" s="4">
        <v>13465</v>
      </c>
      <c r="E179" s="4">
        <v>18340</v>
      </c>
      <c r="F179" s="4"/>
      <c r="G179" s="4"/>
      <c r="H179" s="4"/>
      <c r="I179" s="4"/>
      <c r="J179" s="4"/>
      <c r="K179" s="4"/>
      <c r="L179" s="4"/>
      <c r="M179" s="8"/>
      <c r="N179" s="8"/>
      <c r="O179" s="8"/>
    </row>
    <row r="180" spans="1:15" ht="15" customHeight="1" x14ac:dyDescent="0.35">
      <c r="A180" s="3">
        <v>2022</v>
      </c>
      <c r="B180" s="4">
        <v>19367</v>
      </c>
      <c r="C180" s="4">
        <v>3067</v>
      </c>
      <c r="D180" s="4">
        <v>13495</v>
      </c>
      <c r="E180" s="4"/>
      <c r="F180" s="4"/>
      <c r="G180" s="4"/>
      <c r="H180" s="4"/>
      <c r="I180" s="4"/>
      <c r="J180" s="4"/>
      <c r="K180" s="4"/>
      <c r="L180" s="4"/>
      <c r="M180" s="8"/>
      <c r="N180" s="8"/>
      <c r="O180" s="8"/>
    </row>
    <row r="181" spans="1:15" ht="15" customHeight="1" x14ac:dyDescent="0.35">
      <c r="A181" s="3">
        <v>2023</v>
      </c>
      <c r="B181" s="4">
        <v>6839</v>
      </c>
      <c r="C181" s="4">
        <v>3087</v>
      </c>
      <c r="D181" s="4"/>
      <c r="E181" s="4"/>
      <c r="F181" s="4"/>
      <c r="G181" s="4"/>
      <c r="H181" s="4"/>
      <c r="I181" s="4"/>
      <c r="J181" s="4"/>
      <c r="K181" s="4"/>
      <c r="L181" s="4"/>
      <c r="M181" s="8"/>
      <c r="N181" s="8"/>
      <c r="O181" s="8"/>
    </row>
    <row r="182" spans="1:15" ht="15" customHeight="1" x14ac:dyDescent="0.35">
      <c r="A182" s="5"/>
      <c r="B182" s="4"/>
      <c r="C182" s="4"/>
      <c r="D182" s="4"/>
      <c r="M182" s="8"/>
      <c r="N182" s="8"/>
      <c r="O182" s="8"/>
    </row>
    <row r="183" spans="1:15" ht="15" customHeight="1" x14ac:dyDescent="0.35">
      <c r="A183" s="29" t="s">
        <v>25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</row>
    <row r="184" spans="1:15" ht="15" customHeight="1" x14ac:dyDescent="0.35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</row>
    <row r="185" spans="1:15" ht="15" customHeight="1" x14ac:dyDescent="0.35">
      <c r="A185" s="31" t="s">
        <v>8</v>
      </c>
      <c r="B185" s="31" t="s">
        <v>23</v>
      </c>
      <c r="C185" s="29" t="s">
        <v>2</v>
      </c>
      <c r="D185" s="29"/>
      <c r="E185" s="29"/>
      <c r="F185" s="29"/>
      <c r="G185" s="29"/>
      <c r="H185" s="29"/>
      <c r="I185" s="29"/>
      <c r="J185" s="29"/>
      <c r="K185" s="29"/>
      <c r="L185" s="29"/>
    </row>
    <row r="186" spans="1:15" ht="15" customHeight="1" x14ac:dyDescent="0.35">
      <c r="A186" s="31"/>
      <c r="B186" s="31"/>
      <c r="C186" s="2">
        <v>0</v>
      </c>
      <c r="D186" s="2">
        <v>1</v>
      </c>
      <c r="E186" s="2">
        <v>2</v>
      </c>
      <c r="F186" s="2">
        <v>3</v>
      </c>
      <c r="G186" s="2">
        <v>4</v>
      </c>
      <c r="H186" s="2">
        <v>5</v>
      </c>
      <c r="I186" s="2">
        <v>6</v>
      </c>
      <c r="J186" s="1">
        <v>7</v>
      </c>
      <c r="K186" s="1">
        <v>8</v>
      </c>
      <c r="L186" s="1" t="s">
        <v>3</v>
      </c>
    </row>
    <row r="187" spans="1:15" ht="15" customHeight="1" x14ac:dyDescent="0.35">
      <c r="A187" s="3">
        <v>2003</v>
      </c>
      <c r="B187" s="4">
        <v>28047</v>
      </c>
      <c r="C187" s="4">
        <v>9649</v>
      </c>
      <c r="D187" s="4">
        <v>20302</v>
      </c>
      <c r="E187" s="4">
        <v>23367</v>
      </c>
      <c r="F187" s="4">
        <v>24874</v>
      </c>
      <c r="G187" s="4">
        <v>25849</v>
      </c>
      <c r="H187" s="4">
        <v>26560</v>
      </c>
      <c r="I187" s="4">
        <v>27017</v>
      </c>
      <c r="J187" s="4">
        <v>27258</v>
      </c>
      <c r="K187" s="4">
        <v>27393</v>
      </c>
      <c r="L187" s="4">
        <v>27686</v>
      </c>
      <c r="M187" s="8"/>
      <c r="N187" s="8"/>
    </row>
    <row r="188" spans="1:15" ht="15" customHeight="1" x14ac:dyDescent="0.35">
      <c r="A188" s="3">
        <v>2004</v>
      </c>
      <c r="B188" s="4">
        <v>28601</v>
      </c>
      <c r="C188" s="4">
        <v>10255</v>
      </c>
      <c r="D188" s="4">
        <v>20485</v>
      </c>
      <c r="E188" s="4">
        <v>23309</v>
      </c>
      <c r="F188" s="4">
        <v>24824</v>
      </c>
      <c r="G188" s="4">
        <v>26007</v>
      </c>
      <c r="H188" s="4">
        <v>26867</v>
      </c>
      <c r="I188" s="4">
        <v>27275</v>
      </c>
      <c r="J188" s="4">
        <v>27514</v>
      </c>
      <c r="K188" s="4">
        <v>27670</v>
      </c>
      <c r="L188" s="4">
        <v>28006</v>
      </c>
      <c r="M188" s="8"/>
      <c r="N188" s="8"/>
    </row>
    <row r="189" spans="1:15" ht="15" customHeight="1" x14ac:dyDescent="0.35">
      <c r="A189" s="3">
        <v>2005</v>
      </c>
      <c r="B189" s="4">
        <v>29292</v>
      </c>
      <c r="C189" s="4">
        <v>11013</v>
      </c>
      <c r="D189" s="4">
        <v>21134</v>
      </c>
      <c r="E189" s="4">
        <v>23857</v>
      </c>
      <c r="F189" s="4">
        <v>25597</v>
      </c>
      <c r="G189" s="4">
        <v>26954</v>
      </c>
      <c r="H189" s="4">
        <v>27688</v>
      </c>
      <c r="I189" s="4">
        <v>28077</v>
      </c>
      <c r="J189" s="4">
        <v>28349</v>
      </c>
      <c r="K189" s="4">
        <v>28515</v>
      </c>
      <c r="L189" s="4">
        <v>28838</v>
      </c>
      <c r="M189" s="8"/>
      <c r="N189" s="8"/>
    </row>
    <row r="190" spans="1:15" ht="15" customHeight="1" x14ac:dyDescent="0.35">
      <c r="A190" s="3">
        <v>2006</v>
      </c>
      <c r="B190" s="4">
        <v>29323</v>
      </c>
      <c r="C190" s="4">
        <v>10836</v>
      </c>
      <c r="D190" s="4">
        <v>21093</v>
      </c>
      <c r="E190" s="4">
        <v>24221</v>
      </c>
      <c r="F190" s="4">
        <v>26061</v>
      </c>
      <c r="G190" s="4">
        <v>27175</v>
      </c>
      <c r="H190" s="4">
        <v>27857</v>
      </c>
      <c r="I190" s="4">
        <v>28293</v>
      </c>
      <c r="J190" s="4">
        <v>28569</v>
      </c>
      <c r="K190" s="4">
        <v>28749</v>
      </c>
      <c r="L190" s="4">
        <v>29037</v>
      </c>
      <c r="M190" s="8"/>
      <c r="N190" s="8"/>
    </row>
    <row r="191" spans="1:15" ht="15" customHeight="1" x14ac:dyDescent="0.35">
      <c r="A191" s="3">
        <v>2007</v>
      </c>
      <c r="B191" s="4">
        <v>30517</v>
      </c>
      <c r="C191" s="4">
        <v>11169</v>
      </c>
      <c r="D191" s="4">
        <v>21899</v>
      </c>
      <c r="E191" s="4">
        <v>25291</v>
      </c>
      <c r="F191" s="4">
        <v>27009</v>
      </c>
      <c r="G191" s="4">
        <v>28195</v>
      </c>
      <c r="H191" s="4">
        <v>28957</v>
      </c>
      <c r="I191" s="4">
        <v>29405</v>
      </c>
      <c r="J191" s="4">
        <v>29703</v>
      </c>
      <c r="K191" s="4">
        <v>29879</v>
      </c>
      <c r="L191" s="4">
        <v>30169</v>
      </c>
      <c r="M191" s="8"/>
      <c r="N191" s="8"/>
    </row>
    <row r="192" spans="1:15" ht="15" customHeight="1" x14ac:dyDescent="0.35">
      <c r="A192" s="3">
        <v>2008</v>
      </c>
      <c r="B192" s="4">
        <v>32267</v>
      </c>
      <c r="C192" s="4">
        <v>11552</v>
      </c>
      <c r="D192" s="4">
        <v>23138</v>
      </c>
      <c r="E192" s="4">
        <v>26524</v>
      </c>
      <c r="F192" s="4">
        <v>28354</v>
      </c>
      <c r="G192" s="4">
        <v>29649</v>
      </c>
      <c r="H192" s="4">
        <v>30488</v>
      </c>
      <c r="I192" s="4">
        <v>30981</v>
      </c>
      <c r="J192" s="4">
        <v>31266</v>
      </c>
      <c r="K192" s="4">
        <v>31447</v>
      </c>
      <c r="L192" s="4">
        <v>31761</v>
      </c>
      <c r="M192" s="8"/>
      <c r="N192" s="8"/>
    </row>
    <row r="193" spans="1:15" ht="15" customHeight="1" x14ac:dyDescent="0.35">
      <c r="A193" s="3">
        <v>2009</v>
      </c>
      <c r="B193" s="4">
        <v>33804</v>
      </c>
      <c r="C193" s="4">
        <v>12726</v>
      </c>
      <c r="D193" s="4">
        <v>24585</v>
      </c>
      <c r="E193" s="4">
        <v>27827</v>
      </c>
      <c r="F193" s="4">
        <v>29722</v>
      </c>
      <c r="G193" s="4">
        <v>31031</v>
      </c>
      <c r="H193" s="4">
        <v>31907</v>
      </c>
      <c r="I193" s="4">
        <v>32432</v>
      </c>
      <c r="J193" s="4">
        <v>32727</v>
      </c>
      <c r="K193" s="4">
        <v>32885</v>
      </c>
      <c r="L193" s="4">
        <v>33206</v>
      </c>
      <c r="M193" s="8"/>
      <c r="N193" s="8"/>
    </row>
    <row r="194" spans="1:15" ht="15" customHeight="1" x14ac:dyDescent="0.35">
      <c r="A194" s="3">
        <v>2010</v>
      </c>
      <c r="B194" s="4">
        <v>33157</v>
      </c>
      <c r="C194" s="4">
        <v>13094</v>
      </c>
      <c r="D194" s="4">
        <v>23935</v>
      </c>
      <c r="E194" s="4">
        <v>27348</v>
      </c>
      <c r="F194" s="4">
        <v>29302</v>
      </c>
      <c r="G194" s="4">
        <v>30594</v>
      </c>
      <c r="H194" s="4">
        <v>31386</v>
      </c>
      <c r="I194" s="4">
        <v>31885</v>
      </c>
      <c r="J194" s="4">
        <v>32170</v>
      </c>
      <c r="K194" s="4">
        <v>32326</v>
      </c>
      <c r="L194" s="4">
        <v>32608</v>
      </c>
      <c r="M194" s="8"/>
      <c r="N194" s="8"/>
    </row>
    <row r="195" spans="1:15" ht="15" customHeight="1" x14ac:dyDescent="0.35">
      <c r="A195" s="3">
        <v>2011</v>
      </c>
      <c r="B195" s="4">
        <v>33259</v>
      </c>
      <c r="C195" s="4">
        <v>13444</v>
      </c>
      <c r="D195" s="4">
        <v>24227</v>
      </c>
      <c r="E195" s="4">
        <v>27493</v>
      </c>
      <c r="F195" s="4">
        <v>29364</v>
      </c>
      <c r="G195" s="4">
        <v>30574</v>
      </c>
      <c r="H195" s="4">
        <v>31419</v>
      </c>
      <c r="I195" s="4">
        <v>31893</v>
      </c>
      <c r="J195" s="4">
        <v>32245</v>
      </c>
      <c r="K195" s="4">
        <v>32428</v>
      </c>
      <c r="L195" s="4">
        <v>32711</v>
      </c>
      <c r="M195" s="8"/>
      <c r="N195" s="8"/>
    </row>
    <row r="196" spans="1:15" ht="15" customHeight="1" x14ac:dyDescent="0.35">
      <c r="A196" s="3">
        <v>2012</v>
      </c>
      <c r="B196" s="4">
        <v>32851</v>
      </c>
      <c r="C196" s="4">
        <v>13480</v>
      </c>
      <c r="D196" s="4">
        <v>24008</v>
      </c>
      <c r="E196" s="4">
        <v>27220</v>
      </c>
      <c r="F196" s="4">
        <v>28948</v>
      </c>
      <c r="G196" s="4">
        <v>30226</v>
      </c>
      <c r="H196" s="4">
        <v>31054</v>
      </c>
      <c r="I196" s="4">
        <v>31623</v>
      </c>
      <c r="J196" s="4">
        <v>31912</v>
      </c>
      <c r="K196" s="4">
        <v>32088</v>
      </c>
      <c r="L196" s="4">
        <v>32299</v>
      </c>
      <c r="M196" s="8"/>
      <c r="N196" s="8"/>
    </row>
    <row r="197" spans="1:15" ht="15" customHeight="1" x14ac:dyDescent="0.35">
      <c r="A197" s="3">
        <v>2013</v>
      </c>
      <c r="B197" s="4">
        <v>32068</v>
      </c>
      <c r="C197" s="4">
        <v>12398</v>
      </c>
      <c r="D197" s="4">
        <v>22728</v>
      </c>
      <c r="E197" s="4">
        <v>26112</v>
      </c>
      <c r="F197" s="4">
        <v>27811</v>
      </c>
      <c r="G197" s="4">
        <v>29148</v>
      </c>
      <c r="H197" s="4">
        <v>30052</v>
      </c>
      <c r="I197" s="4">
        <v>30543</v>
      </c>
      <c r="J197" s="4">
        <v>30849</v>
      </c>
      <c r="K197" s="4">
        <v>31015</v>
      </c>
      <c r="L197" s="4">
        <v>31232</v>
      </c>
      <c r="M197" s="8"/>
      <c r="N197" s="8"/>
    </row>
    <row r="198" spans="1:15" ht="15" customHeight="1" x14ac:dyDescent="0.35">
      <c r="A198" s="3">
        <v>2014</v>
      </c>
      <c r="B198" s="4">
        <v>30750</v>
      </c>
      <c r="C198" s="4">
        <v>12519</v>
      </c>
      <c r="D198" s="4">
        <v>22097</v>
      </c>
      <c r="E198" s="4">
        <v>24834</v>
      </c>
      <c r="F198" s="4">
        <v>26492</v>
      </c>
      <c r="G198" s="4">
        <v>27908</v>
      </c>
      <c r="H198" s="4">
        <v>28662</v>
      </c>
      <c r="I198" s="4">
        <v>29216</v>
      </c>
      <c r="J198" s="4">
        <v>29527</v>
      </c>
      <c r="K198" s="4">
        <v>29704</v>
      </c>
      <c r="L198" s="4">
        <v>29848</v>
      </c>
      <c r="M198" s="8"/>
      <c r="N198" s="8"/>
      <c r="O198" s="8"/>
    </row>
    <row r="199" spans="1:15" ht="15" customHeight="1" x14ac:dyDescent="0.35">
      <c r="A199" s="3">
        <v>2015</v>
      </c>
      <c r="B199" s="4">
        <v>33760</v>
      </c>
      <c r="C199" s="4">
        <v>13341</v>
      </c>
      <c r="D199" s="4">
        <v>24342</v>
      </c>
      <c r="E199" s="4">
        <v>27162</v>
      </c>
      <c r="F199" s="4">
        <v>29038</v>
      </c>
      <c r="G199" s="4">
        <v>30300</v>
      </c>
      <c r="H199" s="4">
        <v>31179</v>
      </c>
      <c r="I199" s="4">
        <v>31653</v>
      </c>
      <c r="J199" s="4">
        <v>31953</v>
      </c>
      <c r="K199" s="4">
        <v>32240</v>
      </c>
      <c r="L199" s="4"/>
      <c r="M199" s="8"/>
      <c r="N199" s="8"/>
      <c r="O199" s="8"/>
    </row>
    <row r="200" spans="1:15" ht="15" customHeight="1" x14ac:dyDescent="0.35">
      <c r="A200" s="3">
        <v>2016</v>
      </c>
      <c r="B200" s="4">
        <v>37141</v>
      </c>
      <c r="C200" s="4">
        <v>15121</v>
      </c>
      <c r="D200" s="4">
        <v>26825</v>
      </c>
      <c r="E200" s="4">
        <v>30156</v>
      </c>
      <c r="F200" s="4">
        <v>31935</v>
      </c>
      <c r="G200" s="4">
        <v>33260</v>
      </c>
      <c r="H200" s="4">
        <v>34166</v>
      </c>
      <c r="I200" s="4">
        <v>34695</v>
      </c>
      <c r="J200" s="4">
        <v>35180</v>
      </c>
      <c r="K200" s="4"/>
      <c r="L200" s="4"/>
      <c r="M200" s="8"/>
      <c r="N200" s="8"/>
      <c r="O200" s="8"/>
    </row>
    <row r="201" spans="1:15" ht="15" customHeight="1" x14ac:dyDescent="0.35">
      <c r="A201" s="3">
        <v>2017</v>
      </c>
      <c r="B201" s="4">
        <v>37138</v>
      </c>
      <c r="C201" s="4">
        <v>15557</v>
      </c>
      <c r="D201" s="4">
        <v>27001</v>
      </c>
      <c r="E201" s="4">
        <v>29754</v>
      </c>
      <c r="F201" s="4">
        <v>31581</v>
      </c>
      <c r="G201" s="4">
        <v>32858</v>
      </c>
      <c r="H201" s="4">
        <v>33650</v>
      </c>
      <c r="I201" s="4">
        <v>34322</v>
      </c>
      <c r="J201" s="4"/>
      <c r="K201" s="4"/>
      <c r="L201" s="4"/>
      <c r="M201" s="8"/>
      <c r="N201" s="8"/>
      <c r="O201" s="8"/>
    </row>
    <row r="202" spans="1:15" ht="15" customHeight="1" x14ac:dyDescent="0.35">
      <c r="A202" s="3">
        <v>2018</v>
      </c>
      <c r="B202" s="4">
        <v>34535</v>
      </c>
      <c r="C202" s="4">
        <v>14609</v>
      </c>
      <c r="D202" s="4">
        <v>24482</v>
      </c>
      <c r="E202" s="4">
        <v>27163</v>
      </c>
      <c r="F202" s="4">
        <v>28683</v>
      </c>
      <c r="G202" s="4">
        <v>29832</v>
      </c>
      <c r="H202" s="4">
        <v>30785</v>
      </c>
      <c r="I202" s="4"/>
      <c r="J202" s="4"/>
      <c r="K202" s="4"/>
      <c r="L202" s="4"/>
      <c r="M202" s="8"/>
      <c r="N202" s="8"/>
      <c r="O202" s="8"/>
    </row>
    <row r="203" spans="1:15" ht="15" customHeight="1" x14ac:dyDescent="0.35">
      <c r="A203" s="3">
        <v>2019</v>
      </c>
      <c r="B203" s="4">
        <v>28427</v>
      </c>
      <c r="C203" s="4">
        <v>11864</v>
      </c>
      <c r="D203" s="4">
        <v>20290</v>
      </c>
      <c r="E203" s="4">
        <v>22475</v>
      </c>
      <c r="F203" s="4">
        <v>24028</v>
      </c>
      <c r="G203" s="4">
        <v>25334</v>
      </c>
      <c r="H203" s="4"/>
      <c r="I203" s="4"/>
      <c r="J203" s="4"/>
      <c r="K203" s="4"/>
      <c r="L203" s="4"/>
      <c r="M203" s="8"/>
      <c r="N203" s="8"/>
      <c r="O203" s="8"/>
    </row>
    <row r="204" spans="1:15" ht="15" customHeight="1" x14ac:dyDescent="0.35">
      <c r="A204" s="3">
        <v>2020</v>
      </c>
      <c r="B204" s="4">
        <v>24626</v>
      </c>
      <c r="C204" s="4">
        <v>9881</v>
      </c>
      <c r="D204" s="4">
        <v>17190</v>
      </c>
      <c r="E204" s="4">
        <v>19638</v>
      </c>
      <c r="F204" s="4">
        <v>21155</v>
      </c>
      <c r="G204" s="4"/>
      <c r="H204" s="4"/>
      <c r="I204" s="4"/>
      <c r="J204" s="4"/>
      <c r="K204" s="4"/>
      <c r="L204" s="4"/>
      <c r="M204" s="8"/>
      <c r="N204" s="8"/>
      <c r="O204" s="8"/>
    </row>
    <row r="205" spans="1:15" ht="15" customHeight="1" x14ac:dyDescent="0.35">
      <c r="A205" s="3">
        <v>2021</v>
      </c>
      <c r="B205" s="4">
        <v>24351</v>
      </c>
      <c r="C205" s="4">
        <v>9861</v>
      </c>
      <c r="D205" s="4">
        <v>17531</v>
      </c>
      <c r="E205" s="4">
        <v>20260</v>
      </c>
      <c r="F205" s="4"/>
      <c r="G205" s="4"/>
      <c r="H205" s="4"/>
      <c r="I205" s="4"/>
      <c r="J205" s="4"/>
      <c r="K205" s="4"/>
      <c r="L205" s="4"/>
      <c r="M205" s="8"/>
      <c r="N205" s="8"/>
      <c r="O205" s="8"/>
    </row>
    <row r="206" spans="1:15" ht="15" customHeight="1" x14ac:dyDescent="0.35">
      <c r="A206" s="3">
        <v>2022</v>
      </c>
      <c r="B206" s="4">
        <v>23009</v>
      </c>
      <c r="C206" s="4">
        <v>9425</v>
      </c>
      <c r="D206" s="4">
        <v>18044</v>
      </c>
      <c r="E206" s="4"/>
      <c r="F206" s="4"/>
      <c r="G206" s="4"/>
      <c r="H206" s="4"/>
      <c r="I206" s="4"/>
      <c r="J206" s="4"/>
      <c r="K206" s="4"/>
      <c r="L206" s="4"/>
      <c r="M206" s="8"/>
      <c r="N206" s="8"/>
      <c r="O206" s="8"/>
    </row>
    <row r="207" spans="1:15" ht="15" customHeight="1" x14ac:dyDescent="0.35">
      <c r="A207" s="3">
        <v>2023</v>
      </c>
      <c r="B207" s="4">
        <v>16983</v>
      </c>
      <c r="C207" s="4">
        <v>9462</v>
      </c>
      <c r="D207" s="4"/>
      <c r="E207" s="4"/>
      <c r="F207" s="4"/>
      <c r="G207" s="4"/>
      <c r="H207" s="4"/>
      <c r="I207" s="4"/>
      <c r="J207" s="4"/>
      <c r="K207" s="4"/>
      <c r="L207" s="4"/>
      <c r="M207" s="8"/>
      <c r="N207" s="8"/>
      <c r="O207" s="8"/>
    </row>
    <row r="208" spans="1:15" ht="15" customHeight="1" x14ac:dyDescent="0.35">
      <c r="A208" s="5"/>
      <c r="B208" s="4"/>
      <c r="C208" s="4"/>
      <c r="D208" s="4"/>
      <c r="M208" s="8"/>
      <c r="N208" s="8"/>
      <c r="O208" s="8"/>
    </row>
    <row r="209" spans="1:1" ht="15" customHeight="1" x14ac:dyDescent="0.35">
      <c r="A209" s="6" t="s">
        <v>4</v>
      </c>
    </row>
    <row r="210" spans="1:1" ht="15" customHeight="1" x14ac:dyDescent="0.35">
      <c r="A210" s="6" t="s">
        <v>26</v>
      </c>
    </row>
    <row r="211" spans="1:1" ht="15" customHeight="1" x14ac:dyDescent="0.35">
      <c r="A211" s="6" t="s">
        <v>27</v>
      </c>
    </row>
  </sheetData>
  <mergeCells count="40">
    <mergeCell ref="A183:L183"/>
    <mergeCell ref="A184:L184"/>
    <mergeCell ref="A185:A186"/>
    <mergeCell ref="B185:B186"/>
    <mergeCell ref="C185:L185"/>
    <mergeCell ref="A157:L157"/>
    <mergeCell ref="A158:L158"/>
    <mergeCell ref="A159:A160"/>
    <mergeCell ref="B159:B160"/>
    <mergeCell ref="C159:L159"/>
    <mergeCell ref="C133:L133"/>
    <mergeCell ref="A131:L131"/>
    <mergeCell ref="A107:A108"/>
    <mergeCell ref="A79:L79"/>
    <mergeCell ref="A80:L80"/>
    <mergeCell ref="A81:A82"/>
    <mergeCell ref="B81:B82"/>
    <mergeCell ref="C81:L81"/>
    <mergeCell ref="A132:L132"/>
    <mergeCell ref="A133:A134"/>
    <mergeCell ref="B133:B134"/>
    <mergeCell ref="B107:B108"/>
    <mergeCell ref="A105:L105"/>
    <mergeCell ref="A106:L106"/>
    <mergeCell ref="C107:L107"/>
    <mergeCell ref="C55:L55"/>
    <mergeCell ref="A53:L53"/>
    <mergeCell ref="A54:L54"/>
    <mergeCell ref="A55:A56"/>
    <mergeCell ref="B55:B56"/>
    <mergeCell ref="A1:L1"/>
    <mergeCell ref="A27:L27"/>
    <mergeCell ref="A28:J28"/>
    <mergeCell ref="A29:A30"/>
    <mergeCell ref="B29:B30"/>
    <mergeCell ref="C29:L29"/>
    <mergeCell ref="A2:J2"/>
    <mergeCell ref="A3:A4"/>
    <mergeCell ref="B3:B4"/>
    <mergeCell ref="C3:L3"/>
  </mergeCells>
  <pageMargins left="0.7" right="0.7" top="0.75" bottom="0.75" header="0.3" footer="0.3"/>
  <pageSetup paperSize="9" orientation="portrait" r:id="rId1"/>
  <headerFooter>
    <oddHeader>&amp;C&amp;B&amp;"Arial"&amp;12&amp;Kff0000​‌OFFICIAL: Sensitive‌​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Y211"/>
  <sheetViews>
    <sheetView workbookViewId="0">
      <selection activeCell="A183" sqref="A183:L183"/>
    </sheetView>
  </sheetViews>
  <sheetFormatPr defaultColWidth="9.1328125" defaultRowHeight="15" customHeight="1" x14ac:dyDescent="0.35"/>
  <cols>
    <col min="1" max="1" width="13.3984375" style="9" customWidth="1"/>
    <col min="2" max="2" width="12.73046875" style="9" customWidth="1"/>
    <col min="3" max="12" width="11.73046875" style="9" customWidth="1"/>
    <col min="13" max="16384" width="9.1328125" style="9"/>
  </cols>
  <sheetData>
    <row r="1" spans="1:20" ht="15" customHeight="1" x14ac:dyDescent="0.35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7"/>
      <c r="N1" s="7"/>
      <c r="O1" s="7"/>
      <c r="P1" s="7"/>
      <c r="Q1" s="7"/>
      <c r="R1" s="7"/>
      <c r="S1" s="7"/>
      <c r="T1" s="8"/>
    </row>
    <row r="2" spans="1:20" ht="15" customHeigh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M2" s="8"/>
      <c r="N2" s="8"/>
      <c r="O2" s="8"/>
      <c r="P2" s="8"/>
      <c r="Q2" s="8"/>
      <c r="R2" s="8"/>
      <c r="S2" s="8"/>
      <c r="T2" s="8"/>
    </row>
    <row r="3" spans="1:20" ht="15" customHeight="1" x14ac:dyDescent="0.35">
      <c r="A3" s="31" t="s">
        <v>9</v>
      </c>
      <c r="B3" s="31" t="s">
        <v>1</v>
      </c>
      <c r="C3" s="29" t="s">
        <v>2</v>
      </c>
      <c r="D3" s="29"/>
      <c r="E3" s="29"/>
      <c r="F3" s="29"/>
      <c r="G3" s="29"/>
      <c r="H3" s="29"/>
      <c r="I3" s="29"/>
      <c r="J3" s="29"/>
      <c r="K3" s="29"/>
      <c r="L3" s="29"/>
      <c r="M3" s="10"/>
      <c r="N3" s="10"/>
      <c r="O3" s="10"/>
      <c r="P3" s="10"/>
      <c r="Q3" s="10"/>
      <c r="R3" s="10"/>
      <c r="S3" s="10"/>
      <c r="T3" s="8"/>
    </row>
    <row r="4" spans="1:20" ht="15" customHeight="1" x14ac:dyDescent="0.35">
      <c r="A4" s="31"/>
      <c r="B4" s="31"/>
      <c r="C4" s="2">
        <v>0</v>
      </c>
      <c r="D4" s="2">
        <v>1</v>
      </c>
      <c r="E4" s="2">
        <v>2</v>
      </c>
      <c r="F4" s="2">
        <v>3</v>
      </c>
      <c r="G4" s="2">
        <v>4</v>
      </c>
      <c r="H4" s="2">
        <v>5</v>
      </c>
      <c r="I4" s="2">
        <v>6</v>
      </c>
      <c r="J4" s="1">
        <v>7</v>
      </c>
      <c r="K4" s="1">
        <v>8</v>
      </c>
      <c r="L4" s="1" t="s">
        <v>3</v>
      </c>
      <c r="M4" s="11"/>
      <c r="N4" s="11"/>
      <c r="O4" s="11"/>
      <c r="P4" s="11"/>
      <c r="Q4" s="11"/>
      <c r="R4" s="11"/>
      <c r="S4" s="11" t="s">
        <v>3</v>
      </c>
      <c r="T4" s="11"/>
    </row>
    <row r="5" spans="1:20" ht="15" customHeight="1" x14ac:dyDescent="0.35">
      <c r="A5" s="3">
        <v>2003</v>
      </c>
      <c r="B5" s="4">
        <v>212896</v>
      </c>
      <c r="C5" s="4">
        <v>2379</v>
      </c>
      <c r="D5" s="4">
        <v>5712</v>
      </c>
      <c r="E5" s="4">
        <v>5758</v>
      </c>
      <c r="F5" s="4">
        <v>5771</v>
      </c>
      <c r="G5" s="4">
        <v>5779</v>
      </c>
      <c r="H5" s="4">
        <v>5809</v>
      </c>
      <c r="I5" s="4">
        <v>5871</v>
      </c>
      <c r="J5" s="4">
        <v>5917</v>
      </c>
      <c r="K5" s="4">
        <v>5922</v>
      </c>
      <c r="L5" s="4">
        <v>5927</v>
      </c>
      <c r="M5" s="8"/>
      <c r="N5" s="8"/>
    </row>
    <row r="6" spans="1:20" ht="15" customHeight="1" x14ac:dyDescent="0.35">
      <c r="A6" s="3">
        <v>2004</v>
      </c>
      <c r="B6" s="4">
        <v>248620</v>
      </c>
      <c r="C6" s="4">
        <v>3393</v>
      </c>
      <c r="D6" s="4">
        <v>7117</v>
      </c>
      <c r="E6" s="4">
        <v>7190</v>
      </c>
      <c r="F6" s="4">
        <v>7204</v>
      </c>
      <c r="G6" s="4">
        <v>7208</v>
      </c>
      <c r="H6" s="4">
        <v>7213</v>
      </c>
      <c r="I6" s="4">
        <v>7217</v>
      </c>
      <c r="J6" s="4">
        <v>7219</v>
      </c>
      <c r="K6" s="4">
        <v>7220</v>
      </c>
      <c r="L6" s="4">
        <v>7227</v>
      </c>
      <c r="M6" s="8"/>
      <c r="N6" s="8"/>
    </row>
    <row r="7" spans="1:20" ht="15" customHeight="1" x14ac:dyDescent="0.35">
      <c r="A7" s="3">
        <v>2005</v>
      </c>
      <c r="B7" s="4">
        <v>257222</v>
      </c>
      <c r="C7" s="4">
        <v>3868</v>
      </c>
      <c r="D7" s="4">
        <v>8678</v>
      </c>
      <c r="E7" s="4">
        <v>8749</v>
      </c>
      <c r="F7" s="4">
        <v>8779</v>
      </c>
      <c r="G7" s="4">
        <v>8792</v>
      </c>
      <c r="H7" s="4">
        <v>8801</v>
      </c>
      <c r="I7" s="4">
        <v>8806</v>
      </c>
      <c r="J7" s="4">
        <v>8809</v>
      </c>
      <c r="K7" s="4">
        <v>8809</v>
      </c>
      <c r="L7" s="4">
        <v>8820</v>
      </c>
      <c r="M7" s="8"/>
      <c r="N7" s="8"/>
    </row>
    <row r="8" spans="1:20" ht="15" customHeight="1" x14ac:dyDescent="0.35">
      <c r="A8" s="3">
        <v>2006</v>
      </c>
      <c r="B8" s="4">
        <v>279664</v>
      </c>
      <c r="C8" s="4">
        <v>4571</v>
      </c>
      <c r="D8" s="4">
        <v>9084</v>
      </c>
      <c r="E8" s="4">
        <v>9234</v>
      </c>
      <c r="F8" s="4">
        <v>9318</v>
      </c>
      <c r="G8" s="4">
        <v>9333</v>
      </c>
      <c r="H8" s="4">
        <v>9338</v>
      </c>
      <c r="I8" s="4">
        <v>9342</v>
      </c>
      <c r="J8" s="4">
        <v>9350</v>
      </c>
      <c r="K8" s="4">
        <v>9350</v>
      </c>
      <c r="L8" s="4">
        <v>9354</v>
      </c>
      <c r="M8" s="8"/>
      <c r="N8" s="8"/>
    </row>
    <row r="9" spans="1:20" ht="15" customHeight="1" x14ac:dyDescent="0.35">
      <c r="A9" s="3">
        <v>2007</v>
      </c>
      <c r="B9" s="4">
        <v>307216</v>
      </c>
      <c r="C9" s="4">
        <v>4699</v>
      </c>
      <c r="D9" s="4">
        <v>10052</v>
      </c>
      <c r="E9" s="4">
        <v>10232</v>
      </c>
      <c r="F9" s="4">
        <v>10255</v>
      </c>
      <c r="G9" s="4">
        <v>10269</v>
      </c>
      <c r="H9" s="4">
        <v>10276</v>
      </c>
      <c r="I9" s="4">
        <v>10278</v>
      </c>
      <c r="J9" s="4">
        <v>10285</v>
      </c>
      <c r="K9" s="4">
        <v>10287</v>
      </c>
      <c r="L9" s="4">
        <v>10301</v>
      </c>
      <c r="M9" s="8"/>
      <c r="N9" s="8"/>
    </row>
    <row r="10" spans="1:20" ht="15" customHeight="1" x14ac:dyDescent="0.35">
      <c r="A10" s="3">
        <v>2008</v>
      </c>
      <c r="B10" s="4">
        <v>351211</v>
      </c>
      <c r="C10" s="4">
        <v>5562</v>
      </c>
      <c r="D10" s="4">
        <v>12037</v>
      </c>
      <c r="E10" s="4">
        <v>12202</v>
      </c>
      <c r="F10" s="4">
        <v>12239</v>
      </c>
      <c r="G10" s="4">
        <v>12274</v>
      </c>
      <c r="H10" s="4">
        <v>12286</v>
      </c>
      <c r="I10" s="4">
        <v>12294</v>
      </c>
      <c r="J10" s="4">
        <v>12301</v>
      </c>
      <c r="K10" s="4">
        <v>12306</v>
      </c>
      <c r="L10" s="4">
        <v>12327</v>
      </c>
      <c r="M10" s="8"/>
      <c r="N10" s="8"/>
    </row>
    <row r="11" spans="1:20" ht="15" customHeight="1" x14ac:dyDescent="0.35">
      <c r="A11" s="3">
        <v>2009</v>
      </c>
      <c r="B11" s="4">
        <v>413304</v>
      </c>
      <c r="C11" s="4">
        <v>6546</v>
      </c>
      <c r="D11" s="4">
        <v>13427</v>
      </c>
      <c r="E11" s="4">
        <v>13580</v>
      </c>
      <c r="F11" s="4">
        <v>13615</v>
      </c>
      <c r="G11" s="4">
        <v>13639</v>
      </c>
      <c r="H11" s="4">
        <v>13666</v>
      </c>
      <c r="I11" s="4">
        <v>13679</v>
      </c>
      <c r="J11" s="4">
        <v>13697</v>
      </c>
      <c r="K11" s="4">
        <v>13703</v>
      </c>
      <c r="L11" s="4">
        <v>13716</v>
      </c>
      <c r="M11" s="8"/>
      <c r="N11" s="8"/>
    </row>
    <row r="12" spans="1:20" ht="15" customHeight="1" x14ac:dyDescent="0.35">
      <c r="A12" s="3">
        <v>2010</v>
      </c>
      <c r="B12" s="4">
        <v>436457</v>
      </c>
      <c r="C12" s="4">
        <v>6747</v>
      </c>
      <c r="D12" s="4">
        <v>14204</v>
      </c>
      <c r="E12" s="4">
        <v>14279</v>
      </c>
      <c r="F12" s="4">
        <v>14300</v>
      </c>
      <c r="G12" s="4">
        <v>14314</v>
      </c>
      <c r="H12" s="4">
        <v>14329</v>
      </c>
      <c r="I12" s="4">
        <v>14351</v>
      </c>
      <c r="J12" s="4">
        <v>14362</v>
      </c>
      <c r="K12" s="4">
        <v>14365</v>
      </c>
      <c r="L12" s="4">
        <v>14373</v>
      </c>
      <c r="M12" s="8"/>
      <c r="N12" s="8"/>
    </row>
    <row r="13" spans="1:20" ht="15" customHeight="1" x14ac:dyDescent="0.35">
      <c r="A13" s="3">
        <v>2011</v>
      </c>
      <c r="B13" s="4">
        <v>495216</v>
      </c>
      <c r="C13" s="4">
        <v>7167</v>
      </c>
      <c r="D13" s="4">
        <v>14839</v>
      </c>
      <c r="E13" s="4">
        <v>14992</v>
      </c>
      <c r="F13" s="4">
        <v>15059</v>
      </c>
      <c r="G13" s="4">
        <v>15072</v>
      </c>
      <c r="H13" s="4">
        <v>15090</v>
      </c>
      <c r="I13" s="4">
        <v>15108</v>
      </c>
      <c r="J13" s="4">
        <v>15121</v>
      </c>
      <c r="K13" s="4">
        <v>15131</v>
      </c>
      <c r="L13" s="4">
        <v>15137</v>
      </c>
      <c r="M13" s="8"/>
      <c r="N13" s="8"/>
    </row>
    <row r="14" spans="1:20" ht="15" customHeight="1" x14ac:dyDescent="0.35">
      <c r="A14" s="3">
        <v>2012</v>
      </c>
      <c r="B14" s="4">
        <v>534878</v>
      </c>
      <c r="C14" s="4">
        <v>7133</v>
      </c>
      <c r="D14" s="4">
        <v>15161</v>
      </c>
      <c r="E14" s="4">
        <v>15361</v>
      </c>
      <c r="F14" s="4">
        <v>15411</v>
      </c>
      <c r="G14" s="4">
        <v>15456</v>
      </c>
      <c r="H14" s="4">
        <v>15491</v>
      </c>
      <c r="I14" s="4">
        <v>15530</v>
      </c>
      <c r="J14" s="4">
        <v>15543</v>
      </c>
      <c r="K14" s="4">
        <v>15557</v>
      </c>
      <c r="L14" s="4">
        <v>15558</v>
      </c>
      <c r="M14" s="8"/>
      <c r="N14" s="8"/>
    </row>
    <row r="15" spans="1:20" ht="15" customHeight="1" x14ac:dyDescent="0.35">
      <c r="A15" s="3">
        <v>2013</v>
      </c>
      <c r="B15" s="4">
        <v>559613</v>
      </c>
      <c r="C15" s="4">
        <v>7466</v>
      </c>
      <c r="D15" s="4">
        <v>15498</v>
      </c>
      <c r="E15" s="4">
        <v>15659</v>
      </c>
      <c r="F15" s="4">
        <v>15722</v>
      </c>
      <c r="G15" s="4">
        <v>15755</v>
      </c>
      <c r="H15" s="4">
        <v>15773</v>
      </c>
      <c r="I15" s="4">
        <v>15796</v>
      </c>
      <c r="J15" s="4">
        <v>15800</v>
      </c>
      <c r="K15" s="4">
        <v>15807</v>
      </c>
      <c r="L15" s="4">
        <v>15809</v>
      </c>
      <c r="M15" s="8"/>
      <c r="N15" s="8"/>
    </row>
    <row r="16" spans="1:20" ht="15" customHeight="1" x14ac:dyDescent="0.35">
      <c r="A16" s="3">
        <v>2014</v>
      </c>
      <c r="B16" s="4">
        <v>609488</v>
      </c>
      <c r="C16" s="4">
        <v>7037</v>
      </c>
      <c r="D16" s="4">
        <v>15523</v>
      </c>
      <c r="E16" s="4">
        <v>15738</v>
      </c>
      <c r="F16" s="4">
        <v>15776</v>
      </c>
      <c r="G16" s="4">
        <v>15825</v>
      </c>
      <c r="H16" s="4">
        <v>15846</v>
      </c>
      <c r="I16" s="4">
        <v>15853</v>
      </c>
      <c r="J16" s="4">
        <v>15854</v>
      </c>
      <c r="K16" s="4">
        <v>15855</v>
      </c>
      <c r="L16" s="4">
        <v>15861</v>
      </c>
      <c r="M16" s="8"/>
      <c r="N16" s="8"/>
    </row>
    <row r="17" spans="1:21" ht="15" customHeight="1" x14ac:dyDescent="0.35">
      <c r="A17" s="3">
        <v>2015</v>
      </c>
      <c r="B17" s="4">
        <v>674290</v>
      </c>
      <c r="C17" s="4">
        <v>8690</v>
      </c>
      <c r="D17" s="4">
        <v>19282</v>
      </c>
      <c r="E17" s="4">
        <v>19501</v>
      </c>
      <c r="F17" s="4">
        <v>19597</v>
      </c>
      <c r="G17" s="4">
        <v>19642</v>
      </c>
      <c r="H17" s="4">
        <v>19675</v>
      </c>
      <c r="I17" s="4">
        <v>19685</v>
      </c>
      <c r="J17" s="4">
        <v>19704</v>
      </c>
      <c r="K17" s="4">
        <v>19715</v>
      </c>
      <c r="L17" s="4"/>
      <c r="M17" s="8"/>
      <c r="N17" s="8"/>
      <c r="O17" s="8"/>
    </row>
    <row r="18" spans="1:21" ht="15" customHeight="1" x14ac:dyDescent="0.35">
      <c r="A18" s="3">
        <v>2016</v>
      </c>
      <c r="B18" s="4">
        <v>740158</v>
      </c>
      <c r="C18" s="4">
        <v>9480</v>
      </c>
      <c r="D18" s="4">
        <v>20275</v>
      </c>
      <c r="E18" s="4">
        <v>20455</v>
      </c>
      <c r="F18" s="4">
        <v>20499</v>
      </c>
      <c r="G18" s="4">
        <v>20532</v>
      </c>
      <c r="H18" s="4">
        <v>20547</v>
      </c>
      <c r="I18" s="4">
        <v>20559</v>
      </c>
      <c r="J18" s="4">
        <v>20570</v>
      </c>
      <c r="K18" s="4"/>
      <c r="L18" s="4"/>
      <c r="M18" s="8"/>
      <c r="N18" s="8"/>
      <c r="O18" s="8"/>
    </row>
    <row r="19" spans="1:21" ht="15" customHeight="1" x14ac:dyDescent="0.35">
      <c r="A19" s="3">
        <v>2017</v>
      </c>
      <c r="B19" s="4">
        <v>800415</v>
      </c>
      <c r="C19" s="4">
        <v>9672</v>
      </c>
      <c r="D19" s="4">
        <v>21314</v>
      </c>
      <c r="E19" s="4">
        <v>21483</v>
      </c>
      <c r="F19" s="4">
        <v>21534</v>
      </c>
      <c r="G19" s="4">
        <v>21569</v>
      </c>
      <c r="H19" s="4">
        <v>21581</v>
      </c>
      <c r="I19" s="4">
        <v>21601</v>
      </c>
      <c r="J19" s="4"/>
      <c r="K19" s="4"/>
      <c r="L19" s="4"/>
      <c r="M19" s="8"/>
      <c r="N19" s="8"/>
      <c r="O19" s="8"/>
    </row>
    <row r="20" spans="1:21" ht="15" customHeight="1" x14ac:dyDescent="0.35">
      <c r="A20" s="3">
        <v>2018</v>
      </c>
      <c r="B20" s="4">
        <v>862602</v>
      </c>
      <c r="C20" s="4">
        <v>10177</v>
      </c>
      <c r="D20" s="4">
        <v>20382</v>
      </c>
      <c r="E20" s="4">
        <v>20519</v>
      </c>
      <c r="F20" s="4">
        <v>20553</v>
      </c>
      <c r="G20" s="4">
        <v>20577</v>
      </c>
      <c r="H20" s="4">
        <v>20591</v>
      </c>
      <c r="I20" s="4"/>
      <c r="J20" s="4"/>
      <c r="K20" s="4"/>
      <c r="L20" s="4"/>
      <c r="M20" s="8"/>
      <c r="N20" s="8"/>
      <c r="O20" s="8"/>
    </row>
    <row r="21" spans="1:21" ht="15" customHeight="1" x14ac:dyDescent="0.35">
      <c r="A21" s="3">
        <v>2019</v>
      </c>
      <c r="B21" s="4">
        <v>858741</v>
      </c>
      <c r="C21" s="4">
        <v>8733</v>
      </c>
      <c r="D21" s="4">
        <v>17107</v>
      </c>
      <c r="E21" s="4">
        <v>17265</v>
      </c>
      <c r="F21" s="4">
        <v>17323</v>
      </c>
      <c r="G21" s="4">
        <v>17351</v>
      </c>
      <c r="H21" s="4"/>
      <c r="I21" s="4"/>
      <c r="J21" s="4"/>
      <c r="K21" s="4"/>
      <c r="L21" s="4"/>
      <c r="M21" s="8"/>
      <c r="N21" s="8"/>
      <c r="O21" s="8"/>
    </row>
    <row r="22" spans="1:21" ht="15" customHeight="1" x14ac:dyDescent="0.35">
      <c r="A22" s="3">
        <v>2020</v>
      </c>
      <c r="B22" s="4">
        <v>919169</v>
      </c>
      <c r="C22" s="4">
        <v>8306</v>
      </c>
      <c r="D22" s="4">
        <v>16725</v>
      </c>
      <c r="E22" s="4">
        <v>16880</v>
      </c>
      <c r="F22" s="4">
        <v>16915</v>
      </c>
      <c r="G22" s="4"/>
      <c r="H22" s="4"/>
      <c r="I22" s="4"/>
      <c r="J22" s="4"/>
      <c r="K22" s="4"/>
      <c r="L22" s="4"/>
      <c r="M22" s="8"/>
      <c r="N22" s="8"/>
      <c r="O22" s="8"/>
    </row>
    <row r="23" spans="1:21" ht="15" customHeight="1" x14ac:dyDescent="0.35">
      <c r="A23" s="3">
        <v>2021</v>
      </c>
      <c r="B23" s="4">
        <v>902679</v>
      </c>
      <c r="C23" s="4">
        <v>7959</v>
      </c>
      <c r="D23" s="4">
        <v>14557</v>
      </c>
      <c r="E23" s="4">
        <v>14700</v>
      </c>
      <c r="F23" s="4"/>
      <c r="G23" s="4"/>
      <c r="H23" s="4"/>
      <c r="I23" s="4"/>
      <c r="J23" s="4"/>
      <c r="K23" s="4"/>
      <c r="L23" s="4"/>
      <c r="M23" s="8"/>
      <c r="N23" s="8"/>
      <c r="O23" s="8"/>
    </row>
    <row r="24" spans="1:21" ht="15" customHeight="1" x14ac:dyDescent="0.35">
      <c r="A24" s="3">
        <v>2022</v>
      </c>
      <c r="B24" s="4">
        <v>964150</v>
      </c>
      <c r="C24" s="4">
        <v>6163</v>
      </c>
      <c r="D24" s="4">
        <v>12413</v>
      </c>
      <c r="E24" s="4"/>
      <c r="F24" s="4"/>
      <c r="G24" s="4"/>
      <c r="H24" s="4"/>
      <c r="I24" s="4"/>
      <c r="J24" s="4"/>
      <c r="K24" s="4"/>
      <c r="L24" s="4"/>
      <c r="M24" s="8"/>
      <c r="N24" s="8"/>
      <c r="O24" s="8"/>
    </row>
    <row r="25" spans="1:21" ht="15" customHeight="1" x14ac:dyDescent="0.35">
      <c r="A25" s="3">
        <v>2023</v>
      </c>
      <c r="B25" s="4">
        <v>973868</v>
      </c>
      <c r="C25" s="4">
        <v>5740</v>
      </c>
      <c r="D25" s="4"/>
      <c r="E25" s="4"/>
      <c r="F25" s="4"/>
      <c r="G25" s="4"/>
      <c r="H25" s="4"/>
      <c r="I25" s="4"/>
      <c r="J25" s="4"/>
      <c r="K25" s="4"/>
      <c r="L25" s="4"/>
      <c r="M25" s="8"/>
      <c r="N25" s="8"/>
      <c r="O25" s="8"/>
    </row>
    <row r="27" spans="1:21" ht="15" customHeight="1" x14ac:dyDescent="0.35">
      <c r="A27" s="29" t="s">
        <v>0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7"/>
      <c r="N27" s="7"/>
      <c r="O27" s="7"/>
      <c r="P27" s="7"/>
      <c r="Q27" s="7"/>
      <c r="R27" s="7"/>
      <c r="S27" s="7"/>
      <c r="T27" s="7"/>
      <c r="U27" s="8"/>
    </row>
    <row r="28" spans="1:21" ht="15" customHeight="1" x14ac:dyDescent="0.35">
      <c r="A28" s="30"/>
      <c r="B28" s="30"/>
      <c r="C28" s="30"/>
      <c r="D28" s="30"/>
      <c r="E28" s="30"/>
      <c r="F28" s="30"/>
      <c r="G28" s="30"/>
      <c r="H28" s="30"/>
      <c r="I28" s="30"/>
      <c r="J28" s="30"/>
      <c r="M28" s="8"/>
      <c r="N28" s="8"/>
      <c r="O28" s="8"/>
      <c r="P28" s="8"/>
      <c r="Q28" s="8"/>
      <c r="R28" s="8"/>
      <c r="S28" s="8"/>
      <c r="T28" s="8"/>
      <c r="U28" s="8"/>
    </row>
    <row r="29" spans="1:21" ht="15" customHeight="1" x14ac:dyDescent="0.35">
      <c r="A29" s="31" t="s">
        <v>8</v>
      </c>
      <c r="B29" s="31" t="s">
        <v>1</v>
      </c>
      <c r="C29" s="29" t="s">
        <v>2</v>
      </c>
      <c r="D29" s="29"/>
      <c r="E29" s="29"/>
      <c r="F29" s="29"/>
      <c r="G29" s="29"/>
      <c r="H29" s="29"/>
      <c r="I29" s="29"/>
      <c r="J29" s="29"/>
      <c r="K29" s="29"/>
      <c r="L29" s="29"/>
      <c r="M29" s="10"/>
      <c r="N29" s="10"/>
      <c r="O29" s="10"/>
      <c r="P29" s="10"/>
      <c r="Q29" s="10"/>
      <c r="R29" s="10"/>
      <c r="S29" s="10"/>
      <c r="T29" s="10"/>
      <c r="U29" s="8"/>
    </row>
    <row r="30" spans="1:21" ht="15" customHeight="1" x14ac:dyDescent="0.35">
      <c r="A30" s="31"/>
      <c r="B30" s="31"/>
      <c r="C30" s="2">
        <v>0</v>
      </c>
      <c r="D30" s="2">
        <v>1</v>
      </c>
      <c r="E30" s="2">
        <v>2</v>
      </c>
      <c r="F30" s="2">
        <v>3</v>
      </c>
      <c r="G30" s="2">
        <v>4</v>
      </c>
      <c r="H30" s="2">
        <v>5</v>
      </c>
      <c r="I30" s="2">
        <v>6</v>
      </c>
      <c r="J30" s="1">
        <v>7</v>
      </c>
      <c r="K30" s="1">
        <v>8</v>
      </c>
      <c r="L30" s="1" t="s">
        <v>3</v>
      </c>
      <c r="M30" s="11"/>
      <c r="N30" s="11"/>
      <c r="O30" s="11"/>
      <c r="P30" s="11"/>
      <c r="Q30" s="11"/>
      <c r="R30" s="11"/>
      <c r="S30" s="11"/>
      <c r="T30" s="11" t="s">
        <v>3</v>
      </c>
      <c r="U30" s="11"/>
    </row>
    <row r="31" spans="1:21" ht="15" customHeight="1" x14ac:dyDescent="0.35">
      <c r="A31" s="3">
        <v>2003</v>
      </c>
      <c r="B31" s="4">
        <v>212896</v>
      </c>
      <c r="C31" s="4">
        <v>5913</v>
      </c>
      <c r="D31" s="4">
        <v>6794</v>
      </c>
      <c r="E31" s="4">
        <v>7034</v>
      </c>
      <c r="F31" s="4">
        <v>7219</v>
      </c>
      <c r="G31" s="4">
        <v>7294</v>
      </c>
      <c r="H31" s="4">
        <v>7343</v>
      </c>
      <c r="I31" s="4">
        <v>7374</v>
      </c>
      <c r="J31" s="4">
        <v>7394</v>
      </c>
      <c r="K31" s="4">
        <v>7409</v>
      </c>
      <c r="L31" s="4">
        <v>7481</v>
      </c>
      <c r="M31" s="12"/>
    </row>
    <row r="32" spans="1:21" ht="15" customHeight="1" x14ac:dyDescent="0.35">
      <c r="A32" s="3">
        <v>2004</v>
      </c>
      <c r="B32" s="4">
        <v>248620</v>
      </c>
      <c r="C32" s="4">
        <v>6231</v>
      </c>
      <c r="D32" s="4">
        <v>7044</v>
      </c>
      <c r="E32" s="4">
        <v>7278</v>
      </c>
      <c r="F32" s="4">
        <v>7467</v>
      </c>
      <c r="G32" s="4">
        <v>7552</v>
      </c>
      <c r="H32" s="4">
        <v>7598</v>
      </c>
      <c r="I32" s="4">
        <v>7634</v>
      </c>
      <c r="J32" s="4">
        <v>7662</v>
      </c>
      <c r="K32" s="4">
        <v>7677</v>
      </c>
      <c r="L32" s="4">
        <v>7738</v>
      </c>
      <c r="M32" s="12"/>
    </row>
    <row r="33" spans="1:15" ht="15" customHeight="1" x14ac:dyDescent="0.35">
      <c r="A33" s="3">
        <v>2005</v>
      </c>
      <c r="B33" s="4">
        <v>257222</v>
      </c>
      <c r="C33" s="4">
        <v>6713</v>
      </c>
      <c r="D33" s="4">
        <v>7614</v>
      </c>
      <c r="E33" s="4">
        <v>7860</v>
      </c>
      <c r="F33" s="4">
        <v>8051</v>
      </c>
      <c r="G33" s="4">
        <v>8134</v>
      </c>
      <c r="H33" s="4">
        <v>8176</v>
      </c>
      <c r="I33" s="4">
        <v>8216</v>
      </c>
      <c r="J33" s="4">
        <v>8238</v>
      </c>
      <c r="K33" s="4">
        <v>8249</v>
      </c>
      <c r="L33" s="4">
        <v>8309</v>
      </c>
      <c r="M33" s="12"/>
    </row>
    <row r="34" spans="1:15" ht="15" customHeight="1" x14ac:dyDescent="0.35">
      <c r="A34" s="3">
        <v>2006</v>
      </c>
      <c r="B34" s="4">
        <v>279664</v>
      </c>
      <c r="C34" s="4">
        <v>8460</v>
      </c>
      <c r="D34" s="4">
        <v>9493</v>
      </c>
      <c r="E34" s="4">
        <v>9731</v>
      </c>
      <c r="F34" s="4">
        <v>9920</v>
      </c>
      <c r="G34" s="4">
        <v>10034</v>
      </c>
      <c r="H34" s="4">
        <v>10107</v>
      </c>
      <c r="I34" s="4">
        <v>10159</v>
      </c>
      <c r="J34" s="4">
        <v>10187</v>
      </c>
      <c r="K34" s="4">
        <v>10197</v>
      </c>
      <c r="L34" s="4">
        <v>10256</v>
      </c>
      <c r="M34" s="12"/>
    </row>
    <row r="35" spans="1:15" ht="15" customHeight="1" x14ac:dyDescent="0.35">
      <c r="A35" s="3">
        <v>2007</v>
      </c>
      <c r="B35" s="4">
        <v>307216</v>
      </c>
      <c r="C35" s="4">
        <v>8078</v>
      </c>
      <c r="D35" s="4">
        <v>9090</v>
      </c>
      <c r="E35" s="4">
        <v>9340</v>
      </c>
      <c r="F35" s="4">
        <v>9577</v>
      </c>
      <c r="G35" s="4">
        <v>9697</v>
      </c>
      <c r="H35" s="4">
        <v>9747</v>
      </c>
      <c r="I35" s="4">
        <v>9779</v>
      </c>
      <c r="J35" s="4">
        <v>9806</v>
      </c>
      <c r="K35" s="4">
        <v>9825</v>
      </c>
      <c r="L35" s="4">
        <v>9908</v>
      </c>
      <c r="M35" s="12"/>
    </row>
    <row r="36" spans="1:15" ht="15" customHeight="1" x14ac:dyDescent="0.35">
      <c r="A36" s="3">
        <v>2008</v>
      </c>
      <c r="B36" s="4">
        <v>351211</v>
      </c>
      <c r="C36" s="4">
        <v>9998</v>
      </c>
      <c r="D36" s="4">
        <v>11236</v>
      </c>
      <c r="E36" s="4">
        <v>11544</v>
      </c>
      <c r="F36" s="4">
        <v>11797</v>
      </c>
      <c r="G36" s="4">
        <v>11923</v>
      </c>
      <c r="H36" s="4">
        <v>11993</v>
      </c>
      <c r="I36" s="4">
        <v>12037</v>
      </c>
      <c r="J36" s="4">
        <v>12069</v>
      </c>
      <c r="K36" s="4">
        <v>12096</v>
      </c>
      <c r="L36" s="4">
        <v>12165</v>
      </c>
      <c r="M36" s="12"/>
    </row>
    <row r="37" spans="1:15" ht="15" customHeight="1" x14ac:dyDescent="0.35">
      <c r="A37" s="3">
        <v>2009</v>
      </c>
      <c r="B37" s="4">
        <v>413304</v>
      </c>
      <c r="C37" s="4">
        <v>12158</v>
      </c>
      <c r="D37" s="4">
        <v>13471</v>
      </c>
      <c r="E37" s="4">
        <v>13814</v>
      </c>
      <c r="F37" s="4">
        <v>14052</v>
      </c>
      <c r="G37" s="4">
        <v>14203</v>
      </c>
      <c r="H37" s="4">
        <v>14277</v>
      </c>
      <c r="I37" s="4">
        <v>14333</v>
      </c>
      <c r="J37" s="4">
        <v>14373</v>
      </c>
      <c r="K37" s="4">
        <v>14399</v>
      </c>
      <c r="L37" s="4">
        <v>14482</v>
      </c>
      <c r="M37" s="12"/>
    </row>
    <row r="38" spans="1:15" ht="15" customHeight="1" x14ac:dyDescent="0.35">
      <c r="A38" s="3">
        <v>2010</v>
      </c>
      <c r="B38" s="4">
        <v>436457</v>
      </c>
      <c r="C38" s="4">
        <v>12349</v>
      </c>
      <c r="D38" s="4">
        <v>13630</v>
      </c>
      <c r="E38" s="4">
        <v>13985</v>
      </c>
      <c r="F38" s="4">
        <v>14201</v>
      </c>
      <c r="G38" s="4">
        <v>14340</v>
      </c>
      <c r="H38" s="4">
        <v>14426</v>
      </c>
      <c r="I38" s="4">
        <v>14499</v>
      </c>
      <c r="J38" s="4">
        <v>14537</v>
      </c>
      <c r="K38" s="4">
        <v>14574</v>
      </c>
      <c r="L38" s="4">
        <v>14653</v>
      </c>
      <c r="M38" s="8"/>
    </row>
    <row r="39" spans="1:15" ht="15" customHeight="1" x14ac:dyDescent="0.35">
      <c r="A39" s="3">
        <v>2011</v>
      </c>
      <c r="B39" s="4">
        <v>495216</v>
      </c>
      <c r="C39" s="4">
        <v>13078</v>
      </c>
      <c r="D39" s="4">
        <v>14319</v>
      </c>
      <c r="E39" s="4">
        <v>14676</v>
      </c>
      <c r="F39" s="4">
        <v>14958</v>
      </c>
      <c r="G39" s="4">
        <v>15112</v>
      </c>
      <c r="H39" s="4">
        <v>15200</v>
      </c>
      <c r="I39" s="4">
        <v>15269</v>
      </c>
      <c r="J39" s="4">
        <v>15317</v>
      </c>
      <c r="K39" s="4">
        <v>15358</v>
      </c>
      <c r="L39" s="4">
        <v>15502</v>
      </c>
      <c r="M39" s="8"/>
    </row>
    <row r="40" spans="1:15" ht="15" customHeight="1" x14ac:dyDescent="0.35">
      <c r="A40" s="3">
        <v>2012</v>
      </c>
      <c r="B40" s="4">
        <v>534878</v>
      </c>
      <c r="C40" s="4">
        <v>13115</v>
      </c>
      <c r="D40" s="4">
        <v>14411</v>
      </c>
      <c r="E40" s="4">
        <v>14781</v>
      </c>
      <c r="F40" s="4">
        <v>15030</v>
      </c>
      <c r="G40" s="4">
        <v>15159</v>
      </c>
      <c r="H40" s="4">
        <v>15262</v>
      </c>
      <c r="I40" s="4">
        <v>15333</v>
      </c>
      <c r="J40" s="4">
        <v>15402</v>
      </c>
      <c r="K40" s="4">
        <v>15455</v>
      </c>
      <c r="L40" s="4">
        <v>15522</v>
      </c>
      <c r="M40" s="8"/>
    </row>
    <row r="41" spans="1:15" ht="15" customHeight="1" x14ac:dyDescent="0.35">
      <c r="A41" s="3">
        <v>2013</v>
      </c>
      <c r="B41" s="4">
        <v>559613</v>
      </c>
      <c r="C41" s="4">
        <v>13841</v>
      </c>
      <c r="D41" s="4">
        <v>14972</v>
      </c>
      <c r="E41" s="4">
        <v>15330</v>
      </c>
      <c r="F41" s="4">
        <v>15626</v>
      </c>
      <c r="G41" s="4">
        <v>15824</v>
      </c>
      <c r="H41" s="4">
        <v>15931</v>
      </c>
      <c r="I41" s="4">
        <v>16002</v>
      </c>
      <c r="J41" s="4">
        <v>16071</v>
      </c>
      <c r="K41" s="4">
        <v>16114</v>
      </c>
      <c r="L41" s="4">
        <v>16162</v>
      </c>
      <c r="M41" s="8"/>
    </row>
    <row r="42" spans="1:15" ht="15" customHeight="1" x14ac:dyDescent="0.35">
      <c r="A42" s="3">
        <v>2014</v>
      </c>
      <c r="B42" s="4">
        <v>609488</v>
      </c>
      <c r="C42" s="4">
        <v>13623</v>
      </c>
      <c r="D42" s="4">
        <v>14902</v>
      </c>
      <c r="E42" s="4">
        <v>15337</v>
      </c>
      <c r="F42" s="4">
        <v>15618</v>
      </c>
      <c r="G42" s="4">
        <v>15766</v>
      </c>
      <c r="H42" s="4">
        <v>15899</v>
      </c>
      <c r="I42" s="4">
        <v>15969</v>
      </c>
      <c r="J42" s="4">
        <v>16041</v>
      </c>
      <c r="K42" s="4">
        <v>16087</v>
      </c>
      <c r="L42" s="4">
        <v>16092</v>
      </c>
    </row>
    <row r="43" spans="1:15" ht="15" customHeight="1" x14ac:dyDescent="0.35">
      <c r="A43" s="3">
        <v>2015</v>
      </c>
      <c r="B43" s="4">
        <v>674290</v>
      </c>
      <c r="C43" s="4">
        <v>15512</v>
      </c>
      <c r="D43" s="4">
        <v>16930</v>
      </c>
      <c r="E43" s="4">
        <v>17372</v>
      </c>
      <c r="F43" s="4">
        <v>17719</v>
      </c>
      <c r="G43" s="4">
        <v>18002</v>
      </c>
      <c r="H43" s="4">
        <v>18129</v>
      </c>
      <c r="I43" s="4">
        <v>18214</v>
      </c>
      <c r="J43" s="4">
        <v>18264</v>
      </c>
      <c r="K43" s="4">
        <v>18293</v>
      </c>
      <c r="L43" s="4"/>
    </row>
    <row r="44" spans="1:15" ht="15" customHeight="1" x14ac:dyDescent="0.35">
      <c r="A44" s="3">
        <v>2016</v>
      </c>
      <c r="B44" s="4">
        <v>740158</v>
      </c>
      <c r="C44" s="4">
        <v>18341</v>
      </c>
      <c r="D44" s="4">
        <v>19665</v>
      </c>
      <c r="E44" s="4">
        <v>20223</v>
      </c>
      <c r="F44" s="4">
        <v>20692</v>
      </c>
      <c r="G44" s="4">
        <v>20917</v>
      </c>
      <c r="H44" s="4">
        <v>21033</v>
      </c>
      <c r="I44" s="4">
        <v>21123</v>
      </c>
      <c r="J44" s="4">
        <v>21158</v>
      </c>
      <c r="K44" s="4"/>
      <c r="L44" s="4"/>
      <c r="M44" s="8"/>
      <c r="N44" s="8"/>
      <c r="O44" s="8"/>
    </row>
    <row r="45" spans="1:15" ht="15" customHeight="1" x14ac:dyDescent="0.35">
      <c r="A45" s="3">
        <v>2017</v>
      </c>
      <c r="B45" s="4">
        <v>800415</v>
      </c>
      <c r="C45" s="4">
        <v>18746</v>
      </c>
      <c r="D45" s="4">
        <v>20421</v>
      </c>
      <c r="E45" s="4">
        <v>20995</v>
      </c>
      <c r="F45" s="4">
        <v>21357</v>
      </c>
      <c r="G45" s="4">
        <v>21563</v>
      </c>
      <c r="H45" s="4">
        <v>21662</v>
      </c>
      <c r="I45" s="4">
        <v>21730</v>
      </c>
      <c r="J45" s="4"/>
      <c r="K45" s="4"/>
      <c r="L45" s="4"/>
      <c r="M45" s="8"/>
      <c r="N45" s="8"/>
      <c r="O45" s="8"/>
    </row>
    <row r="46" spans="1:15" ht="15" customHeight="1" x14ac:dyDescent="0.35">
      <c r="A46" s="3">
        <v>2018</v>
      </c>
      <c r="B46" s="4">
        <v>862602</v>
      </c>
      <c r="C46" s="4">
        <v>20017</v>
      </c>
      <c r="D46" s="4">
        <v>21435</v>
      </c>
      <c r="E46" s="4">
        <v>21881</v>
      </c>
      <c r="F46" s="4">
        <v>22211</v>
      </c>
      <c r="G46" s="4">
        <v>22384</v>
      </c>
      <c r="H46" s="4">
        <v>22470</v>
      </c>
      <c r="I46" s="4"/>
      <c r="J46" s="4"/>
      <c r="K46" s="4"/>
      <c r="L46" s="4"/>
      <c r="M46" s="8"/>
      <c r="N46" s="8"/>
      <c r="O46" s="8"/>
    </row>
    <row r="47" spans="1:15" ht="15" customHeight="1" x14ac:dyDescent="0.35">
      <c r="A47" s="3">
        <v>2019</v>
      </c>
      <c r="B47" s="4">
        <v>858741</v>
      </c>
      <c r="C47" s="4">
        <v>16450</v>
      </c>
      <c r="D47" s="4">
        <v>17815</v>
      </c>
      <c r="E47" s="4">
        <v>18276</v>
      </c>
      <c r="F47" s="4">
        <v>18561</v>
      </c>
      <c r="G47" s="4">
        <v>18699</v>
      </c>
      <c r="H47" s="4"/>
      <c r="I47" s="4"/>
      <c r="J47" s="4"/>
      <c r="K47" s="4"/>
      <c r="L47" s="4"/>
      <c r="M47" s="8"/>
      <c r="N47" s="8"/>
      <c r="O47" s="8"/>
    </row>
    <row r="48" spans="1:15" ht="15" customHeight="1" x14ac:dyDescent="0.35">
      <c r="A48" s="3">
        <v>2020</v>
      </c>
      <c r="B48" s="4">
        <v>919169</v>
      </c>
      <c r="C48" s="4">
        <v>14515</v>
      </c>
      <c r="D48" s="4">
        <v>15845</v>
      </c>
      <c r="E48" s="4">
        <v>16219</v>
      </c>
      <c r="F48" s="4">
        <v>16477</v>
      </c>
      <c r="G48" s="4"/>
      <c r="H48" s="4"/>
      <c r="I48" s="4"/>
      <c r="J48" s="4"/>
      <c r="K48" s="4"/>
      <c r="L48" s="4"/>
      <c r="M48" s="8"/>
      <c r="N48" s="8"/>
      <c r="O48" s="8"/>
    </row>
    <row r="49" spans="1:25" ht="15" customHeight="1" x14ac:dyDescent="0.35">
      <c r="A49" s="3">
        <v>2021</v>
      </c>
      <c r="B49" s="4">
        <v>902679</v>
      </c>
      <c r="C49" s="4">
        <v>14265</v>
      </c>
      <c r="D49" s="4">
        <v>15392</v>
      </c>
      <c r="E49" s="4">
        <v>15756</v>
      </c>
      <c r="F49" s="4"/>
      <c r="G49" s="4"/>
      <c r="H49" s="4"/>
      <c r="I49" s="4"/>
      <c r="J49" s="4"/>
      <c r="K49" s="4"/>
      <c r="L49" s="4"/>
      <c r="M49" s="8"/>
      <c r="N49" s="8"/>
      <c r="O49" s="8"/>
    </row>
    <row r="50" spans="1:25" ht="15" customHeight="1" x14ac:dyDescent="0.35">
      <c r="A50" s="3">
        <v>2022</v>
      </c>
      <c r="B50" s="4">
        <v>964150</v>
      </c>
      <c r="C50" s="4">
        <v>10961</v>
      </c>
      <c r="D50" s="4">
        <v>11998</v>
      </c>
      <c r="E50" s="4"/>
      <c r="F50" s="4"/>
      <c r="G50" s="4"/>
      <c r="H50" s="4"/>
      <c r="I50" s="4"/>
      <c r="J50" s="4"/>
      <c r="K50" s="4"/>
      <c r="L50" s="4"/>
      <c r="M50" s="8"/>
      <c r="N50" s="8"/>
      <c r="O50" s="8"/>
    </row>
    <row r="51" spans="1:25" ht="15" customHeight="1" x14ac:dyDescent="0.35">
      <c r="A51" s="3">
        <v>2023</v>
      </c>
      <c r="B51" s="4">
        <v>973868</v>
      </c>
      <c r="C51" s="4">
        <v>10443</v>
      </c>
      <c r="D51" s="4"/>
      <c r="E51" s="4"/>
      <c r="F51" s="4"/>
      <c r="G51" s="4"/>
      <c r="H51" s="4"/>
      <c r="I51" s="4"/>
      <c r="J51" s="4"/>
      <c r="K51" s="4"/>
      <c r="L51" s="4"/>
      <c r="M51" s="8"/>
      <c r="N51" s="8"/>
      <c r="O51" s="8"/>
    </row>
    <row r="52" spans="1:25" ht="15" customHeight="1" x14ac:dyDescent="0.3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5" ht="15" customHeight="1" x14ac:dyDescent="0.35">
      <c r="A53" s="29" t="s">
        <v>11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7"/>
      <c r="N53" s="7"/>
      <c r="O53" s="7"/>
      <c r="P53" s="7"/>
      <c r="Q53" s="7"/>
      <c r="R53" s="7"/>
      <c r="S53" s="7"/>
      <c r="T53" s="7"/>
      <c r="U53" s="7"/>
      <c r="V53" s="8"/>
      <c r="W53" s="8"/>
      <c r="X53" s="8"/>
      <c r="Y53" s="8"/>
    </row>
    <row r="54" spans="1:25" ht="15" customHeight="1" x14ac:dyDescent="0.35">
      <c r="A54" s="30" t="s">
        <v>12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ht="15" customHeight="1" x14ac:dyDescent="0.35">
      <c r="A55" s="31" t="s">
        <v>9</v>
      </c>
      <c r="B55" s="31" t="s">
        <v>13</v>
      </c>
      <c r="C55" s="29" t="s">
        <v>2</v>
      </c>
      <c r="D55" s="29"/>
      <c r="E55" s="29"/>
      <c r="F55" s="29"/>
      <c r="G55" s="29"/>
      <c r="H55" s="29"/>
      <c r="I55" s="29"/>
      <c r="J55" s="29"/>
      <c r="K55" s="29"/>
      <c r="L55" s="29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ht="15" customHeight="1" x14ac:dyDescent="0.35">
      <c r="A56" s="31"/>
      <c r="B56" s="31"/>
      <c r="C56" s="2">
        <v>0</v>
      </c>
      <c r="D56" s="2">
        <v>1</v>
      </c>
      <c r="E56" s="2">
        <v>2</v>
      </c>
      <c r="F56" s="2">
        <v>3</v>
      </c>
      <c r="G56" s="2">
        <v>4</v>
      </c>
      <c r="H56" s="2">
        <v>5</v>
      </c>
      <c r="I56" s="2">
        <v>6</v>
      </c>
      <c r="J56" s="1">
        <v>7</v>
      </c>
      <c r="K56" s="1">
        <v>8</v>
      </c>
      <c r="L56" s="1" t="s">
        <v>3</v>
      </c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8"/>
      <c r="X56" s="8"/>
      <c r="Y56" s="8"/>
    </row>
    <row r="57" spans="1:25" ht="15" customHeight="1" x14ac:dyDescent="0.35">
      <c r="A57" s="3">
        <v>2003</v>
      </c>
      <c r="B57" s="4">
        <v>990556.78300000005</v>
      </c>
      <c r="C57" s="4">
        <v>1477.3510000000001</v>
      </c>
      <c r="D57" s="4">
        <v>17525.777999999998</v>
      </c>
      <c r="E57" s="4">
        <v>53091.347000000002</v>
      </c>
      <c r="F57" s="4">
        <v>75840.713000000003</v>
      </c>
      <c r="G57" s="4">
        <v>101370.06</v>
      </c>
      <c r="H57" s="4">
        <v>114760.443</v>
      </c>
      <c r="I57" s="4">
        <v>123788.765</v>
      </c>
      <c r="J57" s="4">
        <v>136685.49</v>
      </c>
      <c r="K57" s="4">
        <v>140093.231</v>
      </c>
      <c r="L57" s="4">
        <v>153560.97399999999</v>
      </c>
      <c r="M57" s="12"/>
      <c r="N57" s="12"/>
      <c r="O57" s="8"/>
      <c r="P57" s="8"/>
      <c r="Q57" s="8"/>
    </row>
    <row r="58" spans="1:25" ht="15" customHeight="1" x14ac:dyDescent="0.35">
      <c r="A58" s="3">
        <v>2004</v>
      </c>
      <c r="B58" s="4">
        <v>1211251.952</v>
      </c>
      <c r="C58" s="4">
        <v>3686.0050000000001</v>
      </c>
      <c r="D58" s="4">
        <v>30199.348000000002</v>
      </c>
      <c r="E58" s="4">
        <v>66898.824999999997</v>
      </c>
      <c r="F58" s="4">
        <v>115057.30899999999</v>
      </c>
      <c r="G58" s="4">
        <v>146083.30600000001</v>
      </c>
      <c r="H58" s="4">
        <v>221076.973</v>
      </c>
      <c r="I58" s="4">
        <v>308761.67499999999</v>
      </c>
      <c r="J58" s="4">
        <v>341648.75599999999</v>
      </c>
      <c r="K58" s="4">
        <v>347850.76199999999</v>
      </c>
      <c r="L58" s="4">
        <v>389602.42099999997</v>
      </c>
      <c r="M58" s="12"/>
      <c r="N58" s="12"/>
      <c r="O58" s="8"/>
      <c r="P58" s="8"/>
      <c r="Q58" s="8"/>
    </row>
    <row r="59" spans="1:25" ht="15" customHeight="1" x14ac:dyDescent="0.35">
      <c r="A59" s="3">
        <v>2005</v>
      </c>
      <c r="B59" s="4">
        <v>1191953.2660000001</v>
      </c>
      <c r="C59" s="4">
        <v>3809.8560000000002</v>
      </c>
      <c r="D59" s="4">
        <v>40241.177000000003</v>
      </c>
      <c r="E59" s="4">
        <v>100193.405</v>
      </c>
      <c r="F59" s="4">
        <v>153984.54399999999</v>
      </c>
      <c r="G59" s="4">
        <v>202164.26199999999</v>
      </c>
      <c r="H59" s="4">
        <v>256423.383</v>
      </c>
      <c r="I59" s="4">
        <v>286956.64</v>
      </c>
      <c r="J59" s="4">
        <v>296385.57699999999</v>
      </c>
      <c r="K59" s="4">
        <v>309656.848</v>
      </c>
      <c r="L59" s="4">
        <v>344897.95699999999</v>
      </c>
      <c r="M59" s="12"/>
      <c r="N59" s="12"/>
      <c r="O59" s="8"/>
      <c r="P59" s="8"/>
      <c r="Q59" s="8"/>
    </row>
    <row r="60" spans="1:25" ht="15" customHeight="1" x14ac:dyDescent="0.35">
      <c r="A60" s="3">
        <v>2006</v>
      </c>
      <c r="B60" s="4">
        <v>1134768.6880000001</v>
      </c>
      <c r="C60" s="4">
        <v>5696.7489999999998</v>
      </c>
      <c r="D60" s="4">
        <v>41657.076999999997</v>
      </c>
      <c r="E60" s="4">
        <v>116956.212</v>
      </c>
      <c r="F60" s="4">
        <v>192480.81200000001</v>
      </c>
      <c r="G60" s="4">
        <v>245360.83100000001</v>
      </c>
      <c r="H60" s="4">
        <v>278675.74200000003</v>
      </c>
      <c r="I60" s="4">
        <v>312956.20199999999</v>
      </c>
      <c r="J60" s="4">
        <v>358327.49900000001</v>
      </c>
      <c r="K60" s="4">
        <v>373447.33199999999</v>
      </c>
      <c r="L60" s="4">
        <v>413172.908</v>
      </c>
      <c r="M60" s="12"/>
      <c r="N60" s="12"/>
      <c r="O60" s="8"/>
      <c r="P60" s="8"/>
      <c r="Q60" s="8"/>
    </row>
    <row r="61" spans="1:25" ht="15" customHeight="1" x14ac:dyDescent="0.35">
      <c r="A61" s="3">
        <v>2007</v>
      </c>
      <c r="B61" s="4">
        <v>1157038.2309999999</v>
      </c>
      <c r="C61" s="4">
        <v>6976.8969999999999</v>
      </c>
      <c r="D61" s="4">
        <v>59284.873</v>
      </c>
      <c r="E61" s="4">
        <v>136933.36300000001</v>
      </c>
      <c r="F61" s="4">
        <v>216031.39799999999</v>
      </c>
      <c r="G61" s="4">
        <v>295831.70899999997</v>
      </c>
      <c r="H61" s="4">
        <v>365132.39399999997</v>
      </c>
      <c r="I61" s="4">
        <v>409280.62400000001</v>
      </c>
      <c r="J61" s="4">
        <v>573310.04399999999</v>
      </c>
      <c r="K61" s="4">
        <v>588528.16700000002</v>
      </c>
      <c r="L61" s="4">
        <v>655317.90300000005</v>
      </c>
      <c r="M61" s="12"/>
      <c r="N61" s="12"/>
      <c r="O61" s="8"/>
      <c r="P61" s="8"/>
      <c r="Q61" s="8"/>
    </row>
    <row r="62" spans="1:25" ht="15" customHeight="1" x14ac:dyDescent="0.35">
      <c r="A62" s="3">
        <v>2008</v>
      </c>
      <c r="B62" s="4">
        <v>1271564.686</v>
      </c>
      <c r="C62" s="4">
        <v>8973.2990000000009</v>
      </c>
      <c r="D62" s="4">
        <v>80382.467000000004</v>
      </c>
      <c r="E62" s="4">
        <v>183660.481</v>
      </c>
      <c r="F62" s="4">
        <v>382238.26799999998</v>
      </c>
      <c r="G62" s="4">
        <v>484059.41499999998</v>
      </c>
      <c r="H62" s="4">
        <v>577684.09499999997</v>
      </c>
      <c r="I62" s="4">
        <v>644557.45799999998</v>
      </c>
      <c r="J62" s="4">
        <v>755351.53799999994</v>
      </c>
      <c r="K62" s="4">
        <v>770194.85800000001</v>
      </c>
      <c r="L62" s="4">
        <v>804999.27899999998</v>
      </c>
      <c r="M62" s="12"/>
      <c r="N62" s="12"/>
      <c r="O62" s="8"/>
      <c r="P62" s="8"/>
      <c r="Q62" s="8"/>
    </row>
    <row r="63" spans="1:25" ht="15" customHeight="1" x14ac:dyDescent="0.35">
      <c r="A63" s="3">
        <v>2009</v>
      </c>
      <c r="B63" s="4">
        <v>1301397.6310000001</v>
      </c>
      <c r="C63" s="4">
        <v>12612.072</v>
      </c>
      <c r="D63" s="4">
        <v>90218.206999999995</v>
      </c>
      <c r="E63" s="4">
        <v>188724.74</v>
      </c>
      <c r="F63" s="4">
        <v>296574.61099999998</v>
      </c>
      <c r="G63" s="4">
        <v>373360.37400000001</v>
      </c>
      <c r="H63" s="4">
        <v>474468.08500000002</v>
      </c>
      <c r="I63" s="4">
        <v>516756.95600000001</v>
      </c>
      <c r="J63" s="4">
        <v>553304.59100000001</v>
      </c>
      <c r="K63" s="4">
        <v>567334.08200000005</v>
      </c>
      <c r="L63" s="4">
        <v>598407.47499999998</v>
      </c>
      <c r="M63" s="12"/>
      <c r="N63" s="12"/>
      <c r="O63" s="8"/>
      <c r="P63" s="8"/>
      <c r="Q63" s="8"/>
    </row>
    <row r="64" spans="1:25" ht="15" customHeight="1" x14ac:dyDescent="0.35">
      <c r="A64" s="3">
        <v>2010</v>
      </c>
      <c r="B64" s="4">
        <v>1308852.93</v>
      </c>
      <c r="C64" s="4">
        <v>13772.326999999999</v>
      </c>
      <c r="D64" s="4">
        <v>98680.001999999993</v>
      </c>
      <c r="E64" s="4">
        <v>216938.63500000001</v>
      </c>
      <c r="F64" s="4">
        <v>330885.89799999999</v>
      </c>
      <c r="G64" s="4">
        <v>511224.97700000001</v>
      </c>
      <c r="H64" s="4">
        <v>594638.36800000002</v>
      </c>
      <c r="I64" s="4">
        <v>630137.97400000005</v>
      </c>
      <c r="J64" s="4">
        <v>692688.13500000001</v>
      </c>
      <c r="K64" s="4">
        <v>726591.17200000002</v>
      </c>
      <c r="L64" s="4">
        <v>758291.57900000003</v>
      </c>
      <c r="M64" s="8"/>
      <c r="N64" s="8"/>
      <c r="O64" s="8"/>
      <c r="P64" s="8"/>
      <c r="Q64" s="8"/>
    </row>
    <row r="65" spans="1:18" ht="15" customHeight="1" x14ac:dyDescent="0.35">
      <c r="A65" s="3">
        <v>2011</v>
      </c>
      <c r="B65" s="4">
        <v>1378406.8430000001</v>
      </c>
      <c r="C65" s="4">
        <v>15549.566000000001</v>
      </c>
      <c r="D65" s="4">
        <v>101499.62</v>
      </c>
      <c r="E65" s="4">
        <v>217926.80600000001</v>
      </c>
      <c r="F65" s="4">
        <v>323890.33600000001</v>
      </c>
      <c r="G65" s="4">
        <v>403211.81400000001</v>
      </c>
      <c r="H65" s="4">
        <v>472158.38900000002</v>
      </c>
      <c r="I65" s="4">
        <v>557760.96799999999</v>
      </c>
      <c r="J65" s="4">
        <v>603681.64199999999</v>
      </c>
      <c r="K65" s="4">
        <v>641005.09400000004</v>
      </c>
      <c r="L65" s="4">
        <v>704453.39599999995</v>
      </c>
      <c r="M65" s="8"/>
      <c r="N65" s="8"/>
      <c r="O65" s="8"/>
      <c r="P65" s="8"/>
      <c r="Q65" s="8"/>
    </row>
    <row r="66" spans="1:18" ht="15" customHeight="1" x14ac:dyDescent="0.35">
      <c r="A66" s="3">
        <v>2012</v>
      </c>
      <c r="B66" s="4">
        <v>1394342.561</v>
      </c>
      <c r="C66" s="4">
        <v>18371.986000000001</v>
      </c>
      <c r="D66" s="4">
        <v>123865.16499999999</v>
      </c>
      <c r="E66" s="4">
        <v>289575.45</v>
      </c>
      <c r="F66" s="4">
        <v>444860.06199999998</v>
      </c>
      <c r="G66" s="4">
        <v>605955.08299999998</v>
      </c>
      <c r="H66" s="4">
        <v>745706.58700000006</v>
      </c>
      <c r="I66" s="4">
        <v>903178.473</v>
      </c>
      <c r="J66" s="4">
        <v>924994.23600000003</v>
      </c>
      <c r="K66" s="4">
        <v>958386.674</v>
      </c>
      <c r="L66" s="4">
        <v>973966.99</v>
      </c>
      <c r="M66" s="8"/>
      <c r="N66" s="8"/>
      <c r="O66" s="8"/>
      <c r="P66" s="8"/>
      <c r="Q66" s="8"/>
    </row>
    <row r="67" spans="1:18" ht="15" customHeight="1" x14ac:dyDescent="0.35">
      <c r="A67" s="3">
        <v>2013</v>
      </c>
      <c r="B67" s="4">
        <v>1423056.3160000001</v>
      </c>
      <c r="C67" s="4">
        <v>19805.338</v>
      </c>
      <c r="D67" s="4">
        <v>142820.54300000001</v>
      </c>
      <c r="E67" s="4">
        <v>301935.25199999998</v>
      </c>
      <c r="F67" s="4">
        <v>407817.864</v>
      </c>
      <c r="G67" s="4">
        <v>563179.63100000005</v>
      </c>
      <c r="H67" s="4">
        <v>645990.46299999999</v>
      </c>
      <c r="I67" s="4">
        <v>772646.97600000002</v>
      </c>
      <c r="J67" s="4">
        <v>829448.07</v>
      </c>
      <c r="K67" s="4">
        <v>870081.125</v>
      </c>
      <c r="L67" s="4">
        <v>918534.01199999999</v>
      </c>
      <c r="M67" s="8"/>
      <c r="N67" s="8"/>
      <c r="O67" s="8"/>
      <c r="P67" s="8"/>
      <c r="Q67" s="8"/>
    </row>
    <row r="68" spans="1:18" ht="15" customHeight="1" x14ac:dyDescent="0.35">
      <c r="A68" s="3">
        <v>2014</v>
      </c>
      <c r="B68" s="4">
        <v>1438408.355</v>
      </c>
      <c r="C68" s="4">
        <v>20219.492999999999</v>
      </c>
      <c r="D68" s="4">
        <v>127858.784</v>
      </c>
      <c r="E68" s="4">
        <v>264619.70199999999</v>
      </c>
      <c r="F68" s="4">
        <v>410239.03600000002</v>
      </c>
      <c r="G68" s="4">
        <v>508958.93300000002</v>
      </c>
      <c r="H68" s="4">
        <v>642715.96400000004</v>
      </c>
      <c r="I68" s="4">
        <v>750877.22199999995</v>
      </c>
      <c r="J68" s="4">
        <v>789229.25300000003</v>
      </c>
      <c r="K68" s="4">
        <v>812641.90500000003</v>
      </c>
      <c r="L68" s="4">
        <v>826570.96499999997</v>
      </c>
      <c r="M68" s="8"/>
      <c r="N68" s="8"/>
      <c r="O68" s="8"/>
    </row>
    <row r="69" spans="1:18" ht="15" customHeight="1" x14ac:dyDescent="0.35">
      <c r="A69" s="3">
        <v>2015</v>
      </c>
      <c r="B69" s="4">
        <v>1475848.9609999999</v>
      </c>
      <c r="C69" s="4">
        <v>21974.834999999999</v>
      </c>
      <c r="D69" s="4">
        <v>142824.06899999999</v>
      </c>
      <c r="E69" s="4">
        <v>323943.93699999998</v>
      </c>
      <c r="F69" s="4">
        <v>551187.37199999997</v>
      </c>
      <c r="G69" s="4">
        <v>771774.79799999995</v>
      </c>
      <c r="H69" s="4">
        <v>895289.85199999996</v>
      </c>
      <c r="I69" s="4">
        <v>1035990.794</v>
      </c>
      <c r="J69" s="4">
        <v>1125992.0430000001</v>
      </c>
      <c r="K69" s="4">
        <v>1203960.933</v>
      </c>
      <c r="L69" s="4"/>
      <c r="M69" s="8"/>
      <c r="N69" s="8"/>
      <c r="O69" s="8"/>
    </row>
    <row r="70" spans="1:18" ht="15" customHeight="1" x14ac:dyDescent="0.35">
      <c r="A70" s="3">
        <v>2016</v>
      </c>
      <c r="B70" s="4">
        <v>1481335.7220000001</v>
      </c>
      <c r="C70" s="4">
        <v>22158.691999999999</v>
      </c>
      <c r="D70" s="4">
        <v>163598.147</v>
      </c>
      <c r="E70" s="4">
        <v>336846.99800000002</v>
      </c>
      <c r="F70" s="4">
        <v>518872.64399999997</v>
      </c>
      <c r="G70" s="4">
        <v>674302.05299999996</v>
      </c>
      <c r="H70" s="4">
        <v>844671.31099999999</v>
      </c>
      <c r="I70" s="4">
        <v>921593.26399999997</v>
      </c>
      <c r="J70" s="4">
        <v>980642.78899999999</v>
      </c>
      <c r="K70" s="4"/>
      <c r="L70" s="4"/>
      <c r="M70" s="8"/>
      <c r="N70" s="8"/>
      <c r="O70" s="8"/>
    </row>
    <row r="71" spans="1:18" ht="15" customHeight="1" x14ac:dyDescent="0.35">
      <c r="A71" s="3">
        <v>2017</v>
      </c>
      <c r="B71" s="4">
        <v>1817869.4450000001</v>
      </c>
      <c r="C71" s="4">
        <v>23833.528999999999</v>
      </c>
      <c r="D71" s="4">
        <v>163808.44</v>
      </c>
      <c r="E71" s="4">
        <v>314891.446</v>
      </c>
      <c r="F71" s="4">
        <v>445258.84100000001</v>
      </c>
      <c r="G71" s="4">
        <v>550985.68200000003</v>
      </c>
      <c r="H71" s="4">
        <v>689208.16200000001</v>
      </c>
      <c r="I71" s="4">
        <v>748754.26199999999</v>
      </c>
      <c r="J71" s="4"/>
      <c r="K71" s="4"/>
      <c r="L71" s="4"/>
      <c r="M71" s="8"/>
      <c r="N71" s="8"/>
      <c r="O71" s="8"/>
    </row>
    <row r="72" spans="1:18" ht="15" customHeight="1" x14ac:dyDescent="0.35">
      <c r="A72" s="3">
        <v>2018</v>
      </c>
      <c r="B72" s="4">
        <v>1960517.125</v>
      </c>
      <c r="C72" s="4">
        <v>28950.838</v>
      </c>
      <c r="D72" s="4">
        <v>168131.40100000001</v>
      </c>
      <c r="E72" s="4">
        <v>338075.40700000001</v>
      </c>
      <c r="F72" s="4">
        <v>461318.326</v>
      </c>
      <c r="G72" s="4">
        <v>599696.46699999995</v>
      </c>
      <c r="H72" s="4">
        <v>723404.79399999999</v>
      </c>
      <c r="I72" s="4"/>
      <c r="J72" s="4"/>
      <c r="K72" s="4"/>
      <c r="L72" s="4"/>
      <c r="M72" s="8"/>
      <c r="N72" s="8"/>
      <c r="O72" s="8"/>
    </row>
    <row r="73" spans="1:18" ht="15" customHeight="1" x14ac:dyDescent="0.35">
      <c r="A73" s="3">
        <v>2019</v>
      </c>
      <c r="B73" s="4">
        <v>2148954.6749999998</v>
      </c>
      <c r="C73" s="4">
        <v>29265.607</v>
      </c>
      <c r="D73" s="4">
        <v>184210.109</v>
      </c>
      <c r="E73" s="4">
        <v>331400.17300000001</v>
      </c>
      <c r="F73" s="4">
        <v>504700.83399999997</v>
      </c>
      <c r="G73" s="4">
        <v>681446.96</v>
      </c>
      <c r="H73" s="4"/>
      <c r="I73" s="4"/>
      <c r="J73" s="4"/>
      <c r="K73" s="4"/>
      <c r="L73" s="4"/>
      <c r="M73" s="8"/>
      <c r="N73" s="8"/>
      <c r="O73" s="8"/>
    </row>
    <row r="74" spans="1:18" ht="15" customHeight="1" x14ac:dyDescent="0.35">
      <c r="A74" s="3">
        <v>2020</v>
      </c>
      <c r="B74" s="4">
        <v>2542990.2820000001</v>
      </c>
      <c r="C74" s="4">
        <v>34776.093000000001</v>
      </c>
      <c r="D74" s="4">
        <v>194119.32699999999</v>
      </c>
      <c r="E74" s="4">
        <v>358855.408</v>
      </c>
      <c r="F74" s="4">
        <v>484343.74</v>
      </c>
      <c r="G74" s="4"/>
      <c r="H74" s="4"/>
      <c r="I74" s="4"/>
      <c r="J74" s="4"/>
      <c r="K74" s="4"/>
      <c r="L74" s="4"/>
      <c r="M74" s="8"/>
      <c r="N74" s="8"/>
      <c r="O74" s="8"/>
    </row>
    <row r="75" spans="1:18" ht="15" customHeight="1" x14ac:dyDescent="0.35">
      <c r="A75" s="3">
        <v>2021</v>
      </c>
      <c r="B75" s="4">
        <v>2953850.1239999998</v>
      </c>
      <c r="C75" s="4">
        <v>27216.901000000002</v>
      </c>
      <c r="D75" s="4">
        <v>165374.70000000001</v>
      </c>
      <c r="E75" s="4">
        <v>349606.42700000003</v>
      </c>
      <c r="F75" s="4"/>
      <c r="G75" s="4"/>
      <c r="H75" s="4"/>
      <c r="I75" s="4"/>
      <c r="J75" s="4"/>
      <c r="K75" s="4"/>
      <c r="L75" s="4"/>
      <c r="M75" s="8"/>
      <c r="N75" s="8"/>
      <c r="O75" s="8"/>
    </row>
    <row r="76" spans="1:18" ht="15" customHeight="1" x14ac:dyDescent="0.35">
      <c r="A76" s="3">
        <v>2022</v>
      </c>
      <c r="B76" s="4">
        <v>2774532.9070000001</v>
      </c>
      <c r="C76" s="4">
        <v>27184.788</v>
      </c>
      <c r="D76" s="4">
        <v>155467.96299999999</v>
      </c>
      <c r="E76" s="4"/>
      <c r="F76" s="4"/>
      <c r="G76" s="4"/>
      <c r="H76" s="4"/>
      <c r="I76" s="4"/>
      <c r="J76" s="4"/>
      <c r="K76" s="4"/>
      <c r="L76" s="4"/>
      <c r="M76" s="8"/>
      <c r="N76" s="8"/>
      <c r="O76" s="8"/>
    </row>
    <row r="77" spans="1:18" ht="15" customHeight="1" x14ac:dyDescent="0.35">
      <c r="A77" s="3">
        <v>2023</v>
      </c>
      <c r="B77" s="4">
        <v>2620298.1809999999</v>
      </c>
      <c r="C77" s="4">
        <v>27499.280999999999</v>
      </c>
      <c r="D77" s="4"/>
      <c r="E77" s="4"/>
      <c r="F77" s="4"/>
      <c r="G77" s="4"/>
      <c r="H77" s="4"/>
      <c r="I77" s="4"/>
      <c r="J77" s="4"/>
      <c r="K77" s="4"/>
      <c r="L77" s="4"/>
      <c r="M77" s="8"/>
      <c r="N77" s="8"/>
      <c r="O77" s="8"/>
    </row>
    <row r="78" spans="1:18" ht="15" customHeight="1" x14ac:dyDescent="0.35">
      <c r="B78" s="4"/>
    </row>
    <row r="79" spans="1:18" ht="15" customHeight="1" x14ac:dyDescent="0.35">
      <c r="A79" s="29" t="s">
        <v>15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7"/>
      <c r="N79" s="7"/>
      <c r="O79" s="7"/>
      <c r="P79" s="7"/>
      <c r="Q79" s="7"/>
      <c r="R79" s="8"/>
    </row>
    <row r="80" spans="1:18" ht="15" customHeight="1" x14ac:dyDescent="0.35">
      <c r="A80" s="30" t="s">
        <v>12</v>
      </c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8"/>
      <c r="N80" s="8"/>
      <c r="O80" s="8"/>
      <c r="P80" s="8"/>
      <c r="Q80" s="8"/>
      <c r="R80" s="8"/>
    </row>
    <row r="81" spans="1:18" ht="15" customHeight="1" x14ac:dyDescent="0.35">
      <c r="A81" s="31" t="s">
        <v>8</v>
      </c>
      <c r="B81" s="31" t="s">
        <v>33</v>
      </c>
      <c r="C81" s="29" t="s">
        <v>2</v>
      </c>
      <c r="D81" s="29"/>
      <c r="E81" s="29"/>
      <c r="F81" s="29"/>
      <c r="G81" s="29"/>
      <c r="H81" s="29"/>
      <c r="I81" s="29"/>
      <c r="J81" s="29"/>
      <c r="K81" s="29"/>
      <c r="L81" s="29"/>
      <c r="M81" s="8"/>
      <c r="N81" s="8"/>
      <c r="O81" s="8"/>
      <c r="P81" s="8"/>
      <c r="Q81" s="8"/>
      <c r="R81" s="8"/>
    </row>
    <row r="82" spans="1:18" ht="15" customHeight="1" x14ac:dyDescent="0.35">
      <c r="A82" s="31"/>
      <c r="B82" s="31"/>
      <c r="C82" s="2">
        <v>0</v>
      </c>
      <c r="D82" s="2">
        <v>1</v>
      </c>
      <c r="E82" s="2">
        <v>2</v>
      </c>
      <c r="F82" s="2">
        <v>3</v>
      </c>
      <c r="G82" s="2">
        <v>4</v>
      </c>
      <c r="H82" s="2">
        <v>5</v>
      </c>
      <c r="I82" s="2">
        <v>6</v>
      </c>
      <c r="J82" s="1">
        <v>7</v>
      </c>
      <c r="K82" s="1">
        <v>8</v>
      </c>
      <c r="L82" s="1" t="s">
        <v>3</v>
      </c>
      <c r="M82" s="8"/>
      <c r="N82" s="8"/>
      <c r="O82" s="8"/>
      <c r="P82" s="8"/>
      <c r="Q82" s="8"/>
      <c r="R82" s="8"/>
    </row>
    <row r="83" spans="1:18" ht="15" customHeight="1" x14ac:dyDescent="0.35">
      <c r="A83" s="3">
        <v>2003</v>
      </c>
      <c r="B83" s="4">
        <v>460992.92194999999</v>
      </c>
      <c r="C83" s="4">
        <v>6232.1949999999997</v>
      </c>
      <c r="D83" s="4">
        <v>30370.572</v>
      </c>
      <c r="E83" s="4">
        <v>69289.948999999993</v>
      </c>
      <c r="F83" s="4">
        <v>101305.66099999999</v>
      </c>
      <c r="G83" s="4">
        <v>156205.86900000001</v>
      </c>
      <c r="H83" s="4">
        <v>276705.74800000002</v>
      </c>
      <c r="I83" s="4">
        <v>318316.84299999999</v>
      </c>
      <c r="J83" s="4">
        <v>336323.76699999999</v>
      </c>
      <c r="K83" s="4">
        <v>346035.76500000001</v>
      </c>
      <c r="L83" s="4">
        <v>377500.359</v>
      </c>
      <c r="M83" s="12"/>
    </row>
    <row r="84" spans="1:18" ht="15" customHeight="1" x14ac:dyDescent="0.35">
      <c r="A84" s="3">
        <v>2004</v>
      </c>
      <c r="B84" s="4">
        <v>1008594.66979</v>
      </c>
      <c r="C84" s="4">
        <v>8338.4419999999991</v>
      </c>
      <c r="D84" s="4">
        <v>38587.025999999998</v>
      </c>
      <c r="E84" s="4">
        <v>72275.918999999994</v>
      </c>
      <c r="F84" s="4">
        <v>105228.076</v>
      </c>
      <c r="G84" s="4">
        <v>137114.13500000001</v>
      </c>
      <c r="H84" s="4">
        <v>204150.72</v>
      </c>
      <c r="I84" s="4">
        <v>237856.4</v>
      </c>
      <c r="J84" s="4">
        <v>283177.21600000001</v>
      </c>
      <c r="K84" s="4">
        <v>303524.90399999998</v>
      </c>
      <c r="L84" s="4">
        <v>355959.30300000001</v>
      </c>
      <c r="M84" s="12"/>
    </row>
    <row r="85" spans="1:18" ht="15" customHeight="1" x14ac:dyDescent="0.35">
      <c r="A85" s="3">
        <v>2005</v>
      </c>
      <c r="B85" s="4">
        <v>1150480.03795</v>
      </c>
      <c r="C85" s="4">
        <v>11518.694</v>
      </c>
      <c r="D85" s="4">
        <v>51535.339</v>
      </c>
      <c r="E85" s="4">
        <v>106726.35799999999</v>
      </c>
      <c r="F85" s="4">
        <v>155386.27499999999</v>
      </c>
      <c r="G85" s="4">
        <v>227750.576</v>
      </c>
      <c r="H85" s="4">
        <v>344108.68900000001</v>
      </c>
      <c r="I85" s="4">
        <v>358040.022</v>
      </c>
      <c r="J85" s="4">
        <v>377787.78200000001</v>
      </c>
      <c r="K85" s="4">
        <v>388401.92599999998</v>
      </c>
      <c r="L85" s="4">
        <v>421009.245</v>
      </c>
      <c r="M85" s="12"/>
    </row>
    <row r="86" spans="1:18" ht="15" customHeight="1" x14ac:dyDescent="0.35">
      <c r="A86" s="3">
        <v>2006</v>
      </c>
      <c r="B86" s="4">
        <v>1168152.53706</v>
      </c>
      <c r="C86" s="4">
        <v>18441.855</v>
      </c>
      <c r="D86" s="4">
        <v>69256.373999999996</v>
      </c>
      <c r="E86" s="4">
        <v>119742.442</v>
      </c>
      <c r="F86" s="4">
        <v>173473.21599999999</v>
      </c>
      <c r="G86" s="4">
        <v>245112.29199999999</v>
      </c>
      <c r="H86" s="4">
        <v>296520.65500000003</v>
      </c>
      <c r="I86" s="4">
        <v>321935.864</v>
      </c>
      <c r="J86" s="4">
        <v>345799.50400000002</v>
      </c>
      <c r="K86" s="4">
        <v>366138.696</v>
      </c>
      <c r="L86" s="4">
        <v>398203.45500000002</v>
      </c>
      <c r="M86" s="12"/>
    </row>
    <row r="87" spans="1:18" ht="15" customHeight="1" x14ac:dyDescent="0.35">
      <c r="A87" s="3">
        <v>2007</v>
      </c>
      <c r="B87" s="4">
        <v>1063792.1463599999</v>
      </c>
      <c r="C87" s="4">
        <v>18719.169000000002</v>
      </c>
      <c r="D87" s="4">
        <v>95783.702000000005</v>
      </c>
      <c r="E87" s="4">
        <v>159311.61799999999</v>
      </c>
      <c r="F87" s="4">
        <v>203641.96</v>
      </c>
      <c r="G87" s="4">
        <v>285449.65399999998</v>
      </c>
      <c r="H87" s="4">
        <v>352553.69199999998</v>
      </c>
      <c r="I87" s="4">
        <v>380464.66100000002</v>
      </c>
      <c r="J87" s="4">
        <v>407736.85700000002</v>
      </c>
      <c r="K87" s="4">
        <v>424931.29100000003</v>
      </c>
      <c r="L87" s="4">
        <v>471814.152</v>
      </c>
      <c r="M87" s="12"/>
    </row>
    <row r="88" spans="1:18" ht="15" customHeight="1" x14ac:dyDescent="0.35">
      <c r="A88" s="3">
        <v>2008</v>
      </c>
      <c r="B88" s="4">
        <v>1094453.37965</v>
      </c>
      <c r="C88" s="4">
        <v>28290.829000000002</v>
      </c>
      <c r="D88" s="4">
        <v>115287.262</v>
      </c>
      <c r="E88" s="4">
        <v>214740.69899999999</v>
      </c>
      <c r="F88" s="4">
        <v>356056.45199999999</v>
      </c>
      <c r="G88" s="4">
        <v>443383.49900000001</v>
      </c>
      <c r="H88" s="4">
        <v>543094.03899999999</v>
      </c>
      <c r="I88" s="4">
        <v>735551.26800000004</v>
      </c>
      <c r="J88" s="4">
        <v>808332.22400000005</v>
      </c>
      <c r="K88" s="4">
        <v>838753.89800000004</v>
      </c>
      <c r="L88" s="4">
        <v>936104.4</v>
      </c>
      <c r="M88" s="12"/>
    </row>
    <row r="89" spans="1:18" ht="15" customHeight="1" x14ac:dyDescent="0.35">
      <c r="A89" s="3">
        <v>2009</v>
      </c>
      <c r="B89" s="4">
        <v>1196035.75223</v>
      </c>
      <c r="C89" s="4">
        <v>33566.071000000004</v>
      </c>
      <c r="D89" s="4">
        <v>170771.60500000001</v>
      </c>
      <c r="E89" s="4">
        <v>370968.71899999998</v>
      </c>
      <c r="F89" s="4">
        <v>484168.81099999999</v>
      </c>
      <c r="G89" s="4">
        <v>616637.19700000004</v>
      </c>
      <c r="H89" s="4">
        <v>736138.43099999998</v>
      </c>
      <c r="I89" s="4">
        <v>834931.59900000005</v>
      </c>
      <c r="J89" s="4">
        <v>868081.93</v>
      </c>
      <c r="K89" s="4">
        <v>890481.37800000003</v>
      </c>
      <c r="L89" s="4">
        <v>981579.91299999994</v>
      </c>
      <c r="M89" s="12"/>
    </row>
    <row r="90" spans="1:18" ht="15" customHeight="1" x14ac:dyDescent="0.35">
      <c r="A90" s="3">
        <v>2010</v>
      </c>
      <c r="B90" s="4">
        <v>1238376.1159600001</v>
      </c>
      <c r="C90" s="4">
        <v>33669.108</v>
      </c>
      <c r="D90" s="4">
        <v>129440.257</v>
      </c>
      <c r="E90" s="4">
        <v>252071.603</v>
      </c>
      <c r="F90" s="4">
        <v>359517.23599999998</v>
      </c>
      <c r="G90" s="4">
        <v>487422.391</v>
      </c>
      <c r="H90" s="4">
        <v>559615.52</v>
      </c>
      <c r="I90" s="4">
        <v>621513.60800000001</v>
      </c>
      <c r="J90" s="4">
        <v>652266.48499999999</v>
      </c>
      <c r="K90" s="4">
        <v>687512.31900000002</v>
      </c>
      <c r="L90" s="4">
        <v>729813.07900000003</v>
      </c>
      <c r="M90" s="8"/>
    </row>
    <row r="91" spans="1:18" ht="15" customHeight="1" x14ac:dyDescent="0.35">
      <c r="A91" s="3">
        <v>2011</v>
      </c>
      <c r="B91" s="4">
        <v>1233447.5096499999</v>
      </c>
      <c r="C91" s="4">
        <v>36861.944000000003</v>
      </c>
      <c r="D91" s="4">
        <v>124142.307</v>
      </c>
      <c r="E91" s="4">
        <v>210010.872</v>
      </c>
      <c r="F91" s="4">
        <v>394456.98599999998</v>
      </c>
      <c r="G91" s="4">
        <v>512458.75199999998</v>
      </c>
      <c r="H91" s="4">
        <v>576092.64300000004</v>
      </c>
      <c r="I91" s="4">
        <v>709999.70700000005</v>
      </c>
      <c r="J91" s="4">
        <v>763579.48100000003</v>
      </c>
      <c r="K91" s="4">
        <v>785981.22199999995</v>
      </c>
      <c r="L91" s="4">
        <v>845702.995</v>
      </c>
      <c r="M91" s="8"/>
    </row>
    <row r="92" spans="1:18" ht="15" customHeight="1" x14ac:dyDescent="0.35">
      <c r="A92" s="3">
        <v>2012</v>
      </c>
      <c r="B92" s="4">
        <v>1308971.83369</v>
      </c>
      <c r="C92" s="4">
        <v>40209.504999999997</v>
      </c>
      <c r="D92" s="4">
        <v>157949.976</v>
      </c>
      <c r="E92" s="4">
        <v>267183.34100000001</v>
      </c>
      <c r="F92" s="4">
        <v>363833.31099999999</v>
      </c>
      <c r="G92" s="4">
        <v>449089.45199999999</v>
      </c>
      <c r="H92" s="4">
        <v>558828.32900000003</v>
      </c>
      <c r="I92" s="4">
        <v>637307.27099999995</v>
      </c>
      <c r="J92" s="4">
        <v>711109.48</v>
      </c>
      <c r="K92" s="4">
        <v>749948.38500000001</v>
      </c>
      <c r="L92" s="4">
        <v>857546.05</v>
      </c>
      <c r="M92" s="8"/>
    </row>
    <row r="93" spans="1:18" ht="15" customHeight="1" x14ac:dyDescent="0.35">
      <c r="A93" s="3">
        <v>2013</v>
      </c>
      <c r="B93" s="4">
        <v>1340807.73961</v>
      </c>
      <c r="C93" s="4">
        <v>45616.646999999997</v>
      </c>
      <c r="D93" s="4">
        <v>199770.16</v>
      </c>
      <c r="E93" s="4">
        <v>377525.18800000002</v>
      </c>
      <c r="F93" s="4">
        <v>537099.10600000003</v>
      </c>
      <c r="G93" s="4">
        <v>687862.09</v>
      </c>
      <c r="H93" s="4">
        <v>794045.25199999998</v>
      </c>
      <c r="I93" s="4">
        <v>891589.80599999998</v>
      </c>
      <c r="J93" s="4">
        <v>986872.74899999995</v>
      </c>
      <c r="K93" s="4">
        <v>1047745.2879999999</v>
      </c>
      <c r="L93" s="4">
        <v>1101485.794</v>
      </c>
      <c r="M93" s="8"/>
      <c r="N93" s="8"/>
    </row>
    <row r="94" spans="1:18" ht="15" customHeight="1" x14ac:dyDescent="0.35">
      <c r="A94" s="3">
        <v>2014</v>
      </c>
      <c r="B94" s="4">
        <v>1369800.34026</v>
      </c>
      <c r="C94" s="4">
        <v>50685.485000000001</v>
      </c>
      <c r="D94" s="4">
        <v>153118.14799999999</v>
      </c>
      <c r="E94" s="4">
        <v>255892.52100000001</v>
      </c>
      <c r="F94" s="4">
        <v>399186.38199999998</v>
      </c>
      <c r="G94" s="4">
        <v>573394.87300000002</v>
      </c>
      <c r="H94" s="4">
        <v>723989.62800000003</v>
      </c>
      <c r="I94" s="4">
        <v>814314.65099999995</v>
      </c>
      <c r="J94" s="4">
        <v>865194.647</v>
      </c>
      <c r="K94" s="4">
        <v>896448.04200000002</v>
      </c>
      <c r="L94" s="4">
        <v>952142.86300000001</v>
      </c>
      <c r="M94" s="8"/>
      <c r="N94" s="8"/>
    </row>
    <row r="95" spans="1:18" ht="15" customHeight="1" x14ac:dyDescent="0.35">
      <c r="A95" s="3">
        <v>2015</v>
      </c>
      <c r="B95" s="4">
        <v>1361805.7848100001</v>
      </c>
      <c r="C95" s="4">
        <v>47463.24</v>
      </c>
      <c r="D95" s="4">
        <v>183712.18100000001</v>
      </c>
      <c r="E95" s="4">
        <v>331883.364</v>
      </c>
      <c r="F95" s="4">
        <v>435750.16499999998</v>
      </c>
      <c r="G95" s="4">
        <v>593335.88199999998</v>
      </c>
      <c r="H95" s="4">
        <v>694525.57799999998</v>
      </c>
      <c r="I95" s="4">
        <v>764308.33499999996</v>
      </c>
      <c r="J95" s="4">
        <v>832005.50800000003</v>
      </c>
      <c r="K95" s="4">
        <v>883624.68299999996</v>
      </c>
      <c r="L95" s="4"/>
      <c r="M95" s="8"/>
      <c r="N95" s="8"/>
      <c r="O95" s="8"/>
    </row>
    <row r="96" spans="1:18" ht="15" customHeight="1" x14ac:dyDescent="0.35">
      <c r="A96" s="3">
        <v>2016</v>
      </c>
      <c r="B96" s="4">
        <v>1377945.2675000001</v>
      </c>
      <c r="C96" s="4">
        <v>58872.277999999998</v>
      </c>
      <c r="D96" s="4">
        <v>208605.93599999999</v>
      </c>
      <c r="E96" s="4">
        <v>444843.21100000001</v>
      </c>
      <c r="F96" s="4">
        <v>744241.18599999999</v>
      </c>
      <c r="G96" s="4">
        <v>949225.47600000002</v>
      </c>
      <c r="H96" s="4">
        <v>1174340.2420000001</v>
      </c>
      <c r="I96" s="4">
        <v>1281788.8060000001</v>
      </c>
      <c r="J96" s="4">
        <v>1393315.287</v>
      </c>
      <c r="K96" s="4"/>
      <c r="L96" s="4"/>
      <c r="M96" s="8"/>
      <c r="N96" s="8"/>
      <c r="O96" s="8"/>
    </row>
    <row r="97" spans="1:21" ht="15" customHeight="1" x14ac:dyDescent="0.35">
      <c r="A97" s="3">
        <v>2017</v>
      </c>
      <c r="B97" s="4">
        <v>1435623.97061</v>
      </c>
      <c r="C97" s="4">
        <v>67742.554999999993</v>
      </c>
      <c r="D97" s="4">
        <v>200927.47</v>
      </c>
      <c r="E97" s="4">
        <v>324509.152</v>
      </c>
      <c r="F97" s="4">
        <v>506901.44099999999</v>
      </c>
      <c r="G97" s="4">
        <v>715244.23699999996</v>
      </c>
      <c r="H97" s="4">
        <v>862579.67</v>
      </c>
      <c r="I97" s="4">
        <v>980546.19900000002</v>
      </c>
      <c r="J97" s="4"/>
      <c r="K97" s="4"/>
      <c r="L97" s="4"/>
      <c r="M97" s="8"/>
      <c r="N97" s="8"/>
      <c r="O97" s="8"/>
    </row>
    <row r="98" spans="1:21" ht="15" customHeight="1" x14ac:dyDescent="0.35">
      <c r="A98" s="3">
        <v>2018</v>
      </c>
      <c r="B98" s="4">
        <v>1566203.12381</v>
      </c>
      <c r="C98" s="4">
        <v>67449.489000000001</v>
      </c>
      <c r="D98" s="4">
        <v>181202.76300000001</v>
      </c>
      <c r="E98" s="4">
        <v>303581.81599999999</v>
      </c>
      <c r="F98" s="4">
        <v>411103.092</v>
      </c>
      <c r="G98" s="4">
        <v>599311.68999999994</v>
      </c>
      <c r="H98" s="4">
        <v>747449.84900000005</v>
      </c>
      <c r="I98" s="4"/>
      <c r="J98" s="4"/>
      <c r="K98" s="4"/>
      <c r="L98" s="4"/>
      <c r="M98" s="8"/>
      <c r="N98" s="8"/>
      <c r="O98" s="8"/>
    </row>
    <row r="99" spans="1:21" ht="15" customHeight="1" x14ac:dyDescent="0.35">
      <c r="A99" s="3">
        <v>2019</v>
      </c>
      <c r="B99" s="4">
        <v>1769645.5134099999</v>
      </c>
      <c r="C99" s="4">
        <v>68128.81</v>
      </c>
      <c r="D99" s="4">
        <v>203662.27900000001</v>
      </c>
      <c r="E99" s="4">
        <v>309098.62400000001</v>
      </c>
      <c r="F99" s="4">
        <v>471108.538</v>
      </c>
      <c r="G99" s="4">
        <v>622067.94999999995</v>
      </c>
      <c r="H99" s="4"/>
      <c r="I99" s="4"/>
      <c r="J99" s="4"/>
      <c r="K99" s="4"/>
      <c r="L99" s="4"/>
      <c r="M99" s="8"/>
      <c r="N99" s="8"/>
      <c r="O99" s="8"/>
    </row>
    <row r="100" spans="1:21" ht="15" customHeight="1" x14ac:dyDescent="0.35">
      <c r="A100" s="3">
        <v>2020</v>
      </c>
      <c r="B100" s="4">
        <v>2214688.1491200002</v>
      </c>
      <c r="C100" s="4">
        <v>68998.057000000001</v>
      </c>
      <c r="D100" s="4">
        <v>203275.90400000001</v>
      </c>
      <c r="E100" s="4">
        <v>336379.37400000001</v>
      </c>
      <c r="F100" s="4">
        <v>481247.08399999997</v>
      </c>
      <c r="G100" s="4"/>
      <c r="H100" s="4"/>
      <c r="I100" s="4"/>
      <c r="J100" s="4"/>
      <c r="K100" s="4"/>
      <c r="L100" s="4"/>
      <c r="M100" s="8"/>
      <c r="N100" s="8"/>
      <c r="O100" s="8"/>
    </row>
    <row r="101" spans="1:21" ht="15" customHeight="1" x14ac:dyDescent="0.35">
      <c r="A101" s="3">
        <v>2021</v>
      </c>
      <c r="B101" s="4">
        <v>2638573.6981600001</v>
      </c>
      <c r="C101" s="4">
        <v>56439.216999999997</v>
      </c>
      <c r="D101" s="4">
        <v>171693.21400000001</v>
      </c>
      <c r="E101" s="4">
        <v>289119.22499999998</v>
      </c>
      <c r="F101" s="4"/>
      <c r="G101" s="4"/>
      <c r="H101" s="4"/>
      <c r="I101" s="4"/>
      <c r="J101" s="4"/>
      <c r="K101" s="4"/>
      <c r="L101" s="4"/>
      <c r="M101" s="8"/>
      <c r="N101" s="8"/>
      <c r="O101" s="8"/>
    </row>
    <row r="102" spans="1:21" ht="15" customHeight="1" x14ac:dyDescent="0.35">
      <c r="A102" s="3">
        <v>2022</v>
      </c>
      <c r="B102" s="4">
        <v>2647635.1029400001</v>
      </c>
      <c r="C102" s="4">
        <v>49031.055</v>
      </c>
      <c r="D102" s="4">
        <v>151650.508</v>
      </c>
      <c r="E102" s="4"/>
      <c r="F102" s="4"/>
      <c r="G102" s="4"/>
      <c r="H102" s="4"/>
      <c r="I102" s="4"/>
      <c r="J102" s="4"/>
      <c r="K102" s="4"/>
      <c r="L102" s="4"/>
      <c r="M102" s="8"/>
      <c r="N102" s="8"/>
      <c r="O102" s="8"/>
    </row>
    <row r="103" spans="1:21" ht="15" customHeight="1" x14ac:dyDescent="0.35">
      <c r="A103" s="3">
        <v>2023</v>
      </c>
      <c r="B103" s="4">
        <v>2838457.2379600001</v>
      </c>
      <c r="C103" s="4">
        <v>52370.074000000001</v>
      </c>
      <c r="D103" s="4"/>
      <c r="E103" s="4"/>
      <c r="F103" s="4"/>
      <c r="G103" s="4"/>
      <c r="H103" s="4"/>
      <c r="I103" s="4"/>
      <c r="J103" s="4"/>
      <c r="K103" s="4"/>
      <c r="L103" s="4"/>
      <c r="M103" s="8"/>
      <c r="N103" s="8"/>
      <c r="O103" s="8"/>
    </row>
    <row r="105" spans="1:21" ht="15" customHeight="1" x14ac:dyDescent="0.35">
      <c r="A105" s="29" t="s">
        <v>17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7"/>
      <c r="N105" s="7"/>
      <c r="O105" s="7"/>
      <c r="P105" s="7"/>
      <c r="Q105" s="7"/>
      <c r="R105" s="7"/>
      <c r="S105" s="7"/>
      <c r="T105" s="7"/>
      <c r="U105" s="8"/>
    </row>
    <row r="106" spans="1:21" ht="15" customHeight="1" x14ac:dyDescent="0.35">
      <c r="A106" s="32" t="s">
        <v>12</v>
      </c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8"/>
      <c r="N106" s="8"/>
      <c r="O106" s="8"/>
      <c r="P106" s="8"/>
      <c r="Q106" s="8"/>
      <c r="R106" s="8"/>
      <c r="S106" s="8"/>
      <c r="T106" s="8"/>
      <c r="U106" s="8"/>
    </row>
    <row r="107" spans="1:21" ht="15" customHeight="1" x14ac:dyDescent="0.35">
      <c r="A107" s="31" t="s">
        <v>9</v>
      </c>
      <c r="B107" s="31" t="s">
        <v>13</v>
      </c>
      <c r="C107" s="29" t="s">
        <v>2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8"/>
      <c r="N107" s="8"/>
      <c r="O107" s="8"/>
      <c r="P107" s="8"/>
      <c r="Q107" s="8"/>
      <c r="R107" s="8"/>
      <c r="S107" s="8"/>
      <c r="T107" s="8"/>
      <c r="U107" s="8"/>
    </row>
    <row r="108" spans="1:21" ht="15" customHeight="1" x14ac:dyDescent="0.35">
      <c r="A108" s="31"/>
      <c r="B108" s="31"/>
      <c r="C108" s="2">
        <v>0</v>
      </c>
      <c r="D108" s="2">
        <v>1</v>
      </c>
      <c r="E108" s="2">
        <v>2</v>
      </c>
      <c r="F108" s="2">
        <v>3</v>
      </c>
      <c r="G108" s="2">
        <v>4</v>
      </c>
      <c r="H108" s="2">
        <v>5</v>
      </c>
      <c r="I108" s="2">
        <v>6</v>
      </c>
      <c r="J108" s="1">
        <v>7</v>
      </c>
      <c r="K108" s="1">
        <v>8</v>
      </c>
      <c r="L108" s="1" t="s">
        <v>3</v>
      </c>
      <c r="M108" s="8"/>
      <c r="N108" s="8"/>
      <c r="O108" s="8"/>
      <c r="P108" s="8"/>
      <c r="Q108" s="8"/>
      <c r="R108" s="8"/>
      <c r="S108" s="8"/>
      <c r="T108" s="8"/>
      <c r="U108" s="8"/>
    </row>
    <row r="109" spans="1:21" ht="15" customHeight="1" x14ac:dyDescent="0.35">
      <c r="A109" s="3">
        <v>2003</v>
      </c>
      <c r="B109" s="4">
        <v>990556.78300000005</v>
      </c>
      <c r="C109" s="4">
        <v>30930.09</v>
      </c>
      <c r="D109" s="4">
        <v>110417.38099999999</v>
      </c>
      <c r="E109" s="4">
        <v>129643.34</v>
      </c>
      <c r="F109" s="4">
        <v>152512.75</v>
      </c>
      <c r="G109" s="4">
        <v>159140.93100000001</v>
      </c>
      <c r="H109" s="4">
        <v>164569.764</v>
      </c>
      <c r="I109" s="4">
        <v>167830.15400000001</v>
      </c>
      <c r="J109" s="4">
        <v>160471.18400000001</v>
      </c>
      <c r="K109" s="4">
        <v>158355.951</v>
      </c>
      <c r="L109" s="4">
        <v>162903.924</v>
      </c>
      <c r="M109" s="8"/>
      <c r="N109" s="8"/>
    </row>
    <row r="110" spans="1:21" ht="15" customHeight="1" x14ac:dyDescent="0.35">
      <c r="A110" s="3">
        <v>2004</v>
      </c>
      <c r="B110" s="4">
        <v>1211251.952</v>
      </c>
      <c r="C110" s="4">
        <v>57024.934000000001</v>
      </c>
      <c r="D110" s="4">
        <v>162173.34099999999</v>
      </c>
      <c r="E110" s="4">
        <v>244912.44399999999</v>
      </c>
      <c r="F110" s="4">
        <v>319955.984</v>
      </c>
      <c r="G110" s="4">
        <v>358097.95500000002</v>
      </c>
      <c r="H110" s="4">
        <v>400005.57299999997</v>
      </c>
      <c r="I110" s="4">
        <v>389773.25699999998</v>
      </c>
      <c r="J110" s="4">
        <v>392946.951</v>
      </c>
      <c r="K110" s="4">
        <v>389775.08399999997</v>
      </c>
      <c r="L110" s="4">
        <v>421263.57900000003</v>
      </c>
      <c r="M110" s="8"/>
      <c r="N110" s="8"/>
    </row>
    <row r="111" spans="1:21" ht="15" customHeight="1" x14ac:dyDescent="0.35">
      <c r="A111" s="3">
        <v>2005</v>
      </c>
      <c r="B111" s="4">
        <v>1191953.2660000001</v>
      </c>
      <c r="C111" s="4">
        <v>60975.728999999999</v>
      </c>
      <c r="D111" s="4">
        <v>224062.212</v>
      </c>
      <c r="E111" s="4">
        <v>289246.69199999998</v>
      </c>
      <c r="F111" s="4">
        <v>310157.02799999999</v>
      </c>
      <c r="G111" s="4">
        <v>328704.71600000001</v>
      </c>
      <c r="H111" s="4">
        <v>339767.16899999999</v>
      </c>
      <c r="I111" s="4">
        <v>353459.21299999999</v>
      </c>
      <c r="J111" s="4">
        <v>365590.97499999998</v>
      </c>
      <c r="K111" s="4">
        <v>344320.962</v>
      </c>
      <c r="L111" s="4">
        <v>382122.30699999997</v>
      </c>
      <c r="M111" s="8"/>
      <c r="N111" s="8"/>
    </row>
    <row r="112" spans="1:21" ht="15" customHeight="1" x14ac:dyDescent="0.35">
      <c r="A112" s="3">
        <v>2006</v>
      </c>
      <c r="B112" s="4">
        <v>1134768.6880000001</v>
      </c>
      <c r="C112" s="4">
        <v>88517.096000000005</v>
      </c>
      <c r="D112" s="4">
        <v>246176.55900000001</v>
      </c>
      <c r="E112" s="4">
        <v>331004.11499999999</v>
      </c>
      <c r="F112" s="4">
        <v>398717.57900000003</v>
      </c>
      <c r="G112" s="4">
        <v>406295.94900000002</v>
      </c>
      <c r="H112" s="4">
        <v>420038.61599999998</v>
      </c>
      <c r="I112" s="4">
        <v>438594.95500000002</v>
      </c>
      <c r="J112" s="4">
        <v>436679.22499999998</v>
      </c>
      <c r="K112" s="4">
        <v>461187.27100000001</v>
      </c>
      <c r="L112" s="4">
        <v>473280.53200000001</v>
      </c>
      <c r="M112" s="8"/>
      <c r="N112" s="8"/>
    </row>
    <row r="113" spans="1:15" ht="15" customHeight="1" x14ac:dyDescent="0.35">
      <c r="A113" s="3">
        <v>2007</v>
      </c>
      <c r="B113" s="4">
        <v>1157038.2309999999</v>
      </c>
      <c r="C113" s="4">
        <v>83401.259999999995</v>
      </c>
      <c r="D113" s="4">
        <v>329154.658</v>
      </c>
      <c r="E113" s="4">
        <v>518398.89600000001</v>
      </c>
      <c r="F113" s="4">
        <v>543287.02399999998</v>
      </c>
      <c r="G113" s="4">
        <v>607998.83299999998</v>
      </c>
      <c r="H113" s="4">
        <v>626182.40500000003</v>
      </c>
      <c r="I113" s="4">
        <v>632997.68400000001</v>
      </c>
      <c r="J113" s="4">
        <v>662672.89</v>
      </c>
      <c r="K113" s="4">
        <v>647329.16200000001</v>
      </c>
      <c r="L113" s="4">
        <v>696161.79700000002</v>
      </c>
      <c r="M113" s="8"/>
      <c r="N113" s="8"/>
    </row>
    <row r="114" spans="1:15" ht="15" customHeight="1" x14ac:dyDescent="0.35">
      <c r="A114" s="3">
        <v>2008</v>
      </c>
      <c r="B114" s="4">
        <v>1271564.686</v>
      </c>
      <c r="C114" s="4">
        <v>97837.676999999996</v>
      </c>
      <c r="D114" s="4">
        <v>388658.85200000001</v>
      </c>
      <c r="E114" s="4">
        <v>544697.48800000001</v>
      </c>
      <c r="F114" s="4">
        <v>686605.50899999996</v>
      </c>
      <c r="G114" s="4">
        <v>798742.04299999995</v>
      </c>
      <c r="H114" s="4">
        <v>903463.66399999999</v>
      </c>
      <c r="I114" s="4">
        <v>928539.8</v>
      </c>
      <c r="J114" s="4">
        <v>885752.73199999996</v>
      </c>
      <c r="K114" s="4">
        <v>870314.74600000004</v>
      </c>
      <c r="L114" s="4">
        <v>909098.93799999997</v>
      </c>
      <c r="M114" s="8"/>
      <c r="N114" s="8"/>
    </row>
    <row r="115" spans="1:15" ht="15" customHeight="1" x14ac:dyDescent="0.35">
      <c r="A115" s="3">
        <v>2009</v>
      </c>
      <c r="B115" s="4">
        <v>1301397.6310000001</v>
      </c>
      <c r="C115" s="4">
        <v>125436.749</v>
      </c>
      <c r="D115" s="4">
        <v>356448.147</v>
      </c>
      <c r="E115" s="4">
        <v>446617.38299999997</v>
      </c>
      <c r="F115" s="4">
        <v>492501.49</v>
      </c>
      <c r="G115" s="4">
        <v>552323.20600000001</v>
      </c>
      <c r="H115" s="4">
        <v>584450.58700000006</v>
      </c>
      <c r="I115" s="4">
        <v>604949.17299999995</v>
      </c>
      <c r="J115" s="4">
        <v>598592.81499999994</v>
      </c>
      <c r="K115" s="4">
        <v>603468.18799999997</v>
      </c>
      <c r="L115" s="4">
        <v>640432.42599999998</v>
      </c>
      <c r="M115" s="8"/>
      <c r="N115" s="8"/>
    </row>
    <row r="116" spans="1:15" ht="15" customHeight="1" x14ac:dyDescent="0.35">
      <c r="A116" s="3">
        <v>2010</v>
      </c>
      <c r="B116" s="4">
        <v>1308852.93</v>
      </c>
      <c r="C116" s="4">
        <v>148050.57199999999</v>
      </c>
      <c r="D116" s="4">
        <v>380490.25099999999</v>
      </c>
      <c r="E116" s="4">
        <v>454631.23</v>
      </c>
      <c r="F116" s="4">
        <v>605111.35100000002</v>
      </c>
      <c r="G116" s="4">
        <v>676815.86199999996</v>
      </c>
      <c r="H116" s="4">
        <v>703123.69900000002</v>
      </c>
      <c r="I116" s="4">
        <v>751811.24899999995</v>
      </c>
      <c r="J116" s="4">
        <v>770152.63300000003</v>
      </c>
      <c r="K116" s="4">
        <v>815348.28599999996</v>
      </c>
      <c r="L116" s="4">
        <v>846020.91799999995</v>
      </c>
      <c r="M116" s="8"/>
      <c r="N116" s="8"/>
    </row>
    <row r="117" spans="1:15" ht="15" customHeight="1" x14ac:dyDescent="0.35">
      <c r="A117" s="3">
        <v>2011</v>
      </c>
      <c r="B117" s="4">
        <v>1378406.8430000001</v>
      </c>
      <c r="C117" s="4">
        <v>131061.75900000001</v>
      </c>
      <c r="D117" s="4">
        <v>356395.91</v>
      </c>
      <c r="E117" s="4">
        <v>438110.95799999998</v>
      </c>
      <c r="F117" s="4">
        <v>509709.761</v>
      </c>
      <c r="G117" s="4">
        <v>568949.22499999998</v>
      </c>
      <c r="H117" s="4">
        <v>605262.97100000002</v>
      </c>
      <c r="I117" s="4">
        <v>670153.53200000001</v>
      </c>
      <c r="J117" s="4">
        <v>769242.05900000001</v>
      </c>
      <c r="K117" s="4">
        <v>774362.55599999998</v>
      </c>
      <c r="L117" s="4">
        <v>777798.52300000004</v>
      </c>
      <c r="M117" s="8"/>
    </row>
    <row r="118" spans="1:15" ht="15" customHeight="1" x14ac:dyDescent="0.35">
      <c r="A118" s="3">
        <v>2012</v>
      </c>
      <c r="B118" s="4">
        <v>1394342.561</v>
      </c>
      <c r="C118" s="4">
        <v>153317.06299999999</v>
      </c>
      <c r="D118" s="4">
        <v>425161.90299999999</v>
      </c>
      <c r="E118" s="4">
        <v>598158.03</v>
      </c>
      <c r="F118" s="4">
        <v>707359.26899999997</v>
      </c>
      <c r="G118" s="4">
        <v>841276.23</v>
      </c>
      <c r="H118" s="4">
        <v>993070.44200000004</v>
      </c>
      <c r="I118" s="4">
        <v>1012148.882</v>
      </c>
      <c r="J118" s="4">
        <v>1033233.583</v>
      </c>
      <c r="K118" s="4">
        <v>1049721.301</v>
      </c>
      <c r="L118" s="4">
        <v>1043515.259</v>
      </c>
    </row>
    <row r="119" spans="1:15" ht="15" customHeight="1" x14ac:dyDescent="0.35">
      <c r="A119" s="3">
        <v>2013</v>
      </c>
      <c r="B119" s="4">
        <v>1423056.3160000001</v>
      </c>
      <c r="C119" s="4">
        <v>167362.21599999999</v>
      </c>
      <c r="D119" s="4">
        <v>478625.41899999999</v>
      </c>
      <c r="E119" s="4">
        <v>582195.11699999997</v>
      </c>
      <c r="F119" s="4">
        <v>664137.99399999995</v>
      </c>
      <c r="G119" s="4">
        <v>803083.03899999999</v>
      </c>
      <c r="H119" s="4">
        <v>915329.04299999995</v>
      </c>
      <c r="I119" s="4">
        <v>991151.24399999995</v>
      </c>
      <c r="J119" s="4">
        <v>995631.86300000001</v>
      </c>
      <c r="K119" s="4">
        <v>969328.353</v>
      </c>
      <c r="L119" s="4">
        <v>1022596.939</v>
      </c>
    </row>
    <row r="120" spans="1:15" ht="15" customHeight="1" x14ac:dyDescent="0.35">
      <c r="A120" s="3">
        <v>2014</v>
      </c>
      <c r="B120" s="4">
        <v>1438408.355</v>
      </c>
      <c r="C120" s="4">
        <v>169393.04699999999</v>
      </c>
      <c r="D120" s="4">
        <v>412430.29200000002</v>
      </c>
      <c r="E120" s="4">
        <v>501573.45199999999</v>
      </c>
      <c r="F120" s="4">
        <v>601714.12399999995</v>
      </c>
      <c r="G120" s="4">
        <v>725386.74100000004</v>
      </c>
      <c r="H120" s="4">
        <v>833364.06700000004</v>
      </c>
      <c r="I120" s="4">
        <v>872004.25300000003</v>
      </c>
      <c r="J120" s="4">
        <v>881383.94</v>
      </c>
      <c r="K120" s="4">
        <v>904309.04200000002</v>
      </c>
      <c r="L120" s="4">
        <v>912479.96</v>
      </c>
    </row>
    <row r="121" spans="1:15" ht="15" customHeight="1" x14ac:dyDescent="0.35">
      <c r="A121" s="3">
        <v>2015</v>
      </c>
      <c r="B121" s="4">
        <v>1475848.9609999999</v>
      </c>
      <c r="C121" s="4">
        <v>188628.89600000001</v>
      </c>
      <c r="D121" s="4">
        <v>485045.98800000001</v>
      </c>
      <c r="E121" s="4">
        <v>687882.12399999995</v>
      </c>
      <c r="F121" s="4">
        <v>998357.96799999999</v>
      </c>
      <c r="G121" s="4">
        <v>1244383.2879999999</v>
      </c>
      <c r="H121" s="4">
        <v>1358492.3829999999</v>
      </c>
      <c r="I121" s="4">
        <v>1445902.3389999999</v>
      </c>
      <c r="J121" s="4">
        <v>1490322.547</v>
      </c>
      <c r="K121" s="4">
        <v>1536901.4010000001</v>
      </c>
      <c r="L121" s="4"/>
      <c r="M121" s="8"/>
      <c r="N121" s="8"/>
      <c r="O121" s="8"/>
    </row>
    <row r="122" spans="1:15" ht="15" customHeight="1" x14ac:dyDescent="0.35">
      <c r="A122" s="3">
        <v>2016</v>
      </c>
      <c r="B122" s="4">
        <v>1481335.7220000001</v>
      </c>
      <c r="C122" s="4">
        <v>185377.50399999999</v>
      </c>
      <c r="D122" s="4">
        <v>509056.36599999998</v>
      </c>
      <c r="E122" s="4">
        <v>739902.18200000003</v>
      </c>
      <c r="F122" s="4">
        <v>945732.75199999998</v>
      </c>
      <c r="G122" s="4">
        <v>1135677.696</v>
      </c>
      <c r="H122" s="4">
        <v>1182671.1310000001</v>
      </c>
      <c r="I122" s="4">
        <v>1240660.3770000001</v>
      </c>
      <c r="J122" s="4">
        <v>1297190.1950000001</v>
      </c>
      <c r="K122" s="4"/>
      <c r="L122" s="4"/>
      <c r="M122" s="8"/>
      <c r="N122" s="8"/>
      <c r="O122" s="8"/>
    </row>
    <row r="123" spans="1:15" ht="15" customHeight="1" x14ac:dyDescent="0.35">
      <c r="A123" s="3">
        <v>2017</v>
      </c>
      <c r="B123" s="4">
        <v>1817869.4450000001</v>
      </c>
      <c r="C123" s="4">
        <v>160693.83300000001</v>
      </c>
      <c r="D123" s="4">
        <v>478527.41700000002</v>
      </c>
      <c r="E123" s="4">
        <v>650678.53599999996</v>
      </c>
      <c r="F123" s="4">
        <v>762623.66799999995</v>
      </c>
      <c r="G123" s="4">
        <v>865312.00600000005</v>
      </c>
      <c r="H123" s="4">
        <v>955560.424</v>
      </c>
      <c r="I123" s="4">
        <v>1000062.709</v>
      </c>
      <c r="J123" s="4"/>
      <c r="K123" s="4"/>
      <c r="L123" s="4"/>
      <c r="M123" s="8"/>
      <c r="N123" s="8"/>
      <c r="O123" s="8"/>
    </row>
    <row r="124" spans="1:15" ht="15" customHeight="1" x14ac:dyDescent="0.35">
      <c r="A124" s="3">
        <v>2018</v>
      </c>
      <c r="B124" s="4">
        <v>1960517.125</v>
      </c>
      <c r="C124" s="4">
        <v>168164.01699999999</v>
      </c>
      <c r="D124" s="4">
        <v>497235.64600000001</v>
      </c>
      <c r="E124" s="4">
        <v>680487.00100000005</v>
      </c>
      <c r="F124" s="4">
        <v>829021.56499999994</v>
      </c>
      <c r="G124" s="4">
        <v>962926.56</v>
      </c>
      <c r="H124" s="4">
        <v>1031197.383</v>
      </c>
      <c r="I124" s="4"/>
      <c r="J124" s="4"/>
      <c r="K124" s="4"/>
      <c r="L124" s="4"/>
      <c r="M124" s="8"/>
      <c r="N124" s="8"/>
      <c r="O124" s="8"/>
    </row>
    <row r="125" spans="1:15" ht="15" customHeight="1" x14ac:dyDescent="0.35">
      <c r="A125" s="3">
        <v>2019</v>
      </c>
      <c r="B125" s="4">
        <v>2148954.6749999998</v>
      </c>
      <c r="C125" s="4">
        <v>209700.76199999999</v>
      </c>
      <c r="D125" s="4">
        <v>564675.69299999997</v>
      </c>
      <c r="E125" s="4">
        <v>741729.71799999999</v>
      </c>
      <c r="F125" s="4">
        <v>936581.97499999998</v>
      </c>
      <c r="G125" s="4">
        <v>1112377.246</v>
      </c>
      <c r="H125" s="4"/>
      <c r="I125" s="4"/>
      <c r="J125" s="4"/>
      <c r="K125" s="4"/>
      <c r="L125" s="4"/>
      <c r="M125" s="8"/>
      <c r="N125" s="8"/>
      <c r="O125" s="8"/>
    </row>
    <row r="126" spans="1:15" ht="15" customHeight="1" x14ac:dyDescent="0.35">
      <c r="A126" s="3">
        <v>2020</v>
      </c>
      <c r="B126" s="4">
        <v>2542990.2820000001</v>
      </c>
      <c r="C126" s="4">
        <v>224386.149</v>
      </c>
      <c r="D126" s="4">
        <v>604857.09299999999</v>
      </c>
      <c r="E126" s="4">
        <v>744777.353</v>
      </c>
      <c r="F126" s="4">
        <v>883687.44</v>
      </c>
      <c r="G126" s="4"/>
      <c r="H126" s="4"/>
      <c r="I126" s="4"/>
      <c r="J126" s="4"/>
      <c r="K126" s="4"/>
      <c r="L126" s="4"/>
      <c r="M126" s="8"/>
      <c r="N126" s="8"/>
      <c r="O126" s="8"/>
    </row>
    <row r="127" spans="1:15" ht="15" customHeight="1" x14ac:dyDescent="0.35">
      <c r="A127" s="3">
        <v>2021</v>
      </c>
      <c r="B127" s="4">
        <v>2953850.1239999998</v>
      </c>
      <c r="C127" s="4">
        <v>189695.932</v>
      </c>
      <c r="D127" s="4">
        <v>531705.03500000003</v>
      </c>
      <c r="E127" s="4">
        <v>701430.45799999998</v>
      </c>
      <c r="F127" s="4"/>
      <c r="G127" s="4"/>
      <c r="H127" s="4"/>
      <c r="I127" s="4"/>
      <c r="J127" s="4"/>
      <c r="K127" s="4"/>
      <c r="L127" s="4"/>
      <c r="M127" s="8"/>
      <c r="N127" s="8"/>
      <c r="O127" s="8"/>
    </row>
    <row r="128" spans="1:15" ht="15" customHeight="1" x14ac:dyDescent="0.35">
      <c r="A128" s="3">
        <v>2022</v>
      </c>
      <c r="B128" s="4">
        <v>2774532.9070000001</v>
      </c>
      <c r="C128" s="4">
        <v>152156.00599999999</v>
      </c>
      <c r="D128" s="4">
        <v>459878.78499999997</v>
      </c>
      <c r="E128" s="4"/>
      <c r="F128" s="4"/>
      <c r="G128" s="4"/>
      <c r="H128" s="4"/>
      <c r="I128" s="4"/>
      <c r="J128" s="4"/>
      <c r="K128" s="4"/>
      <c r="L128" s="4"/>
      <c r="M128" s="8"/>
      <c r="N128" s="8"/>
      <c r="O128" s="8"/>
    </row>
    <row r="129" spans="1:24" ht="15" customHeight="1" x14ac:dyDescent="0.35">
      <c r="A129" s="3">
        <v>2023</v>
      </c>
      <c r="B129" s="4">
        <v>2620298.1809999999</v>
      </c>
      <c r="C129" s="4">
        <v>166532.14600000001</v>
      </c>
      <c r="D129" s="4"/>
      <c r="E129" s="4"/>
      <c r="F129" s="4"/>
      <c r="G129" s="4"/>
      <c r="H129" s="4"/>
      <c r="I129" s="4"/>
      <c r="J129" s="4"/>
      <c r="K129" s="4"/>
      <c r="L129" s="4"/>
      <c r="M129" s="8"/>
      <c r="N129" s="8"/>
      <c r="O129" s="8"/>
    </row>
    <row r="131" spans="1:24" ht="15" customHeight="1" x14ac:dyDescent="0.35">
      <c r="A131" s="29" t="s">
        <v>19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</row>
    <row r="132" spans="1:24" ht="15" customHeight="1" x14ac:dyDescent="0.35">
      <c r="A132" s="32" t="s">
        <v>12</v>
      </c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8"/>
      <c r="N132" s="8"/>
      <c r="O132" s="8"/>
      <c r="P132" s="8"/>
      <c r="Q132" s="8"/>
      <c r="R132" s="8"/>
      <c r="S132" s="8"/>
      <c r="T132" s="8"/>
      <c r="U132" s="8"/>
    </row>
    <row r="133" spans="1:24" ht="15" customHeight="1" x14ac:dyDescent="0.35">
      <c r="A133" s="31" t="s">
        <v>10</v>
      </c>
      <c r="B133" s="31" t="s">
        <v>33</v>
      </c>
      <c r="C133" s="29" t="s">
        <v>2</v>
      </c>
      <c r="D133" s="29"/>
      <c r="E133" s="29"/>
      <c r="F133" s="29"/>
      <c r="G133" s="29"/>
      <c r="H133" s="29"/>
      <c r="I133" s="29"/>
      <c r="J133" s="29"/>
      <c r="K133" s="29"/>
      <c r="L133" s="29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</row>
    <row r="134" spans="1:24" ht="15" customHeight="1" x14ac:dyDescent="0.35">
      <c r="A134" s="31"/>
      <c r="B134" s="31"/>
      <c r="C134" s="2">
        <v>0</v>
      </c>
      <c r="D134" s="2">
        <v>1</v>
      </c>
      <c r="E134" s="2">
        <v>2</v>
      </c>
      <c r="F134" s="2">
        <v>3</v>
      </c>
      <c r="G134" s="2">
        <v>4</v>
      </c>
      <c r="H134" s="2">
        <v>5</v>
      </c>
      <c r="I134" s="2">
        <v>6</v>
      </c>
      <c r="J134" s="1">
        <v>7</v>
      </c>
      <c r="K134" s="1">
        <v>8</v>
      </c>
      <c r="L134" s="1" t="s">
        <v>3</v>
      </c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</row>
    <row r="135" spans="1:24" ht="15" customHeight="1" x14ac:dyDescent="0.35">
      <c r="A135" s="3">
        <v>2003</v>
      </c>
      <c r="B135" s="4">
        <v>460992.92194999999</v>
      </c>
      <c r="C135" s="4">
        <v>99993.697</v>
      </c>
      <c r="D135" s="4">
        <v>161347.85999999999</v>
      </c>
      <c r="E135" s="4">
        <v>204947.41</v>
      </c>
      <c r="F135" s="4">
        <v>309683.152</v>
      </c>
      <c r="G135" s="4">
        <v>353663.73300000001</v>
      </c>
      <c r="H135" s="4">
        <v>355026.283</v>
      </c>
      <c r="I135" s="4">
        <v>379430.255</v>
      </c>
      <c r="J135" s="4">
        <v>382155.76199999999</v>
      </c>
      <c r="K135" s="4">
        <v>372677.58199999999</v>
      </c>
      <c r="L135" s="4">
        <v>386667.02299999999</v>
      </c>
      <c r="M135" s="8"/>
      <c r="N135" s="8"/>
      <c r="O135" s="8"/>
    </row>
    <row r="136" spans="1:24" ht="15" customHeight="1" x14ac:dyDescent="0.35">
      <c r="A136" s="3">
        <v>2004</v>
      </c>
      <c r="B136" s="4">
        <v>1008594.66979</v>
      </c>
      <c r="C136" s="4">
        <v>103739.60400000001</v>
      </c>
      <c r="D136" s="4">
        <v>156181.62100000001</v>
      </c>
      <c r="E136" s="4">
        <v>216074.13200000001</v>
      </c>
      <c r="F136" s="4">
        <v>269080.91800000001</v>
      </c>
      <c r="G136" s="4">
        <v>317881.27600000001</v>
      </c>
      <c r="H136" s="4">
        <v>352621.00400000002</v>
      </c>
      <c r="I136" s="4">
        <v>336091.99400000001</v>
      </c>
      <c r="J136" s="4">
        <v>350609.84100000001</v>
      </c>
      <c r="K136" s="4">
        <v>360205.26</v>
      </c>
      <c r="L136" s="4">
        <v>383542.31400000001</v>
      </c>
      <c r="M136" s="8"/>
      <c r="N136" s="8"/>
      <c r="O136" s="8"/>
    </row>
    <row r="137" spans="1:24" ht="15" customHeight="1" x14ac:dyDescent="0.35">
      <c r="A137" s="3">
        <v>2005</v>
      </c>
      <c r="B137" s="4">
        <v>1150480.03795</v>
      </c>
      <c r="C137" s="4">
        <v>112234.034</v>
      </c>
      <c r="D137" s="4">
        <v>213466.37</v>
      </c>
      <c r="E137" s="4">
        <v>296029.20899999997</v>
      </c>
      <c r="F137" s="4">
        <v>350964.679</v>
      </c>
      <c r="G137" s="4">
        <v>422076.31800000003</v>
      </c>
      <c r="H137" s="4">
        <v>435287.99400000001</v>
      </c>
      <c r="I137" s="4">
        <v>432859.52100000001</v>
      </c>
      <c r="J137" s="4">
        <v>437310.84299999999</v>
      </c>
      <c r="K137" s="4">
        <v>436393.80499999999</v>
      </c>
      <c r="L137" s="4">
        <v>451825.70699999999</v>
      </c>
      <c r="M137" s="8"/>
      <c r="N137" s="8"/>
      <c r="O137" s="8"/>
    </row>
    <row r="138" spans="1:24" ht="15" customHeight="1" x14ac:dyDescent="0.35">
      <c r="A138" s="3">
        <v>2006</v>
      </c>
      <c r="B138" s="4">
        <v>1168152.53706</v>
      </c>
      <c r="C138" s="4">
        <v>167904.07699999999</v>
      </c>
      <c r="D138" s="4">
        <v>251696.18400000001</v>
      </c>
      <c r="E138" s="4">
        <v>291847.75199999998</v>
      </c>
      <c r="F138" s="4">
        <v>352152.13099999999</v>
      </c>
      <c r="G138" s="4">
        <v>389973.125</v>
      </c>
      <c r="H138" s="4">
        <v>417637.47899999999</v>
      </c>
      <c r="I138" s="4">
        <v>432481.70199999999</v>
      </c>
      <c r="J138" s="4">
        <v>428680.772</v>
      </c>
      <c r="K138" s="4">
        <v>427726.011</v>
      </c>
      <c r="L138" s="4">
        <v>429853.005</v>
      </c>
      <c r="M138" s="8"/>
      <c r="N138" s="8"/>
      <c r="O138" s="8"/>
    </row>
    <row r="139" spans="1:24" ht="15" customHeight="1" x14ac:dyDescent="0.35">
      <c r="A139" s="3">
        <v>2007</v>
      </c>
      <c r="B139" s="4">
        <v>1063792.1463599999</v>
      </c>
      <c r="C139" s="4">
        <v>174131.17800000001</v>
      </c>
      <c r="D139" s="4">
        <v>305864.03499999997</v>
      </c>
      <c r="E139" s="4">
        <v>358991.038</v>
      </c>
      <c r="F139" s="4">
        <v>425517.94099999999</v>
      </c>
      <c r="G139" s="4">
        <v>490399.26299999998</v>
      </c>
      <c r="H139" s="4">
        <v>503996.02600000001</v>
      </c>
      <c r="I139" s="4">
        <v>508565.76299999998</v>
      </c>
      <c r="J139" s="4">
        <v>516423.076</v>
      </c>
      <c r="K139" s="4">
        <v>516820.80599999998</v>
      </c>
      <c r="L139" s="4">
        <v>533644.87399999995</v>
      </c>
      <c r="M139" s="8"/>
      <c r="N139" s="8"/>
      <c r="O139" s="8"/>
    </row>
    <row r="140" spans="1:24" ht="15" customHeight="1" x14ac:dyDescent="0.35">
      <c r="A140" s="3">
        <v>2008</v>
      </c>
      <c r="B140" s="4">
        <v>1094453.37965</v>
      </c>
      <c r="C140" s="4">
        <v>228539.69500000001</v>
      </c>
      <c r="D140" s="4">
        <v>558173.83100000001</v>
      </c>
      <c r="E140" s="4">
        <v>657385.33200000005</v>
      </c>
      <c r="F140" s="4">
        <v>775406.70200000005</v>
      </c>
      <c r="G140" s="4">
        <v>897845.41799999995</v>
      </c>
      <c r="H140" s="4">
        <v>971761.79700000002</v>
      </c>
      <c r="I140" s="4">
        <v>1004315.948</v>
      </c>
      <c r="J140" s="4">
        <v>976610.70499999996</v>
      </c>
      <c r="K140" s="4">
        <v>1016701.79</v>
      </c>
      <c r="L140" s="4">
        <v>1065281.0870000001</v>
      </c>
      <c r="M140" s="8"/>
      <c r="N140" s="8"/>
      <c r="O140" s="8"/>
    </row>
    <row r="141" spans="1:24" ht="15" customHeight="1" x14ac:dyDescent="0.35">
      <c r="A141" s="3">
        <v>2009</v>
      </c>
      <c r="B141" s="4">
        <v>1196035.75223</v>
      </c>
      <c r="C141" s="4">
        <v>269281.712</v>
      </c>
      <c r="D141" s="4">
        <v>465636.467</v>
      </c>
      <c r="E141" s="4">
        <v>692263.272</v>
      </c>
      <c r="F141" s="4">
        <v>839293.01300000004</v>
      </c>
      <c r="G141" s="4">
        <v>913081.69</v>
      </c>
      <c r="H141" s="4">
        <v>972895.10699999996</v>
      </c>
      <c r="I141" s="4">
        <v>968841.53399999999</v>
      </c>
      <c r="J141" s="4">
        <v>977180.26899999997</v>
      </c>
      <c r="K141" s="4">
        <v>998859.13199999998</v>
      </c>
      <c r="L141" s="4">
        <v>1062098.47</v>
      </c>
      <c r="M141" s="8"/>
      <c r="N141" s="8"/>
      <c r="O141" s="8"/>
    </row>
    <row r="142" spans="1:24" ht="15" customHeight="1" x14ac:dyDescent="0.35">
      <c r="A142" s="3">
        <v>2010</v>
      </c>
      <c r="B142" s="4">
        <v>1238376.1159600001</v>
      </c>
      <c r="C142" s="4">
        <v>231074.08300000001</v>
      </c>
      <c r="D142" s="4">
        <v>371445.12099999998</v>
      </c>
      <c r="E142" s="4">
        <v>466450.212</v>
      </c>
      <c r="F142" s="4">
        <v>580017.353</v>
      </c>
      <c r="G142" s="4">
        <v>647730.81799999997</v>
      </c>
      <c r="H142" s="4">
        <v>687223.90500000003</v>
      </c>
      <c r="I142" s="4">
        <v>696651.20600000001</v>
      </c>
      <c r="J142" s="4">
        <v>717873.14099999995</v>
      </c>
      <c r="K142" s="4">
        <v>755074.62899999996</v>
      </c>
      <c r="L142" s="4">
        <v>761524.12600000005</v>
      </c>
      <c r="M142" s="8"/>
      <c r="N142" s="8"/>
    </row>
    <row r="143" spans="1:24" ht="15" customHeight="1" x14ac:dyDescent="0.35">
      <c r="A143" s="3">
        <v>2011</v>
      </c>
      <c r="B143" s="4">
        <v>1233447.5096499999</v>
      </c>
      <c r="C143" s="4">
        <v>208353.27600000001</v>
      </c>
      <c r="D143" s="4">
        <v>315167.625</v>
      </c>
      <c r="E143" s="4">
        <v>481665.15500000003</v>
      </c>
      <c r="F143" s="4">
        <v>663725.58799999999</v>
      </c>
      <c r="G143" s="4">
        <v>726064.04099999997</v>
      </c>
      <c r="H143" s="4">
        <v>779749.71699999995</v>
      </c>
      <c r="I143" s="4">
        <v>825259.04700000002</v>
      </c>
      <c r="J143" s="4">
        <v>860380.07</v>
      </c>
      <c r="K143" s="4">
        <v>871564.54500000004</v>
      </c>
      <c r="L143" s="4">
        <v>942686.85600000003</v>
      </c>
      <c r="M143" s="8"/>
    </row>
    <row r="144" spans="1:24" ht="15" customHeight="1" x14ac:dyDescent="0.35">
      <c r="A144" s="3">
        <v>2012</v>
      </c>
      <c r="B144" s="4">
        <v>1308971.83369</v>
      </c>
      <c r="C144" s="4">
        <v>219740.277</v>
      </c>
      <c r="D144" s="4">
        <v>388034.94400000002</v>
      </c>
      <c r="E144" s="4">
        <v>488865.674</v>
      </c>
      <c r="F144" s="4">
        <v>558078.22100000002</v>
      </c>
      <c r="G144" s="4">
        <v>652279.10600000003</v>
      </c>
      <c r="H144" s="4">
        <v>728617.51100000006</v>
      </c>
      <c r="I144" s="4">
        <v>792724.94400000002</v>
      </c>
      <c r="J144" s="4">
        <v>834043.41399999999</v>
      </c>
      <c r="K144" s="4">
        <v>842841.50300000003</v>
      </c>
      <c r="L144" s="4">
        <v>892465.12600000005</v>
      </c>
    </row>
    <row r="145" spans="1:18" ht="15" customHeight="1" x14ac:dyDescent="0.35">
      <c r="A145" s="3">
        <v>2013</v>
      </c>
      <c r="B145" s="4">
        <v>1340807.73961</v>
      </c>
      <c r="C145" s="4">
        <v>252334.44</v>
      </c>
      <c r="D145" s="4">
        <v>504130.42499999999</v>
      </c>
      <c r="E145" s="4">
        <v>677950.86899999995</v>
      </c>
      <c r="F145" s="4">
        <v>782425.549</v>
      </c>
      <c r="G145" s="4">
        <v>974077.603</v>
      </c>
      <c r="H145" s="4">
        <v>1046847.559</v>
      </c>
      <c r="I145" s="4">
        <v>1088348.531</v>
      </c>
      <c r="J145" s="4">
        <v>1143167.216</v>
      </c>
      <c r="K145" s="4">
        <v>1157600.25</v>
      </c>
      <c r="L145" s="4">
        <v>1223116.2</v>
      </c>
    </row>
    <row r="146" spans="1:18" ht="15" customHeight="1" x14ac:dyDescent="0.35">
      <c r="A146" s="3">
        <v>2014</v>
      </c>
      <c r="B146" s="4">
        <v>1369800.34026</v>
      </c>
      <c r="C146" s="4">
        <v>231411.34400000001</v>
      </c>
      <c r="D146" s="4">
        <v>368326.63699999999</v>
      </c>
      <c r="E146" s="4">
        <v>512383.23499999999</v>
      </c>
      <c r="F146" s="4">
        <v>674163.848</v>
      </c>
      <c r="G146" s="4">
        <v>816080.94200000004</v>
      </c>
      <c r="H146" s="4">
        <v>941146.06499999994</v>
      </c>
      <c r="I146" s="4">
        <v>989413.39300000004</v>
      </c>
      <c r="J146" s="4">
        <v>1012120.725</v>
      </c>
      <c r="K146" s="4">
        <v>1065101.912</v>
      </c>
      <c r="L146" s="4">
        <v>1097069.263</v>
      </c>
      <c r="M146" s="8"/>
      <c r="N146" s="8"/>
      <c r="O146" s="8"/>
    </row>
    <row r="147" spans="1:18" ht="15" customHeight="1" x14ac:dyDescent="0.35">
      <c r="A147" s="3">
        <v>2015</v>
      </c>
      <c r="B147" s="4">
        <v>1361805.7848100001</v>
      </c>
      <c r="C147" s="4">
        <v>256784.53</v>
      </c>
      <c r="D147" s="4">
        <v>419733.65700000001</v>
      </c>
      <c r="E147" s="4">
        <v>563055.66500000004</v>
      </c>
      <c r="F147" s="4">
        <v>732566.67299999995</v>
      </c>
      <c r="G147" s="4">
        <v>841723.84600000002</v>
      </c>
      <c r="H147" s="4">
        <v>912459.16599999997</v>
      </c>
      <c r="I147" s="4">
        <v>960133.52599999995</v>
      </c>
      <c r="J147" s="4">
        <v>1005044.542</v>
      </c>
      <c r="K147" s="4">
        <v>1046876.512</v>
      </c>
      <c r="L147" s="4"/>
      <c r="M147" s="8"/>
      <c r="N147" s="8"/>
      <c r="O147" s="8"/>
    </row>
    <row r="148" spans="1:18" ht="15" customHeight="1" x14ac:dyDescent="0.35">
      <c r="A148" s="3">
        <v>2016</v>
      </c>
      <c r="B148" s="4">
        <v>1377945.2675000001</v>
      </c>
      <c r="C148" s="4">
        <v>278197.30499999999</v>
      </c>
      <c r="D148" s="4">
        <v>581930.05700000003</v>
      </c>
      <c r="E148" s="4">
        <v>1000426.276</v>
      </c>
      <c r="F148" s="4">
        <v>1299086.683</v>
      </c>
      <c r="G148" s="4">
        <v>1470555.757</v>
      </c>
      <c r="H148" s="4">
        <v>1634586.118</v>
      </c>
      <c r="I148" s="4">
        <v>1741193.2709999999</v>
      </c>
      <c r="J148" s="4">
        <v>1830892.8659999999</v>
      </c>
      <c r="K148" s="4"/>
      <c r="L148" s="4"/>
      <c r="M148" s="8"/>
      <c r="N148" s="8"/>
      <c r="O148" s="8"/>
    </row>
    <row r="149" spans="1:18" ht="15" customHeight="1" x14ac:dyDescent="0.35">
      <c r="A149" s="3">
        <v>2017</v>
      </c>
      <c r="B149" s="4">
        <v>1435623.97061</v>
      </c>
      <c r="C149" s="4">
        <v>236929.79300000001</v>
      </c>
      <c r="D149" s="4">
        <v>506541.52500000002</v>
      </c>
      <c r="E149" s="4">
        <v>793541.97100000002</v>
      </c>
      <c r="F149" s="4">
        <v>1001421.535</v>
      </c>
      <c r="G149" s="4">
        <v>1125756.757</v>
      </c>
      <c r="H149" s="4">
        <v>1259803.5209999999</v>
      </c>
      <c r="I149" s="4">
        <v>1322862.523</v>
      </c>
      <c r="J149" s="4"/>
      <c r="K149" s="4"/>
      <c r="L149" s="4"/>
      <c r="M149" s="8"/>
      <c r="N149" s="8"/>
      <c r="O149" s="8"/>
    </row>
    <row r="150" spans="1:18" ht="15" customHeight="1" x14ac:dyDescent="0.35">
      <c r="A150" s="3">
        <v>2018</v>
      </c>
      <c r="B150" s="4">
        <v>1566203.12381</v>
      </c>
      <c r="C150" s="4">
        <v>248152.72200000001</v>
      </c>
      <c r="D150" s="4">
        <v>502332.01799999998</v>
      </c>
      <c r="E150" s="4">
        <v>664586.96200000006</v>
      </c>
      <c r="F150" s="4">
        <v>834022.56799999997</v>
      </c>
      <c r="G150" s="4">
        <v>1012412.0379999999</v>
      </c>
      <c r="H150" s="4">
        <v>1116405.2490000001</v>
      </c>
      <c r="I150" s="4"/>
      <c r="J150" s="4"/>
      <c r="K150" s="4"/>
      <c r="L150" s="4"/>
      <c r="M150" s="8"/>
      <c r="N150" s="8"/>
      <c r="O150" s="8"/>
    </row>
    <row r="151" spans="1:18" ht="15" customHeight="1" x14ac:dyDescent="0.35">
      <c r="A151" s="3">
        <v>2019</v>
      </c>
      <c r="B151" s="4">
        <v>1769645.5134099999</v>
      </c>
      <c r="C151" s="4">
        <v>265847.70299999998</v>
      </c>
      <c r="D151" s="4">
        <v>580865.19999999995</v>
      </c>
      <c r="E151" s="4">
        <v>767548.16500000004</v>
      </c>
      <c r="F151" s="4">
        <v>949500.94299999997</v>
      </c>
      <c r="G151" s="4">
        <v>1092679.9410000001</v>
      </c>
      <c r="H151" s="4"/>
      <c r="I151" s="4"/>
      <c r="J151" s="4"/>
      <c r="K151" s="4"/>
      <c r="L151" s="4"/>
      <c r="M151" s="8"/>
      <c r="N151" s="8"/>
      <c r="O151" s="8"/>
    </row>
    <row r="152" spans="1:18" ht="15" customHeight="1" x14ac:dyDescent="0.35">
      <c r="A152" s="3">
        <v>2020</v>
      </c>
      <c r="B152" s="4">
        <v>2214688.1491200002</v>
      </c>
      <c r="C152" s="4">
        <v>271676.79100000003</v>
      </c>
      <c r="D152" s="4">
        <v>497550.837</v>
      </c>
      <c r="E152" s="4">
        <v>695178.95900000003</v>
      </c>
      <c r="F152" s="4">
        <v>900909.55599999998</v>
      </c>
      <c r="G152" s="4"/>
      <c r="H152" s="4"/>
      <c r="I152" s="4"/>
      <c r="J152" s="4"/>
      <c r="K152" s="4"/>
      <c r="L152" s="4"/>
      <c r="M152" s="8"/>
      <c r="N152" s="8"/>
      <c r="O152" s="8"/>
    </row>
    <row r="153" spans="1:18" ht="15" customHeight="1" x14ac:dyDescent="0.35">
      <c r="A153" s="3">
        <v>2021</v>
      </c>
      <c r="B153" s="4">
        <v>2638573.6981600001</v>
      </c>
      <c r="C153" s="4">
        <v>271310.33199999999</v>
      </c>
      <c r="D153" s="4">
        <v>455156.02799999999</v>
      </c>
      <c r="E153" s="4">
        <v>633168.63300000003</v>
      </c>
      <c r="M153" s="8"/>
    </row>
    <row r="154" spans="1:18" ht="15" customHeight="1" x14ac:dyDescent="0.35">
      <c r="A154" s="3">
        <v>2022</v>
      </c>
      <c r="B154" s="4">
        <v>2647635.1029400001</v>
      </c>
      <c r="C154" s="4">
        <v>203146.478</v>
      </c>
      <c r="D154" s="4">
        <v>367179.39600000001</v>
      </c>
      <c r="M154" s="8"/>
    </row>
    <row r="155" spans="1:18" ht="15" customHeight="1" x14ac:dyDescent="0.35">
      <c r="A155" s="3">
        <v>2023</v>
      </c>
      <c r="B155" s="4">
        <v>2838457.2379600001</v>
      </c>
      <c r="C155" s="4">
        <v>221473.861</v>
      </c>
      <c r="M155" s="8"/>
    </row>
    <row r="156" spans="1:18" ht="15" customHeight="1" x14ac:dyDescent="0.35">
      <c r="A156" s="3"/>
      <c r="M156" s="8"/>
    </row>
    <row r="157" spans="1:18" ht="15" customHeight="1" x14ac:dyDescent="0.35">
      <c r="A157" s="29" t="s">
        <v>21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10"/>
      <c r="N157" s="8"/>
      <c r="O157" s="8"/>
      <c r="P157" s="8"/>
      <c r="Q157" s="8"/>
      <c r="R157" s="8"/>
    </row>
    <row r="158" spans="1:18" ht="15" customHeight="1" x14ac:dyDescent="0.35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8"/>
      <c r="N158" s="10"/>
      <c r="O158" s="10"/>
      <c r="P158" s="10"/>
      <c r="Q158" s="10"/>
      <c r="R158" s="8"/>
    </row>
    <row r="159" spans="1:18" ht="15" customHeight="1" x14ac:dyDescent="0.35">
      <c r="A159" s="31" t="s">
        <v>9</v>
      </c>
      <c r="B159" s="31" t="s">
        <v>23</v>
      </c>
      <c r="C159" s="29" t="s">
        <v>2</v>
      </c>
      <c r="D159" s="29"/>
      <c r="E159" s="29"/>
      <c r="F159" s="29"/>
      <c r="G159" s="29"/>
      <c r="H159" s="29"/>
      <c r="I159" s="29"/>
      <c r="J159" s="29"/>
      <c r="K159" s="29"/>
      <c r="L159" s="29"/>
      <c r="M159" s="11"/>
      <c r="N159" s="10"/>
      <c r="O159" s="10"/>
      <c r="P159" s="10"/>
      <c r="Q159" s="10"/>
      <c r="R159" s="8"/>
    </row>
    <row r="160" spans="1:18" ht="15" customHeight="1" x14ac:dyDescent="0.35">
      <c r="A160" s="31"/>
      <c r="B160" s="31"/>
      <c r="C160" s="2">
        <v>0</v>
      </c>
      <c r="D160" s="2">
        <v>1</v>
      </c>
      <c r="E160" s="2">
        <v>2</v>
      </c>
      <c r="F160" s="2">
        <v>3</v>
      </c>
      <c r="G160" s="2">
        <v>4</v>
      </c>
      <c r="H160" s="2">
        <v>5</v>
      </c>
      <c r="I160" s="2">
        <v>6</v>
      </c>
      <c r="J160" s="1">
        <v>7</v>
      </c>
      <c r="K160" s="1">
        <v>8</v>
      </c>
      <c r="L160" s="1" t="s">
        <v>3</v>
      </c>
      <c r="M160" s="11"/>
      <c r="N160" s="8"/>
      <c r="O160" s="8"/>
      <c r="P160" s="8"/>
      <c r="Q160" s="8"/>
      <c r="R160" s="8"/>
    </row>
    <row r="161" spans="1:15" ht="15" customHeight="1" x14ac:dyDescent="0.35">
      <c r="A161" s="3">
        <v>2003</v>
      </c>
      <c r="B161" s="4">
        <v>5927</v>
      </c>
      <c r="C161" s="4">
        <v>343</v>
      </c>
      <c r="D161" s="4">
        <v>1677</v>
      </c>
      <c r="E161" s="4">
        <v>3511</v>
      </c>
      <c r="F161" s="4">
        <v>4496</v>
      </c>
      <c r="G161" s="4">
        <v>4946</v>
      </c>
      <c r="H161" s="4">
        <v>5190</v>
      </c>
      <c r="I161" s="4">
        <v>5296</v>
      </c>
      <c r="J161" s="4">
        <v>5428</v>
      </c>
      <c r="K161" s="4">
        <v>5491</v>
      </c>
      <c r="L161" s="4">
        <v>5599</v>
      </c>
      <c r="M161" s="8"/>
    </row>
    <row r="162" spans="1:15" ht="15" customHeight="1" x14ac:dyDescent="0.35">
      <c r="A162" s="3">
        <v>2004</v>
      </c>
      <c r="B162" s="4">
        <v>7227</v>
      </c>
      <c r="C162" s="4">
        <v>319</v>
      </c>
      <c r="D162" s="4">
        <v>2339</v>
      </c>
      <c r="E162" s="4">
        <v>4789</v>
      </c>
      <c r="F162" s="4">
        <v>5794</v>
      </c>
      <c r="G162" s="4">
        <v>6351</v>
      </c>
      <c r="H162" s="4">
        <v>6591</v>
      </c>
      <c r="I162" s="4">
        <v>6739</v>
      </c>
      <c r="J162" s="4">
        <v>6839</v>
      </c>
      <c r="K162" s="4">
        <v>6890</v>
      </c>
      <c r="L162" s="4">
        <v>6994</v>
      </c>
      <c r="M162" s="8"/>
    </row>
    <row r="163" spans="1:15" ht="15" customHeight="1" x14ac:dyDescent="0.35">
      <c r="A163" s="3">
        <v>2005</v>
      </c>
      <c r="B163" s="4">
        <v>8820</v>
      </c>
      <c r="C163" s="4">
        <v>284</v>
      </c>
      <c r="D163" s="4">
        <v>2775</v>
      </c>
      <c r="E163" s="4">
        <v>5480</v>
      </c>
      <c r="F163" s="4">
        <v>6964</v>
      </c>
      <c r="G163" s="4">
        <v>7743</v>
      </c>
      <c r="H163" s="4">
        <v>8120</v>
      </c>
      <c r="I163" s="4">
        <v>8347</v>
      </c>
      <c r="J163" s="4">
        <v>8447</v>
      </c>
      <c r="K163" s="4">
        <v>8550</v>
      </c>
      <c r="L163" s="4">
        <v>8661</v>
      </c>
      <c r="M163" s="8"/>
    </row>
    <row r="164" spans="1:15" ht="15" customHeight="1" x14ac:dyDescent="0.35">
      <c r="A164" s="3">
        <v>2006</v>
      </c>
      <c r="B164" s="4">
        <v>9354</v>
      </c>
      <c r="C164" s="4">
        <v>392</v>
      </c>
      <c r="D164" s="4">
        <v>3349</v>
      </c>
      <c r="E164" s="4">
        <v>6089</v>
      </c>
      <c r="F164" s="4">
        <v>7344</v>
      </c>
      <c r="G164" s="4">
        <v>8376</v>
      </c>
      <c r="H164" s="4">
        <v>8648</v>
      </c>
      <c r="I164" s="4">
        <v>8803</v>
      </c>
      <c r="J164" s="4">
        <v>8961</v>
      </c>
      <c r="K164" s="4">
        <v>9036</v>
      </c>
      <c r="L164" s="4">
        <v>9155</v>
      </c>
      <c r="M164" s="8"/>
    </row>
    <row r="165" spans="1:15" ht="15" customHeight="1" x14ac:dyDescent="0.35">
      <c r="A165" s="3">
        <v>2007</v>
      </c>
      <c r="B165" s="4">
        <v>10301</v>
      </c>
      <c r="C165" s="4">
        <v>613</v>
      </c>
      <c r="D165" s="4">
        <v>4215</v>
      </c>
      <c r="E165" s="4">
        <v>7266</v>
      </c>
      <c r="F165" s="4">
        <v>8562</v>
      </c>
      <c r="G165" s="4">
        <v>9209</v>
      </c>
      <c r="H165" s="4">
        <v>9526</v>
      </c>
      <c r="I165" s="4">
        <v>9741</v>
      </c>
      <c r="J165" s="4">
        <v>9857</v>
      </c>
      <c r="K165" s="4">
        <v>9975</v>
      </c>
      <c r="L165" s="4">
        <v>10098</v>
      </c>
      <c r="M165" s="8"/>
    </row>
    <row r="166" spans="1:15" ht="15" customHeight="1" x14ac:dyDescent="0.35">
      <c r="A166" s="3">
        <v>2008</v>
      </c>
      <c r="B166" s="4">
        <v>12327</v>
      </c>
      <c r="C166" s="4">
        <v>666</v>
      </c>
      <c r="D166" s="4">
        <v>4963</v>
      </c>
      <c r="E166" s="4">
        <v>8565</v>
      </c>
      <c r="F166" s="4">
        <v>10109</v>
      </c>
      <c r="G166" s="4">
        <v>10884</v>
      </c>
      <c r="H166" s="4">
        <v>11340</v>
      </c>
      <c r="I166" s="4">
        <v>11583</v>
      </c>
      <c r="J166" s="4">
        <v>11727</v>
      </c>
      <c r="K166" s="4">
        <v>11833</v>
      </c>
      <c r="L166" s="4">
        <v>11970</v>
      </c>
      <c r="M166" s="8"/>
    </row>
    <row r="167" spans="1:15" ht="15" customHeight="1" x14ac:dyDescent="0.35">
      <c r="A167" s="3">
        <v>2009</v>
      </c>
      <c r="B167" s="4">
        <v>13716</v>
      </c>
      <c r="C167" s="4">
        <v>860</v>
      </c>
      <c r="D167" s="4">
        <v>5724</v>
      </c>
      <c r="E167" s="4">
        <v>9868</v>
      </c>
      <c r="F167" s="4">
        <v>11378</v>
      </c>
      <c r="G167" s="4">
        <v>12240</v>
      </c>
      <c r="H167" s="4">
        <v>12661</v>
      </c>
      <c r="I167" s="4">
        <v>12913</v>
      </c>
      <c r="J167" s="4">
        <v>13045</v>
      </c>
      <c r="K167" s="4">
        <v>13130</v>
      </c>
      <c r="L167" s="4">
        <v>13290</v>
      </c>
      <c r="M167" s="8"/>
    </row>
    <row r="168" spans="1:15" ht="15" customHeight="1" x14ac:dyDescent="0.35">
      <c r="A168" s="3">
        <v>2010</v>
      </c>
      <c r="B168" s="4">
        <v>14373</v>
      </c>
      <c r="C168" s="4">
        <v>914</v>
      </c>
      <c r="D168" s="4">
        <v>6317</v>
      </c>
      <c r="E168" s="4">
        <v>10175</v>
      </c>
      <c r="F168" s="4">
        <v>11911</v>
      </c>
      <c r="G168" s="4">
        <v>12802</v>
      </c>
      <c r="H168" s="4">
        <v>13295</v>
      </c>
      <c r="I168" s="4">
        <v>13512</v>
      </c>
      <c r="J168" s="4">
        <v>13626</v>
      </c>
      <c r="K168" s="4">
        <v>13727</v>
      </c>
      <c r="L168" s="4">
        <v>13886</v>
      </c>
    </row>
    <row r="169" spans="1:15" ht="15" customHeight="1" x14ac:dyDescent="0.35">
      <c r="A169" s="3">
        <v>2011</v>
      </c>
      <c r="B169" s="4">
        <v>15137</v>
      </c>
      <c r="C169" s="4">
        <v>1086</v>
      </c>
      <c r="D169" s="4">
        <v>6672</v>
      </c>
      <c r="E169" s="4">
        <v>11296</v>
      </c>
      <c r="F169" s="4">
        <v>12986</v>
      </c>
      <c r="G169" s="4">
        <v>13792</v>
      </c>
      <c r="H169" s="4">
        <v>14138</v>
      </c>
      <c r="I169" s="4">
        <v>14337</v>
      </c>
      <c r="J169" s="4">
        <v>14438</v>
      </c>
      <c r="K169" s="4">
        <v>14502</v>
      </c>
      <c r="L169" s="4">
        <v>14636</v>
      </c>
    </row>
    <row r="170" spans="1:15" ht="15" customHeight="1" x14ac:dyDescent="0.35">
      <c r="A170" s="3">
        <v>2012</v>
      </c>
      <c r="B170" s="4">
        <v>15558</v>
      </c>
      <c r="C170" s="4">
        <v>869</v>
      </c>
      <c r="D170" s="4">
        <v>7514</v>
      </c>
      <c r="E170" s="4">
        <v>11914</v>
      </c>
      <c r="F170" s="4">
        <v>13480</v>
      </c>
      <c r="G170" s="4">
        <v>14215</v>
      </c>
      <c r="H170" s="4">
        <v>14606</v>
      </c>
      <c r="I170" s="4">
        <v>14899</v>
      </c>
      <c r="J170" s="4">
        <v>15019</v>
      </c>
      <c r="K170" s="4">
        <v>15114</v>
      </c>
      <c r="L170" s="4">
        <v>15263</v>
      </c>
    </row>
    <row r="171" spans="1:15" ht="15" customHeight="1" x14ac:dyDescent="0.35">
      <c r="A171" s="3">
        <v>2013</v>
      </c>
      <c r="B171" s="4">
        <v>15809</v>
      </c>
      <c r="C171" s="4">
        <v>1276</v>
      </c>
      <c r="D171" s="4">
        <v>8000</v>
      </c>
      <c r="E171" s="4">
        <v>12416</v>
      </c>
      <c r="F171" s="4">
        <v>13805</v>
      </c>
      <c r="G171" s="4">
        <v>14515</v>
      </c>
      <c r="H171" s="4">
        <v>14837</v>
      </c>
      <c r="I171" s="4">
        <v>15089</v>
      </c>
      <c r="J171" s="4">
        <v>15225</v>
      </c>
      <c r="K171" s="4">
        <v>15341</v>
      </c>
      <c r="L171" s="4">
        <v>15426</v>
      </c>
    </row>
    <row r="172" spans="1:15" ht="15" customHeight="1" x14ac:dyDescent="0.35">
      <c r="A172" s="3">
        <v>2014</v>
      </c>
      <c r="B172" s="4">
        <v>15861</v>
      </c>
      <c r="C172" s="4">
        <v>1247</v>
      </c>
      <c r="D172" s="4">
        <v>7711</v>
      </c>
      <c r="E172" s="4">
        <v>12196</v>
      </c>
      <c r="F172" s="4">
        <v>13653</v>
      </c>
      <c r="G172" s="4">
        <v>14436</v>
      </c>
      <c r="H172" s="4">
        <v>14810</v>
      </c>
      <c r="I172" s="4">
        <v>15048</v>
      </c>
      <c r="J172" s="4">
        <v>15174</v>
      </c>
      <c r="K172" s="4">
        <v>15247</v>
      </c>
      <c r="L172" s="4">
        <v>15294</v>
      </c>
      <c r="M172" s="8"/>
      <c r="N172" s="8"/>
      <c r="O172" s="8"/>
    </row>
    <row r="173" spans="1:15" ht="15" customHeight="1" x14ac:dyDescent="0.35">
      <c r="A173" s="3">
        <v>2015</v>
      </c>
      <c r="B173" s="4">
        <v>19715</v>
      </c>
      <c r="C173" s="4">
        <v>1644</v>
      </c>
      <c r="D173" s="4">
        <v>9463</v>
      </c>
      <c r="E173" s="4">
        <v>15388</v>
      </c>
      <c r="F173" s="4">
        <v>17105</v>
      </c>
      <c r="G173" s="4">
        <v>17771</v>
      </c>
      <c r="H173" s="4">
        <v>18284</v>
      </c>
      <c r="I173" s="4">
        <v>18633</v>
      </c>
      <c r="J173" s="4">
        <v>18812</v>
      </c>
      <c r="K173" s="4">
        <v>18907</v>
      </c>
      <c r="L173" s="4"/>
      <c r="M173" s="8"/>
      <c r="N173" s="8"/>
      <c r="O173" s="8"/>
    </row>
    <row r="174" spans="1:15" ht="15" customHeight="1" x14ac:dyDescent="0.35">
      <c r="A174" s="3">
        <v>2016</v>
      </c>
      <c r="B174" s="4">
        <v>20570</v>
      </c>
      <c r="C174" s="4">
        <v>1675</v>
      </c>
      <c r="D174" s="4">
        <v>10824</v>
      </c>
      <c r="E174" s="4">
        <v>16527</v>
      </c>
      <c r="F174" s="4">
        <v>17981</v>
      </c>
      <c r="G174" s="4">
        <v>18746</v>
      </c>
      <c r="H174" s="4">
        <v>19191</v>
      </c>
      <c r="I174" s="4">
        <v>19427</v>
      </c>
      <c r="J174" s="4">
        <v>19573</v>
      </c>
      <c r="K174" s="4"/>
      <c r="L174" s="4"/>
      <c r="M174" s="8"/>
      <c r="N174" s="8"/>
      <c r="O174" s="8"/>
    </row>
    <row r="175" spans="1:15" ht="15" customHeight="1" x14ac:dyDescent="0.35">
      <c r="A175" s="3">
        <v>2017</v>
      </c>
      <c r="B175" s="4">
        <v>21601</v>
      </c>
      <c r="C175" s="4">
        <v>1976</v>
      </c>
      <c r="D175" s="4">
        <v>10991</v>
      </c>
      <c r="E175" s="4">
        <v>15329</v>
      </c>
      <c r="F175" s="4">
        <v>16923</v>
      </c>
      <c r="G175" s="4">
        <v>17693</v>
      </c>
      <c r="H175" s="4">
        <v>18149</v>
      </c>
      <c r="I175" s="4">
        <v>18409</v>
      </c>
      <c r="J175" s="4"/>
      <c r="K175" s="4"/>
      <c r="L175" s="4"/>
      <c r="M175" s="8"/>
      <c r="N175" s="8"/>
      <c r="O175" s="8"/>
    </row>
    <row r="176" spans="1:15" ht="15" customHeight="1" x14ac:dyDescent="0.35">
      <c r="A176" s="3">
        <v>2018</v>
      </c>
      <c r="B176" s="4">
        <v>20591</v>
      </c>
      <c r="C176" s="4">
        <v>2416</v>
      </c>
      <c r="D176" s="4">
        <v>10712</v>
      </c>
      <c r="E176" s="4">
        <v>15021</v>
      </c>
      <c r="F176" s="4">
        <v>16682</v>
      </c>
      <c r="G176" s="4">
        <v>17478</v>
      </c>
      <c r="H176" s="4">
        <v>17979</v>
      </c>
      <c r="I176" s="4"/>
      <c r="J176" s="4"/>
      <c r="K176" s="4"/>
      <c r="L176" s="4"/>
      <c r="M176" s="8"/>
      <c r="N176" s="8"/>
      <c r="O176" s="8"/>
    </row>
    <row r="177" spans="1:17" ht="15" customHeight="1" x14ac:dyDescent="0.35">
      <c r="A177" s="3">
        <v>2019</v>
      </c>
      <c r="B177" s="4">
        <v>17351</v>
      </c>
      <c r="C177" s="4">
        <v>2059</v>
      </c>
      <c r="D177" s="4">
        <v>9146</v>
      </c>
      <c r="E177" s="4">
        <v>13304</v>
      </c>
      <c r="F177" s="4">
        <v>14820</v>
      </c>
      <c r="G177" s="4">
        <v>15659</v>
      </c>
      <c r="H177" s="4"/>
      <c r="I177" s="4"/>
      <c r="J177" s="4"/>
      <c r="K177" s="4"/>
      <c r="L177" s="4"/>
      <c r="M177" s="8"/>
      <c r="N177" s="8"/>
      <c r="O177" s="8"/>
    </row>
    <row r="178" spans="1:17" ht="15" customHeight="1" x14ac:dyDescent="0.35">
      <c r="A178" s="3">
        <v>2020</v>
      </c>
      <c r="B178" s="4">
        <v>16915</v>
      </c>
      <c r="C178" s="4">
        <v>1901</v>
      </c>
      <c r="D178" s="4">
        <v>8892</v>
      </c>
      <c r="E178" s="4">
        <v>12956</v>
      </c>
      <c r="F178" s="4">
        <v>14542</v>
      </c>
      <c r="G178" s="4"/>
      <c r="H178" s="4"/>
      <c r="I178" s="4"/>
      <c r="J178" s="4"/>
      <c r="K178" s="4"/>
      <c r="L178" s="4"/>
      <c r="M178" s="8"/>
      <c r="N178" s="8"/>
      <c r="O178" s="8"/>
    </row>
    <row r="179" spans="1:17" ht="15" customHeight="1" x14ac:dyDescent="0.35">
      <c r="A179" s="3">
        <v>2021</v>
      </c>
      <c r="B179" s="4">
        <v>14700</v>
      </c>
      <c r="C179" s="4">
        <v>1762</v>
      </c>
      <c r="D179" s="4">
        <v>7874</v>
      </c>
      <c r="E179" s="4">
        <v>11352</v>
      </c>
      <c r="F179" s="7"/>
    </row>
    <row r="180" spans="1:17" ht="15" customHeight="1" x14ac:dyDescent="0.35">
      <c r="A180" s="3">
        <v>2022</v>
      </c>
      <c r="B180" s="4">
        <v>12413</v>
      </c>
      <c r="C180" s="4">
        <v>1477</v>
      </c>
      <c r="D180" s="4">
        <v>7033</v>
      </c>
      <c r="E180" s="7"/>
      <c r="F180" s="7"/>
    </row>
    <row r="181" spans="1:17" ht="15" customHeight="1" x14ac:dyDescent="0.35">
      <c r="A181" s="3">
        <v>2023</v>
      </c>
      <c r="B181" s="4">
        <v>5740</v>
      </c>
      <c r="C181" s="4">
        <v>1679</v>
      </c>
      <c r="D181" s="7"/>
      <c r="E181" s="7"/>
      <c r="F181" s="7"/>
    </row>
    <row r="182" spans="1:17" ht="15" customHeight="1" x14ac:dyDescent="0.35">
      <c r="A182" s="3"/>
      <c r="B182" s="7"/>
      <c r="D182" s="7"/>
      <c r="E182" s="7"/>
      <c r="F182" s="7"/>
    </row>
    <row r="183" spans="1:17" ht="15" customHeight="1" x14ac:dyDescent="0.35">
      <c r="A183" s="29" t="s">
        <v>24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7"/>
      <c r="N183" s="7"/>
      <c r="O183" s="7"/>
      <c r="P183" s="7"/>
      <c r="Q183" s="8"/>
    </row>
    <row r="184" spans="1:17" ht="15" customHeight="1" x14ac:dyDescent="0.35">
      <c r="A184" s="32"/>
      <c r="B184" s="32"/>
      <c r="C184" s="32"/>
      <c r="D184" s="32" t="s">
        <v>2</v>
      </c>
      <c r="E184" s="32"/>
      <c r="F184" s="32"/>
      <c r="G184" s="32"/>
      <c r="H184" s="32"/>
      <c r="I184" s="32"/>
      <c r="J184" s="32"/>
      <c r="K184" s="32"/>
      <c r="L184" s="32"/>
      <c r="M184" s="8"/>
      <c r="N184" s="8"/>
      <c r="O184" s="8"/>
      <c r="P184" s="8"/>
      <c r="Q184" s="8"/>
    </row>
    <row r="185" spans="1:17" ht="15" customHeight="1" x14ac:dyDescent="0.35">
      <c r="A185" s="31" t="s">
        <v>8</v>
      </c>
      <c r="B185" s="31" t="s">
        <v>23</v>
      </c>
      <c r="C185" s="29" t="s">
        <v>2</v>
      </c>
      <c r="D185" s="29"/>
      <c r="E185" s="29"/>
      <c r="F185" s="29"/>
      <c r="G185" s="29"/>
      <c r="H185" s="29"/>
      <c r="I185" s="29"/>
      <c r="J185" s="29"/>
      <c r="K185" s="29"/>
      <c r="L185" s="29"/>
      <c r="M185" s="10"/>
      <c r="N185" s="10"/>
      <c r="O185" s="10"/>
      <c r="P185" s="8"/>
      <c r="Q185" s="8"/>
    </row>
    <row r="186" spans="1:17" ht="15" customHeight="1" x14ac:dyDescent="0.35">
      <c r="A186" s="31"/>
      <c r="B186" s="31"/>
      <c r="C186" s="2">
        <v>0</v>
      </c>
      <c r="D186" s="2">
        <v>1</v>
      </c>
      <c r="E186" s="2">
        <v>2</v>
      </c>
      <c r="F186" s="2">
        <v>3</v>
      </c>
      <c r="G186" s="2">
        <v>4</v>
      </c>
      <c r="H186" s="2">
        <v>5</v>
      </c>
      <c r="I186" s="2">
        <v>6</v>
      </c>
      <c r="J186" s="1">
        <v>7</v>
      </c>
      <c r="K186" s="1">
        <v>8</v>
      </c>
      <c r="L186" s="1" t="s">
        <v>3</v>
      </c>
      <c r="M186" s="10"/>
      <c r="N186" s="10"/>
      <c r="O186" s="10"/>
      <c r="P186" s="8"/>
      <c r="Q186" s="8"/>
    </row>
    <row r="187" spans="1:17" ht="15" customHeight="1" x14ac:dyDescent="0.35">
      <c r="A187" s="3">
        <v>2003</v>
      </c>
      <c r="B187" s="4">
        <v>7481</v>
      </c>
      <c r="C187" s="4">
        <v>1139</v>
      </c>
      <c r="D187" s="4">
        <v>3389</v>
      </c>
      <c r="E187" s="4">
        <v>4817</v>
      </c>
      <c r="F187" s="4">
        <v>5708</v>
      </c>
      <c r="G187" s="4">
        <v>6260</v>
      </c>
      <c r="H187" s="4">
        <v>6572</v>
      </c>
      <c r="I187" s="4">
        <v>6752</v>
      </c>
      <c r="J187" s="4">
        <v>6883</v>
      </c>
      <c r="K187" s="4">
        <v>6978</v>
      </c>
      <c r="L187" s="4">
        <v>7180</v>
      </c>
      <c r="M187" s="8"/>
      <c r="N187" s="8"/>
    </row>
    <row r="188" spans="1:17" ht="15" customHeight="1" x14ac:dyDescent="0.35">
      <c r="A188" s="3">
        <v>2004</v>
      </c>
      <c r="B188" s="4">
        <v>7738</v>
      </c>
      <c r="C188" s="4">
        <v>780</v>
      </c>
      <c r="D188" s="4">
        <v>3471</v>
      </c>
      <c r="E188" s="4">
        <v>5092</v>
      </c>
      <c r="F188" s="4">
        <v>5849</v>
      </c>
      <c r="G188" s="4">
        <v>6452</v>
      </c>
      <c r="H188" s="4">
        <v>6747</v>
      </c>
      <c r="I188" s="4">
        <v>6953</v>
      </c>
      <c r="J188" s="4">
        <v>7078</v>
      </c>
      <c r="K188" s="4">
        <v>7165</v>
      </c>
      <c r="L188" s="4">
        <v>7369</v>
      </c>
      <c r="M188" s="8"/>
      <c r="N188" s="8"/>
    </row>
    <row r="189" spans="1:17" ht="15" customHeight="1" x14ac:dyDescent="0.35">
      <c r="A189" s="3">
        <v>2005</v>
      </c>
      <c r="B189" s="4">
        <v>8309</v>
      </c>
      <c r="C189" s="4">
        <v>894</v>
      </c>
      <c r="D189" s="4">
        <v>4074</v>
      </c>
      <c r="E189" s="4">
        <v>5637</v>
      </c>
      <c r="F189" s="4">
        <v>6618</v>
      </c>
      <c r="G189" s="4">
        <v>7150</v>
      </c>
      <c r="H189" s="4">
        <v>7473</v>
      </c>
      <c r="I189" s="4">
        <v>7671</v>
      </c>
      <c r="J189" s="4">
        <v>7774</v>
      </c>
      <c r="K189" s="4">
        <v>7895</v>
      </c>
      <c r="L189" s="4">
        <v>8076</v>
      </c>
      <c r="M189" s="8"/>
      <c r="N189" s="8"/>
    </row>
    <row r="190" spans="1:17" ht="15" customHeight="1" x14ac:dyDescent="0.35">
      <c r="A190" s="3">
        <v>2006</v>
      </c>
      <c r="B190" s="4">
        <v>10256</v>
      </c>
      <c r="C190" s="4">
        <v>1168</v>
      </c>
      <c r="D190" s="4">
        <v>4804</v>
      </c>
      <c r="E190" s="4">
        <v>6672</v>
      </c>
      <c r="F190" s="4">
        <v>7761</v>
      </c>
      <c r="G190" s="4">
        <v>8870</v>
      </c>
      <c r="H190" s="4">
        <v>9300</v>
      </c>
      <c r="I190" s="4">
        <v>9507</v>
      </c>
      <c r="J190" s="4">
        <v>9751</v>
      </c>
      <c r="K190" s="4">
        <v>9842</v>
      </c>
      <c r="L190" s="4">
        <v>10036</v>
      </c>
      <c r="M190" s="8"/>
      <c r="N190" s="8"/>
    </row>
    <row r="191" spans="1:17" ht="15" customHeight="1" x14ac:dyDescent="0.35">
      <c r="A191" s="3">
        <v>2007</v>
      </c>
      <c r="B191" s="4">
        <v>9908</v>
      </c>
      <c r="C191" s="4">
        <v>1547</v>
      </c>
      <c r="D191" s="4">
        <v>5443</v>
      </c>
      <c r="E191" s="4">
        <v>7142</v>
      </c>
      <c r="F191" s="4">
        <v>8030</v>
      </c>
      <c r="G191" s="4">
        <v>8612</v>
      </c>
      <c r="H191" s="4">
        <v>8922</v>
      </c>
      <c r="I191" s="4">
        <v>9193</v>
      </c>
      <c r="J191" s="4">
        <v>9351</v>
      </c>
      <c r="K191" s="4">
        <v>9455</v>
      </c>
      <c r="L191" s="4">
        <v>9657</v>
      </c>
      <c r="M191" s="8"/>
      <c r="N191" s="8"/>
    </row>
    <row r="192" spans="1:17" ht="15" customHeight="1" x14ac:dyDescent="0.35">
      <c r="A192" s="3">
        <v>2008</v>
      </c>
      <c r="B192" s="4">
        <v>12165</v>
      </c>
      <c r="C192" s="4">
        <v>2044</v>
      </c>
      <c r="D192" s="4">
        <v>6658</v>
      </c>
      <c r="E192" s="4">
        <v>8772</v>
      </c>
      <c r="F192" s="4">
        <v>9862</v>
      </c>
      <c r="G192" s="4">
        <v>10449</v>
      </c>
      <c r="H192" s="4">
        <v>10963</v>
      </c>
      <c r="I192" s="4">
        <v>11270</v>
      </c>
      <c r="J192" s="4">
        <v>11467</v>
      </c>
      <c r="K192" s="4">
        <v>11583</v>
      </c>
      <c r="L192" s="4">
        <v>11804</v>
      </c>
      <c r="M192" s="8"/>
      <c r="N192" s="8"/>
    </row>
    <row r="193" spans="1:15" ht="15" customHeight="1" x14ac:dyDescent="0.35">
      <c r="A193" s="3">
        <v>2009</v>
      </c>
      <c r="B193" s="4">
        <v>14482</v>
      </c>
      <c r="C193" s="4">
        <v>2488</v>
      </c>
      <c r="D193" s="4">
        <v>7720</v>
      </c>
      <c r="E193" s="4">
        <v>10303</v>
      </c>
      <c r="F193" s="4">
        <v>11551</v>
      </c>
      <c r="G193" s="4">
        <v>12428</v>
      </c>
      <c r="H193" s="4">
        <v>12926</v>
      </c>
      <c r="I193" s="4">
        <v>13278</v>
      </c>
      <c r="J193" s="4">
        <v>13464</v>
      </c>
      <c r="K193" s="4">
        <v>13564</v>
      </c>
      <c r="L193" s="4">
        <v>13849</v>
      </c>
      <c r="M193" s="8"/>
      <c r="N193" s="8"/>
    </row>
    <row r="194" spans="1:15" ht="15" customHeight="1" x14ac:dyDescent="0.35">
      <c r="A194" s="3">
        <v>2010</v>
      </c>
      <c r="B194" s="4">
        <v>14653</v>
      </c>
      <c r="C194" s="4">
        <v>2681</v>
      </c>
      <c r="D194" s="4">
        <v>8427</v>
      </c>
      <c r="E194" s="4">
        <v>10746</v>
      </c>
      <c r="F194" s="4">
        <v>12107</v>
      </c>
      <c r="G194" s="4">
        <v>12825</v>
      </c>
      <c r="H194" s="4">
        <v>13319</v>
      </c>
      <c r="I194" s="4">
        <v>13573</v>
      </c>
      <c r="J194" s="4">
        <v>13753</v>
      </c>
      <c r="K194" s="4">
        <v>13885</v>
      </c>
      <c r="L194" s="4">
        <v>14156</v>
      </c>
      <c r="M194" s="8"/>
    </row>
    <row r="195" spans="1:15" ht="15" customHeight="1" x14ac:dyDescent="0.35">
      <c r="A195" s="3">
        <v>2011</v>
      </c>
      <c r="B195" s="4">
        <v>15502</v>
      </c>
      <c r="C195" s="4">
        <v>3135</v>
      </c>
      <c r="D195" s="4">
        <v>8600</v>
      </c>
      <c r="E195" s="4">
        <v>11270</v>
      </c>
      <c r="F195" s="4">
        <v>12649</v>
      </c>
      <c r="G195" s="4">
        <v>13544</v>
      </c>
      <c r="H195" s="4">
        <v>13964</v>
      </c>
      <c r="I195" s="4">
        <v>14304</v>
      </c>
      <c r="J195" s="4">
        <v>14475</v>
      </c>
      <c r="K195" s="4">
        <v>14597</v>
      </c>
      <c r="L195" s="4">
        <v>14848</v>
      </c>
    </row>
    <row r="196" spans="1:15" ht="15" customHeight="1" x14ac:dyDescent="0.35">
      <c r="A196" s="3">
        <v>2012</v>
      </c>
      <c r="B196" s="4">
        <v>15522</v>
      </c>
      <c r="C196" s="4">
        <v>3275</v>
      </c>
      <c r="D196" s="4">
        <v>9644</v>
      </c>
      <c r="E196" s="4">
        <v>12112</v>
      </c>
      <c r="F196" s="4">
        <v>13275</v>
      </c>
      <c r="G196" s="4">
        <v>13910</v>
      </c>
      <c r="H196" s="4">
        <v>14322</v>
      </c>
      <c r="I196" s="4">
        <v>14569</v>
      </c>
      <c r="J196" s="4">
        <v>14763</v>
      </c>
      <c r="K196" s="4">
        <v>14887</v>
      </c>
      <c r="L196" s="4">
        <v>15141</v>
      </c>
    </row>
    <row r="197" spans="1:15" ht="15" customHeight="1" x14ac:dyDescent="0.35">
      <c r="A197" s="3">
        <v>2013</v>
      </c>
      <c r="B197" s="4">
        <v>16162</v>
      </c>
      <c r="C197" s="4">
        <v>3892</v>
      </c>
      <c r="D197" s="4">
        <v>10347</v>
      </c>
      <c r="E197" s="4">
        <v>12668</v>
      </c>
      <c r="F197" s="4">
        <v>13724</v>
      </c>
      <c r="G197" s="4">
        <v>14397</v>
      </c>
      <c r="H197" s="4">
        <v>14924</v>
      </c>
      <c r="I197" s="4">
        <v>15208</v>
      </c>
      <c r="J197" s="4">
        <v>15389</v>
      </c>
      <c r="K197" s="4">
        <v>15556</v>
      </c>
      <c r="L197" s="4">
        <v>15702</v>
      </c>
    </row>
    <row r="198" spans="1:15" ht="15" customHeight="1" x14ac:dyDescent="0.35">
      <c r="A198" s="3">
        <v>2014</v>
      </c>
      <c r="B198" s="4">
        <v>16092</v>
      </c>
      <c r="C198" s="4">
        <v>3951</v>
      </c>
      <c r="D198" s="4">
        <v>10236</v>
      </c>
      <c r="E198" s="4">
        <v>12394</v>
      </c>
      <c r="F198" s="4">
        <v>13533</v>
      </c>
      <c r="G198" s="4">
        <v>14295</v>
      </c>
      <c r="H198" s="4">
        <v>14775</v>
      </c>
      <c r="I198" s="4">
        <v>15078</v>
      </c>
      <c r="J198" s="4">
        <v>15263</v>
      </c>
      <c r="K198" s="4">
        <v>15401</v>
      </c>
      <c r="L198" s="4">
        <v>15513</v>
      </c>
      <c r="M198" s="8"/>
      <c r="N198" s="8"/>
      <c r="O198" s="8"/>
    </row>
    <row r="199" spans="1:15" ht="15" customHeight="1" x14ac:dyDescent="0.35">
      <c r="A199" s="3">
        <v>2015</v>
      </c>
      <c r="B199" s="4">
        <v>18293</v>
      </c>
      <c r="C199" s="4">
        <v>4356</v>
      </c>
      <c r="D199" s="4">
        <v>11829</v>
      </c>
      <c r="E199" s="4">
        <v>14191</v>
      </c>
      <c r="F199" s="4">
        <v>15374</v>
      </c>
      <c r="G199" s="4">
        <v>16097</v>
      </c>
      <c r="H199" s="4">
        <v>16687</v>
      </c>
      <c r="I199" s="4">
        <v>17025</v>
      </c>
      <c r="J199" s="4">
        <v>17251</v>
      </c>
      <c r="K199" s="4">
        <v>17409</v>
      </c>
      <c r="L199" s="4"/>
      <c r="M199" s="8"/>
      <c r="N199" s="8"/>
      <c r="O199" s="8"/>
    </row>
    <row r="200" spans="1:15" ht="15" customHeight="1" x14ac:dyDescent="0.35">
      <c r="A200" s="3">
        <v>2016</v>
      </c>
      <c r="B200" s="4">
        <v>21158</v>
      </c>
      <c r="C200" s="4">
        <v>4802</v>
      </c>
      <c r="D200" s="4">
        <v>14224</v>
      </c>
      <c r="E200" s="4">
        <v>16591</v>
      </c>
      <c r="F200" s="4">
        <v>17714</v>
      </c>
      <c r="G200" s="4">
        <v>18608</v>
      </c>
      <c r="H200" s="4">
        <v>19229</v>
      </c>
      <c r="I200" s="4">
        <v>19618</v>
      </c>
      <c r="J200" s="4">
        <v>19874</v>
      </c>
      <c r="K200" s="4"/>
      <c r="L200" s="4"/>
      <c r="M200" s="8"/>
      <c r="N200" s="8"/>
      <c r="O200" s="8"/>
    </row>
    <row r="201" spans="1:15" ht="15" customHeight="1" x14ac:dyDescent="0.35">
      <c r="A201" s="3">
        <v>2017</v>
      </c>
      <c r="B201" s="4">
        <v>21730</v>
      </c>
      <c r="C201" s="4">
        <v>5599</v>
      </c>
      <c r="D201" s="4">
        <v>14794</v>
      </c>
      <c r="E201" s="4">
        <v>17070</v>
      </c>
      <c r="F201" s="4">
        <v>18246</v>
      </c>
      <c r="G201" s="4">
        <v>19042</v>
      </c>
      <c r="H201" s="4">
        <v>19593</v>
      </c>
      <c r="I201" s="4">
        <v>19996</v>
      </c>
      <c r="J201" s="4"/>
      <c r="K201" s="4"/>
      <c r="L201" s="4"/>
      <c r="M201" s="8"/>
      <c r="N201" s="8"/>
      <c r="O201" s="8"/>
    </row>
    <row r="202" spans="1:15" ht="15" customHeight="1" x14ac:dyDescent="0.35">
      <c r="A202" s="3">
        <v>2018</v>
      </c>
      <c r="B202" s="4">
        <v>22470</v>
      </c>
      <c r="C202" s="4">
        <v>6123</v>
      </c>
      <c r="D202" s="4">
        <v>13143</v>
      </c>
      <c r="E202" s="4">
        <v>15453</v>
      </c>
      <c r="F202" s="4">
        <v>16641</v>
      </c>
      <c r="G202" s="4">
        <v>17376</v>
      </c>
      <c r="H202" s="4">
        <v>17905</v>
      </c>
      <c r="I202" s="4"/>
      <c r="J202" s="4"/>
      <c r="K202" s="4"/>
      <c r="L202" s="4"/>
      <c r="M202" s="8"/>
      <c r="N202" s="8"/>
      <c r="O202" s="8"/>
    </row>
    <row r="203" spans="1:15" ht="15" customHeight="1" x14ac:dyDescent="0.35">
      <c r="A203" s="3">
        <v>2019</v>
      </c>
      <c r="B203" s="4">
        <v>18704</v>
      </c>
      <c r="C203" s="4">
        <v>5665</v>
      </c>
      <c r="D203" s="4">
        <v>12405</v>
      </c>
      <c r="E203" s="4">
        <v>14800</v>
      </c>
      <c r="F203" s="4">
        <v>15958</v>
      </c>
      <c r="G203" s="4">
        <v>16705</v>
      </c>
      <c r="H203" s="4"/>
      <c r="I203" s="4"/>
      <c r="J203" s="4"/>
      <c r="K203" s="4"/>
      <c r="L203" s="4"/>
      <c r="M203" s="8"/>
      <c r="N203" s="8"/>
      <c r="O203" s="8"/>
    </row>
    <row r="204" spans="1:15" ht="15" customHeight="1" x14ac:dyDescent="0.35">
      <c r="A204" s="3">
        <v>2020</v>
      </c>
      <c r="B204" s="4">
        <v>16477</v>
      </c>
      <c r="C204" s="4">
        <v>4575</v>
      </c>
      <c r="D204" s="4">
        <v>10827</v>
      </c>
      <c r="E204" s="4">
        <v>13104</v>
      </c>
      <c r="F204" s="4">
        <v>14273</v>
      </c>
      <c r="G204" s="4"/>
      <c r="H204" s="4"/>
      <c r="I204" s="4"/>
      <c r="J204" s="4"/>
      <c r="K204" s="4"/>
      <c r="L204" s="4"/>
      <c r="M204" s="8"/>
      <c r="N204" s="8"/>
      <c r="O204" s="8"/>
    </row>
    <row r="205" spans="1:15" ht="15" customHeight="1" x14ac:dyDescent="0.35">
      <c r="A205" s="3">
        <v>2021</v>
      </c>
      <c r="B205" s="4">
        <v>15756</v>
      </c>
      <c r="C205" s="4">
        <v>4714</v>
      </c>
      <c r="D205" s="4">
        <v>10594</v>
      </c>
      <c r="E205" s="4">
        <v>12790</v>
      </c>
      <c r="F205" s="4"/>
      <c r="G205" s="4"/>
      <c r="H205" s="4"/>
      <c r="I205" s="4"/>
      <c r="J205" s="4"/>
      <c r="K205" s="4"/>
      <c r="L205" s="4"/>
      <c r="M205" s="8"/>
      <c r="N205" s="8"/>
      <c r="O205" s="8"/>
    </row>
    <row r="206" spans="1:15" ht="15" customHeight="1" x14ac:dyDescent="0.35">
      <c r="A206" s="3">
        <v>2022</v>
      </c>
      <c r="B206" s="4">
        <v>11998</v>
      </c>
      <c r="C206" s="4">
        <v>3784</v>
      </c>
      <c r="D206" s="4">
        <v>8652</v>
      </c>
      <c r="E206" s="4"/>
      <c r="F206" s="4"/>
      <c r="G206" s="4"/>
      <c r="H206" s="4"/>
      <c r="I206" s="4"/>
      <c r="J206" s="4"/>
      <c r="K206" s="4"/>
      <c r="L206" s="4"/>
      <c r="M206" s="8"/>
      <c r="N206" s="8"/>
      <c r="O206" s="8"/>
    </row>
    <row r="207" spans="1:15" ht="15" customHeight="1" x14ac:dyDescent="0.35">
      <c r="A207" s="3">
        <v>2023</v>
      </c>
      <c r="B207" s="4">
        <v>10443</v>
      </c>
      <c r="C207" s="4">
        <v>4005</v>
      </c>
      <c r="D207" s="4"/>
      <c r="E207" s="4"/>
      <c r="F207" s="4"/>
      <c r="G207" s="4"/>
      <c r="H207" s="4"/>
      <c r="I207" s="4"/>
      <c r="J207" s="4"/>
      <c r="K207" s="4"/>
      <c r="L207" s="4"/>
      <c r="M207" s="8"/>
      <c r="N207" s="8"/>
      <c r="O207" s="8"/>
    </row>
    <row r="208" spans="1:15" ht="15" customHeight="1" x14ac:dyDescent="0.35">
      <c r="A208" s="5"/>
      <c r="B208" s="4"/>
      <c r="C208" s="4"/>
      <c r="D208" s="4"/>
    </row>
    <row r="209" spans="1:1" ht="15" customHeight="1" x14ac:dyDescent="0.35">
      <c r="A209" s="6" t="s">
        <v>4</v>
      </c>
    </row>
    <row r="210" spans="1:1" ht="15" customHeight="1" x14ac:dyDescent="0.35">
      <c r="A210" s="6" t="s">
        <v>26</v>
      </c>
    </row>
    <row r="211" spans="1:1" ht="15" customHeight="1" x14ac:dyDescent="0.35">
      <c r="A211" s="6" t="s">
        <v>27</v>
      </c>
    </row>
  </sheetData>
  <mergeCells count="40">
    <mergeCell ref="A105:L105"/>
    <mergeCell ref="C29:L29"/>
    <mergeCell ref="A80:L80"/>
    <mergeCell ref="A81:A82"/>
    <mergeCell ref="B81:B82"/>
    <mergeCell ref="C81:L81"/>
    <mergeCell ref="A1:L1"/>
    <mergeCell ref="A2:J2"/>
    <mergeCell ref="A3:A4"/>
    <mergeCell ref="A79:L79"/>
    <mergeCell ref="A106:L106"/>
    <mergeCell ref="B3:B4"/>
    <mergeCell ref="C3:L3"/>
    <mergeCell ref="A53:L53"/>
    <mergeCell ref="A55:A56"/>
    <mergeCell ref="B55:B56"/>
    <mergeCell ref="C55:L55"/>
    <mergeCell ref="A54:L54"/>
    <mergeCell ref="A27:L27"/>
    <mergeCell ref="A28:J28"/>
    <mergeCell ref="A29:A30"/>
    <mergeCell ref="B29:B30"/>
    <mergeCell ref="A107:A108"/>
    <mergeCell ref="B107:B108"/>
    <mergeCell ref="C107:L107"/>
    <mergeCell ref="A131:L131"/>
    <mergeCell ref="A132:L132"/>
    <mergeCell ref="A133:A134"/>
    <mergeCell ref="B133:B134"/>
    <mergeCell ref="C133:L133"/>
    <mergeCell ref="A157:L157"/>
    <mergeCell ref="A158:L158"/>
    <mergeCell ref="A185:A186"/>
    <mergeCell ref="B185:B186"/>
    <mergeCell ref="C185:L185"/>
    <mergeCell ref="A159:A160"/>
    <mergeCell ref="B159:B160"/>
    <mergeCell ref="C159:L159"/>
    <mergeCell ref="A183:L183"/>
    <mergeCell ref="A184:L184"/>
  </mergeCells>
  <pageMargins left="0.7" right="0.7" top="0.75" bottom="0.75" header="0.3" footer="0.3"/>
  <pageSetup paperSize="9" orientation="portrait" r:id="rId1"/>
  <headerFooter>
    <oddHeader>&amp;C&amp;B&amp;"Arial"&amp;12&amp;Kff0000​‌OFFICIAL: Sensitive‌​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lcf76f155ced4ddcb4097134ff3c332f xmlns="95c2d1d2-c827-46ba-beaf-02b545c4f6ca">
      <Terms xmlns="http://schemas.microsoft.com/office/infopath/2007/PartnerControls"/>
    </lcf76f155ced4ddcb4097134ff3c332f>
    <APRASecurityClassification xmlns="95c2d1d2-c827-46ba-beaf-02b545c4f6ca">OFFICIAL: Sensitive</APRASecurityClassification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69AE4AA1-4BBE-442E-A4B4-9541E9E4DD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2d1d2-c827-46ba-beaf-02b545c4f6ca"/>
    <ds:schemaRef ds:uri="19950b9c-69ba-4c9a-93bc-55ff189ad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039B4D-0CCE-4D29-B61F-87DC9DBAB7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9C8CF8-5691-4F39-A35B-F4C264D1A533}">
  <ds:schemaRefs>
    <ds:schemaRef ds:uri="http://purl.org/dc/dcmitype/"/>
    <ds:schemaRef ds:uri="http://www.w3.org/XML/1998/namespace"/>
    <ds:schemaRef ds:uri="5e7d1d2f-1d1d-4328-b1c4-d23268d86024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0873f81f-5545-4105-9cf3-1e567ff68fe4"/>
    <ds:schemaRef ds:uri="http://schemas.microsoft.com/sharepoint/v3"/>
    <ds:schemaRef ds:uri="http://purl.org/dc/terms/"/>
    <ds:schemaRef ds:uri="19950b9c-69ba-4c9a-93bc-55ff189ad0aa"/>
    <ds:schemaRef ds:uri="95c2d1d2-c827-46ba-beaf-02b545c4f6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Highlights</vt:lpstr>
      <vt:lpstr>PL</vt:lpstr>
      <vt:lpstr>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ncpd_level_1_-_claim_data_reports_december_2018_national</dc:title>
  <dc:creator/>
  <cp:keywords>[SEC=OFFICIAL:Sensitive]</cp:keywords>
  <cp:lastModifiedBy/>
  <dcterms:created xsi:type="dcterms:W3CDTF">2006-09-16T00:00:00Z</dcterms:created>
  <dcterms:modified xsi:type="dcterms:W3CDTF">2024-07-30T04:48:11Z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Value_Header">
    <vt:lpwstr>OFFICIAL: Sensitive</vt:lpwstr>
  </property>
  <property fmtid="{D5CDD505-2E9C-101B-9397-08002B2CF9AE}" pid="3" name="PM_ProtectiveMarkingValue_Footer">
    <vt:lpwstr>OFFICIAL: Sensitive</vt:lpwstr>
  </property>
  <property fmtid="{D5CDD505-2E9C-101B-9397-08002B2CF9AE}" pid="4" name="PM_Caveats_Count">
    <vt:lpwstr>0</vt:lpwstr>
  </property>
  <property fmtid="{D5CDD505-2E9C-101B-9397-08002B2CF9AE}" pid="5" name="PM_Originator_Hash_SHA1">
    <vt:lpwstr>37A1AD2646A35F969A141996F5CFA33F0AB70A5D</vt:lpwstr>
  </property>
  <property fmtid="{D5CDD505-2E9C-101B-9397-08002B2CF9AE}" pid="6" name="PM_SecurityClassification">
    <vt:lpwstr>OFFICIAL:Sensitive</vt:lpwstr>
  </property>
  <property fmtid="{D5CDD505-2E9C-101B-9397-08002B2CF9AE}" pid="7" name="PM_DisplayValueSecClassificationWithQualifier">
    <vt:lpwstr>OFFICIAL: Sensitive</vt:lpwstr>
  </property>
  <property fmtid="{D5CDD505-2E9C-101B-9397-08002B2CF9AE}" pid="8" name="PM_Qualifier">
    <vt:lpwstr/>
  </property>
  <property fmtid="{D5CDD505-2E9C-101B-9397-08002B2CF9AE}" pid="9" name="PM_Hash_SHA1">
    <vt:lpwstr>542F3CAFE43BF72D410FC247E818DC3BB2AE066C</vt:lpwstr>
  </property>
  <property fmtid="{D5CDD505-2E9C-101B-9397-08002B2CF9AE}" pid="10" name="PM_ProtectiveMarkingImage_Header">
    <vt:lpwstr>C:\Program Files\Common Files\janusNET Shared\janusSEAL\Images\DocumentSlashBlue.png</vt:lpwstr>
  </property>
  <property fmtid="{D5CDD505-2E9C-101B-9397-08002B2CF9AE}" pid="11" name="PM_InsertionValue">
    <vt:lpwstr>OFFICIAL: Sensitive</vt:lpwstr>
  </property>
  <property fmtid="{D5CDD505-2E9C-101B-9397-08002B2CF9AE}" pid="12" name="PM_ProtectiveMarkingImage_Footer">
    <vt:lpwstr>C:\Program Files\Common Files\janusNET Shared\janusSEAL\Images\DocumentSlashBlue.png</vt:lpwstr>
  </property>
  <property fmtid="{D5CDD505-2E9C-101B-9397-08002B2CF9AE}" pid="13" name="PM_Namespace">
    <vt:lpwstr>gov.au</vt:lpwstr>
  </property>
  <property fmtid="{D5CDD505-2E9C-101B-9397-08002B2CF9AE}" pid="14" name="PM_Version">
    <vt:lpwstr>2018.4</vt:lpwstr>
  </property>
  <property fmtid="{D5CDD505-2E9C-101B-9397-08002B2CF9AE}" pid="15" name="PM_Originating_FileId">
    <vt:lpwstr>2B64349B0109457EB73D8C66D28AD4E9</vt:lpwstr>
  </property>
  <property fmtid="{D5CDD505-2E9C-101B-9397-08002B2CF9AE}" pid="16" name="PM_OriginationTimeStamp">
    <vt:lpwstr>2023-04-18T01:04:30Z</vt:lpwstr>
  </property>
  <property fmtid="{D5CDD505-2E9C-101B-9397-08002B2CF9AE}" pid="17" name="PM_Hash_Version">
    <vt:lpwstr>2022.1</vt:lpwstr>
  </property>
  <property fmtid="{D5CDD505-2E9C-101B-9397-08002B2CF9AE}" pid="18" name="PM_Hash_Salt_Prev">
    <vt:lpwstr>8C646F7F2B39A91B56309131614B01D6</vt:lpwstr>
  </property>
  <property fmtid="{D5CDD505-2E9C-101B-9397-08002B2CF9AE}" pid="19" name="PM_Hash_Salt">
    <vt:lpwstr>F84F271EFBEE4FF047FACC5937094717</vt:lpwstr>
  </property>
  <property fmtid="{D5CDD505-2E9C-101B-9397-08002B2CF9AE}" pid="20" name="PM_PrintOutPlacement_XLS">
    <vt:lpwstr>CenterHeader</vt:lpwstr>
  </property>
  <property fmtid="{D5CDD505-2E9C-101B-9397-08002B2CF9AE}" pid="21" name="ContentTypeId">
    <vt:lpwstr>0x01010055938772D2D18A4A95DEC4D9E6BF9669</vt:lpwstr>
  </property>
  <property fmtid="{D5CDD505-2E9C-101B-9397-08002B2CF9AE}" pid="22" name="APRAPeriod">
    <vt:lpwstr>103;#Q2|e1078d15-e523-4e80-85b1-1f66782b7e62</vt:lpwstr>
  </property>
  <property fmtid="{D5CDD505-2E9C-101B-9397-08002B2CF9AE}" pid="23" name="APRAActivity">
    <vt:lpwstr>Publication</vt:lpwstr>
  </property>
  <property fmtid="{D5CDD505-2E9C-101B-9397-08002B2CF9AE}" pid="24" name="APRAYear">
    <vt:lpwstr>834;#2022|c15887ee-fc3e-4879-bd3d-5a13724ac42c</vt:lpwstr>
  </property>
  <property fmtid="{D5CDD505-2E9C-101B-9397-08002B2CF9AE}" pid="25" name="APRAIndustry">
    <vt:lpwstr>8;#GI|9e6b8d6f-8851-e311-9e2e-005056b54f10</vt:lpwstr>
  </property>
  <property fmtid="{D5CDD505-2E9C-101B-9397-08002B2CF9AE}" pid="26" name="APRAPRSG">
    <vt:lpwstr/>
  </property>
  <property fmtid="{D5CDD505-2E9C-101B-9397-08002B2CF9AE}" pid="27" name="_dlc_DocIdItemGuid">
    <vt:lpwstr>6c2169ae-4c3d-44f7-bb4a-e657fe3c1f50</vt:lpwstr>
  </property>
  <property fmtid="{D5CDD505-2E9C-101B-9397-08002B2CF9AE}" pid="28" name="IsLocked">
    <vt:lpwstr>Yes</vt:lpwstr>
  </property>
  <property fmtid="{D5CDD505-2E9C-101B-9397-08002B2CF9AE}" pid="29" name="APRACostCentre">
    <vt:lpwstr/>
  </property>
  <property fmtid="{D5CDD505-2E9C-101B-9397-08002B2CF9AE}" pid="30" name="IT system type">
    <vt:lpwstr/>
  </property>
  <property fmtid="{D5CDD505-2E9C-101B-9397-08002B2CF9AE}" pid="31" name="APRACategory">
    <vt:lpwstr/>
  </property>
  <property fmtid="{D5CDD505-2E9C-101B-9397-08002B2CF9AE}" pid="32" name="APRADocumentType">
    <vt:lpwstr>Data</vt:lpwstr>
  </property>
  <property fmtid="{D5CDD505-2E9C-101B-9397-08002B2CF9AE}" pid="33" name="APRAStatus">
    <vt:lpwstr>Draft</vt:lpwstr>
  </property>
  <property fmtid="{D5CDD505-2E9C-101B-9397-08002B2CF9AE}" pid="34" name="APRAEntityAdviceSupport">
    <vt:lpwstr/>
  </property>
  <property fmtid="{D5CDD505-2E9C-101B-9397-08002B2CF9AE}" pid="35" name="APRALegislation">
    <vt:lpwstr/>
  </property>
  <property fmtid="{D5CDD505-2E9C-101B-9397-08002B2CF9AE}" pid="36" name="APRAExternalOrganisation">
    <vt:lpwstr/>
  </property>
  <property fmtid="{D5CDD505-2E9C-101B-9397-08002B2CF9AE}" pid="37" name="APRAIRTR">
    <vt:lpwstr/>
  </property>
  <property fmtid="{D5CDD505-2E9C-101B-9397-08002B2CF9AE}" pid="38" name="RecordPoint_WorkflowType">
    <vt:lpwstr>ActiveSubmitStub</vt:lpwstr>
  </property>
  <property fmtid="{D5CDD505-2E9C-101B-9397-08002B2CF9AE}" pid="39" name="RecordPoint_ActiveItemWebId">
    <vt:lpwstr>{ad6dddf9-383b-42a4-9cb2-33e024a97839}</vt:lpwstr>
  </property>
  <property fmtid="{D5CDD505-2E9C-101B-9397-08002B2CF9AE}" pid="40" name="RecordPoint_ActiveItemSiteId">
    <vt:lpwstr>{99f7d170-f886-4b78-8389-87e4657e4bc8}</vt:lpwstr>
  </property>
  <property fmtid="{D5CDD505-2E9C-101B-9397-08002B2CF9AE}" pid="41" name="RecordPoint_ActiveItemListId">
    <vt:lpwstr>{61fbfb6e-bac9-459c-9569-360598f35847}</vt:lpwstr>
  </property>
  <property fmtid="{D5CDD505-2E9C-101B-9397-08002B2CF9AE}" pid="42" name="RecordPoint_ActiveItemUniqueId">
    <vt:lpwstr>{6c2169ae-4c3d-44f7-bb4a-e657fe3c1f50}</vt:lpwstr>
  </property>
  <property fmtid="{D5CDD505-2E9C-101B-9397-08002B2CF9AE}" pid="43" name="RecordPoint_RecordNumberSubmitted">
    <vt:lpwstr>R0001617839</vt:lpwstr>
  </property>
  <property fmtid="{D5CDD505-2E9C-101B-9397-08002B2CF9AE}" pid="44" name="RecordPoint_SubmissionCompleted">
    <vt:lpwstr>2022-07-21T16:53:03.0640051+10:00</vt:lpwstr>
  </property>
  <property fmtid="{D5CDD505-2E9C-101B-9397-08002B2CF9AE}" pid="45" name="PM_SecurityClassification_Prev">
    <vt:lpwstr>OFFICIAL:Sensitive</vt:lpwstr>
  </property>
  <property fmtid="{D5CDD505-2E9C-101B-9397-08002B2CF9AE}" pid="46" name="PM_Qualifier_Prev">
    <vt:lpwstr/>
  </property>
  <property fmtid="{D5CDD505-2E9C-101B-9397-08002B2CF9AE}" pid="47" name="PM_Note">
    <vt:lpwstr/>
  </property>
  <property fmtid="{D5CDD505-2E9C-101B-9397-08002B2CF9AE}" pid="48" name="PM_Markers">
    <vt:lpwstr/>
  </property>
  <property fmtid="{D5CDD505-2E9C-101B-9397-08002B2CF9AE}" pid="49" name="RecordPoint_SubmissionDate">
    <vt:lpwstr/>
  </property>
  <property fmtid="{D5CDD505-2E9C-101B-9397-08002B2CF9AE}" pid="50" name="RecordPoint_ActiveItemMoved">
    <vt:lpwstr/>
  </property>
  <property fmtid="{D5CDD505-2E9C-101B-9397-08002B2CF9AE}" pid="51" name="RecordPoint_RecordFormat">
    <vt:lpwstr/>
  </property>
  <property fmtid="{D5CDD505-2E9C-101B-9397-08002B2CF9AE}" pid="52" name="APRASecurityClassification">
    <vt:lpwstr>OFFICIAL</vt:lpwstr>
  </property>
  <property fmtid="{D5CDD505-2E9C-101B-9397-08002B2CF9AE}" pid="53" name="DocumentSetDescription">
    <vt:lpwstr/>
  </property>
  <property fmtid="{D5CDD505-2E9C-101B-9397-08002B2CF9AE}" pid="54" name="MediaServiceImageTags">
    <vt:lpwstr/>
  </property>
  <property fmtid="{D5CDD505-2E9C-101B-9397-08002B2CF9AE}" pid="55" name="_ExtendedDescription">
    <vt:lpwstr/>
  </property>
  <property fmtid="{D5CDD505-2E9C-101B-9397-08002B2CF9AE}" pid="56" name="URL">
    <vt:lpwstr/>
  </property>
  <property fmtid="{D5CDD505-2E9C-101B-9397-08002B2CF9AE}" pid="57" name="MSIP_Label_99f366a8-7720-4340-a6ff-ef1500b3ed99_Enabled">
    <vt:lpwstr>true</vt:lpwstr>
  </property>
  <property fmtid="{D5CDD505-2E9C-101B-9397-08002B2CF9AE}" pid="58" name="MSIP_Label_99f366a8-7720-4340-a6ff-ef1500b3ed99_Removed">
    <vt:lpwstr>False</vt:lpwstr>
  </property>
  <property fmtid="{D5CDD505-2E9C-101B-9397-08002B2CF9AE}" pid="59" name="MSIP_Label_99f366a8-7720-4340-a6ff-ef1500b3ed99_ActionId">
    <vt:lpwstr>f5d46570873c403283cbad3a61a992ba</vt:lpwstr>
  </property>
  <property fmtid="{D5CDD505-2E9C-101B-9397-08002B2CF9AE}" pid="60" name="MSIP_Label_99f366a8-7720-4340-a6ff-ef1500b3ed99_Name">
    <vt:lpwstr>OFFICIAL:Sensitive</vt:lpwstr>
  </property>
  <property fmtid="{D5CDD505-2E9C-101B-9397-08002B2CF9AE}" pid="61" name="MSIP_Label_99f366a8-7720-4340-a6ff-ef1500b3ed99_SetDate">
    <vt:lpwstr>2023-04-18T01:04:30Z</vt:lpwstr>
  </property>
  <property fmtid="{D5CDD505-2E9C-101B-9397-08002B2CF9AE}" pid="62" name="MSIP_Label_99f366a8-7720-4340-a6ff-ef1500b3ed99_SiteId">
    <vt:lpwstr>c05e3ffd-b491-4431-9809-e61d4dc78816</vt:lpwstr>
  </property>
  <property fmtid="{D5CDD505-2E9C-101B-9397-08002B2CF9AE}" pid="63" name="MSIP_Label_99f366a8-7720-4340-a6ff-ef1500b3ed99_Parent">
    <vt:lpwstr>979e419e-e8b2-4040-9aa9-4bb9c70090d7</vt:lpwstr>
  </property>
  <property fmtid="{D5CDD505-2E9C-101B-9397-08002B2CF9AE}" pid="64" name="MSIP_Label_99f366a8-7720-4340-a6ff-ef1500b3ed99_Extended_MSFT_Method">
    <vt:lpwstr>Standard</vt:lpwstr>
  </property>
  <property fmtid="{D5CDD505-2E9C-101B-9397-08002B2CF9AE}" pid="65" name="MSIP_Label_979e419e-e8b2-4040-9aa9-4bb9c70090d7_Enabled">
    <vt:lpwstr>True</vt:lpwstr>
  </property>
  <property fmtid="{D5CDD505-2E9C-101B-9397-08002B2CF9AE}" pid="66" name="MSIP_Label_979e419e-e8b2-4040-9aa9-4bb9c70090d7_SiteId">
    <vt:lpwstr>c05e3ffd-b491-4431-9809-e61d4dc78816</vt:lpwstr>
  </property>
  <property fmtid="{D5CDD505-2E9C-101B-9397-08002B2CF9AE}" pid="67" name="MSIP_Label_979e419e-e8b2-4040-9aa9-4bb9c70090d7_SetDate">
    <vt:lpwstr>2023-04-18T01:04:30Z</vt:lpwstr>
  </property>
  <property fmtid="{D5CDD505-2E9C-101B-9397-08002B2CF9AE}" pid="68" name="MSIP_Label_979e419e-e8b2-4040-9aa9-4bb9c70090d7_Name">
    <vt:lpwstr>OFFICIAL - Sensitive</vt:lpwstr>
  </property>
  <property fmtid="{D5CDD505-2E9C-101B-9397-08002B2CF9AE}" pid="69" name="MSIP_Label_979e419e-e8b2-4040-9aa9-4bb9c70090d7_ActionId">
    <vt:lpwstr>a50916c6-c45d-4096-94c3-18c523c4440a</vt:lpwstr>
  </property>
  <property fmtid="{D5CDD505-2E9C-101B-9397-08002B2CF9AE}" pid="70" name="MSIP_Label_979e419e-e8b2-4040-9aa9-4bb9c70090d7_Extended_MSFT_Method">
    <vt:lpwstr>Standard</vt:lpwstr>
  </property>
  <property fmtid="{D5CDD505-2E9C-101B-9397-08002B2CF9AE}" pid="71" name="Sensitivity">
    <vt:lpwstr>OFFICIAL - Sensitive \ OFFICIAL - Sensitive OFFICIAL - Sensitive</vt:lpwstr>
  </property>
  <property fmtid="{D5CDD505-2E9C-101B-9397-08002B2CF9AE}" pid="72" name="PM_Display">
    <vt:lpwstr>OFFICIAL: Sensitive</vt:lpwstr>
  </property>
  <property fmtid="{D5CDD505-2E9C-101B-9397-08002B2CF9AE}" pid="73" name="PMHMAC">
    <vt:lpwstr>v=2022.1;a=SHA256;h=C0C1180CA921944D69010610CA662B55B21BC8683B67C35D86DA0E299EDA715D</vt:lpwstr>
  </property>
  <property fmtid="{D5CDD505-2E9C-101B-9397-08002B2CF9AE}" pid="74" name="PM_OriginatorUserAccountName_SHA256">
    <vt:lpwstr>1D11B5C66E6BD9A53347087D88056B3867C1099F47696C692020879572097654</vt:lpwstr>
  </property>
  <property fmtid="{D5CDD505-2E9C-101B-9397-08002B2CF9AE}" pid="75" name="MSIP_Label_99f366a8-7720-4340-a6ff-ef1500b3ed99_Method">
    <vt:lpwstr>Privileged</vt:lpwstr>
  </property>
  <property fmtid="{D5CDD505-2E9C-101B-9397-08002B2CF9AE}" pid="76" name="MSIP_Label_99f366a8-7720-4340-a6ff-ef1500b3ed99_ContentBits">
    <vt:lpwstr>0</vt:lpwstr>
  </property>
  <property fmtid="{D5CDD505-2E9C-101B-9397-08002B2CF9AE}" pid="77" name="PM_OriginatorDomainName_SHA256">
    <vt:lpwstr>ECBDE2B44A971754412B3FB70606937A119CC0D4B6C1B658A40FBD41C30BE3EC</vt:lpwstr>
  </property>
  <property fmtid="{D5CDD505-2E9C-101B-9397-08002B2CF9AE}" pid="78" name="PMUuid">
    <vt:lpwstr>v=2022.2;d=gov.au;g=ABA70C08-925C-5FA3-8765-3178156983AC</vt:lpwstr>
  </property>
</Properties>
</file>