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https://apragovau0.sharepoint.com/sites/im-team-cdo/Shared Documents/External Data Reporting/Publications/PHI/ARISKEQ - Annual Risk Equalisation/June 2024/Final/"/>
    </mc:Choice>
  </mc:AlternateContent>
  <xr:revisionPtr revIDLastSave="71" documentId="8_{A632A808-330C-4D7A-9215-4D111D444B1B}" xr6:coauthVersionLast="47" xr6:coauthVersionMax="47" xr10:uidLastSave="{44FDCB6B-7814-450B-B982-F987FC3C61E8}"/>
  <bookViews>
    <workbookView xWindow="-98" yWindow="-98" windowWidth="19876" windowHeight="14595" tabRatio="907" xr2:uid="{00000000-000D-0000-FFFF-FFFF00000000}"/>
  </bookViews>
  <sheets>
    <sheet name="Cover" sheetId="90" r:id="rId1"/>
    <sheet name="Notes" sheetId="91" r:id="rId2"/>
    <sheet name="Contents" sheetId="86" r:id="rId3"/>
    <sheet name="About this report" sheetId="57" r:id="rId4"/>
    <sheet name="Annual State National results" sheetId="87" r:id="rId5"/>
    <sheet name="Annual transfers x insurer" sheetId="88" r:id="rId6"/>
    <sheet name="Risk Equaln x insurer 2023-24" sheetId="92" r:id="rId7"/>
    <sheet name="Risk Equaln x insurer 2022-23" sheetId="89" r:id="rId8"/>
    <sheet name="Risk Equaln x insurer 2021-22" sheetId="85" r:id="rId9"/>
    <sheet name="Risk Equaln x insurer 2020-21" sheetId="82" r:id="rId10"/>
    <sheet name="Risk Equaln x insurer 2019-20" sheetId="81" r:id="rId11"/>
    <sheet name="Risk Equaln x insurer 2018-19" sheetId="80" r:id="rId12"/>
    <sheet name="Risk Equaln x insurer 2017-18" sheetId="79" r:id="rId13"/>
    <sheet name="Risk Equaln x insurer 2016-17" sheetId="78" r:id="rId14"/>
    <sheet name="Risk Equaln x insurer 2015-16" sheetId="77" r:id="rId15"/>
    <sheet name="Risk Equaln x insurer 2014-15" sheetId="73" r:id="rId16"/>
    <sheet name="Risk Equaln x insurer 2013-14" sheetId="72" r:id="rId17"/>
    <sheet name="Risk Equaln x insurer 2012-13" sheetId="71" r:id="rId18"/>
    <sheet name="Risk Equaln x insurer 2011-12" sheetId="64" r:id="rId19"/>
    <sheet name="Risk Equaln x insurer 2010-11" sheetId="47" r:id="rId20"/>
    <sheet name="Risk Equaln x insurer 2009-10" sheetId="48" r:id="rId21"/>
    <sheet name="Risk Equaln x insurer 2008_09" sheetId="49" r:id="rId22"/>
    <sheet name="Risk Equaln x insurer 2007_08" sheetId="50" r:id="rId23"/>
    <sheet name="Risk Equaln x insurer 2006_07" sheetId="51" r:id="rId24"/>
    <sheet name="Reinsurance x insurer 2005_06" sheetId="52" r:id="rId25"/>
    <sheet name="Reinsurance x insurer 2004_05" sheetId="69" r:id="rId26"/>
    <sheet name="Example risk equaltn calc pg1" sheetId="62" r:id="rId27"/>
    <sheet name="Example risk equaltn calc pg2" sheetId="63" r:id="rId28"/>
    <sheet name="Notes on Statistics" sheetId="60" r:id="rId29"/>
    <sheet name="Glossary" sheetId="61" r:id="rId30"/>
    <sheet name="RelatedPublications" sheetId="75" r:id="rId31"/>
  </sheets>
  <externalReferences>
    <externalReference r:id="rId32"/>
    <externalReference r:id="rId33"/>
    <externalReference r:id="rId34"/>
    <externalReference r:id="rId35"/>
    <externalReference r:id="rId36"/>
    <externalReference r:id="rId37"/>
  </externalReferences>
  <definedNames>
    <definedName name="AssetsFIP2v2014" localSheetId="30">#REF!</definedName>
    <definedName name="AssetsFIP2v2014" localSheetId="14">#REF!</definedName>
    <definedName name="AssetsFIP2v2014" localSheetId="12">#REF!</definedName>
    <definedName name="AssetsFIP2v2014" localSheetId="9">#REF!</definedName>
    <definedName name="AssetsFIP2v2014" localSheetId="8">#REF!</definedName>
    <definedName name="AssetsFIP2v2014" localSheetId="7">#REF!</definedName>
    <definedName name="AssetsFIP2v2014" localSheetId="6">#REF!</definedName>
    <definedName name="AssetsFIP2v2014">#REF!</definedName>
    <definedName name="AssetsP2v2014" localSheetId="30">#REF!</definedName>
    <definedName name="AssetsP2v2014" localSheetId="14">#REF!</definedName>
    <definedName name="AssetsP2v2014" localSheetId="12">#REF!</definedName>
    <definedName name="AssetsP2v2014" localSheetId="9">#REF!</definedName>
    <definedName name="AssetsP2v2014" localSheetId="8">#REF!</definedName>
    <definedName name="AssetsP2v2014" localSheetId="7">#REF!</definedName>
    <definedName name="AssetsP2v2014" localSheetId="6">#REF!</definedName>
    <definedName name="AssetsP2v2014">#REF!</definedName>
    <definedName name="AverageAgeAll" localSheetId="4" hidden="1">{"'Table 7'!$B$4:$H$28"}</definedName>
    <definedName name="AverageAgeAll" localSheetId="5" hidden="1">{"'Table 7'!$B$4:$H$28"}</definedName>
    <definedName name="AverageAgeAll" localSheetId="2" hidden="1">{"'Table 7'!$B$4:$H$28"}</definedName>
    <definedName name="AverageAgeAll" localSheetId="30" hidden="1">{"'Table 7'!$B$4:$H$28"}</definedName>
    <definedName name="AverageAgeAll" localSheetId="13" hidden="1">{"'Table 7'!$B$4:$H$28"}</definedName>
    <definedName name="AverageAgeAll" localSheetId="12" hidden="1">{"'Table 7'!$B$4:$H$28"}</definedName>
    <definedName name="AverageAgeAll" localSheetId="7" hidden="1">{"'Table 7'!$B$4:$H$28"}</definedName>
    <definedName name="AverageAgeAll" localSheetId="6" hidden="1">{"'Table 7'!$B$4:$H$28"}</definedName>
    <definedName name="AverageAgeAll" hidden="1">{"'Table 7'!$B$4:$H$28"}</definedName>
    <definedName name="CDMP_EB_Female" localSheetId="14">#REF!</definedName>
    <definedName name="CDMP_EB_Female" localSheetId="12">#REF!</definedName>
    <definedName name="CDMP_EB_Female" localSheetId="9">#REF!</definedName>
    <definedName name="CDMP_EB_Female" localSheetId="8">#REF!</definedName>
    <definedName name="CDMP_EB_Female" localSheetId="7">#REF!</definedName>
    <definedName name="CDMP_EB_Female" localSheetId="6">#REF!</definedName>
    <definedName name="CDMP_EB_Female">#REF!</definedName>
    <definedName name="CDMP_EB_Male" localSheetId="14">#REF!</definedName>
    <definedName name="CDMP_EB_Male" localSheetId="12">#REF!</definedName>
    <definedName name="CDMP_EB_Male" localSheetId="9">#REF!</definedName>
    <definedName name="CDMP_EB_Male" localSheetId="8">#REF!</definedName>
    <definedName name="CDMP_EB_Male" localSheetId="7">#REF!</definedName>
    <definedName name="CDMP_EB_Male" localSheetId="6">#REF!</definedName>
    <definedName name="CDMP_EB_Male">#REF!</definedName>
    <definedName name="CDMP_EB_Total" localSheetId="14">#REF!</definedName>
    <definedName name="CDMP_EB_Total" localSheetId="12">#REF!</definedName>
    <definedName name="CDMP_EB_Total" localSheetId="9">#REF!</definedName>
    <definedName name="CDMP_EB_Total" localSheetId="8">#REF!</definedName>
    <definedName name="CDMP_EB_Total" localSheetId="7">#REF!</definedName>
    <definedName name="CDMP_EB_Total" localSheetId="6">#REF!</definedName>
    <definedName name="CDMP_EB_Total">#REF!</definedName>
    <definedName name="CDMP_F_Female" localSheetId="14">#REF!</definedName>
    <definedName name="CDMP_F_Female" localSheetId="12">#REF!</definedName>
    <definedName name="CDMP_F_Female" localSheetId="9">#REF!</definedName>
    <definedName name="CDMP_F_Female" localSheetId="8">#REF!</definedName>
    <definedName name="CDMP_F_Female" localSheetId="7">#REF!</definedName>
    <definedName name="CDMP_F_Female" localSheetId="6">#REF!</definedName>
    <definedName name="CDMP_F_Female">#REF!</definedName>
    <definedName name="CDMP_F_Male" localSheetId="14">#REF!</definedName>
    <definedName name="CDMP_F_Male" localSheetId="12">#REF!</definedName>
    <definedName name="CDMP_F_Male" localSheetId="9">#REF!</definedName>
    <definedName name="CDMP_F_Male" localSheetId="8">#REF!</definedName>
    <definedName name="CDMP_F_Male" localSheetId="7">#REF!</definedName>
    <definedName name="CDMP_F_Male" localSheetId="6">#REF!</definedName>
    <definedName name="CDMP_F_Male">#REF!</definedName>
    <definedName name="CDMP_F_Total" localSheetId="14">#REF!</definedName>
    <definedName name="CDMP_F_Total" localSheetId="12">#REF!</definedName>
    <definedName name="CDMP_F_Total" localSheetId="9">#REF!</definedName>
    <definedName name="CDMP_F_Total" localSheetId="8">#REF!</definedName>
    <definedName name="CDMP_F_Total" localSheetId="7">#REF!</definedName>
    <definedName name="CDMP_F_Total" localSheetId="6">#REF!</definedName>
    <definedName name="CDMP_F_Total">#REF!</definedName>
    <definedName name="CDMP_IB_Female" localSheetId="14">#REF!</definedName>
    <definedName name="CDMP_IB_Female" localSheetId="12">#REF!</definedName>
    <definedName name="CDMP_IB_Female" localSheetId="9">#REF!</definedName>
    <definedName name="CDMP_IB_Female" localSheetId="8">#REF!</definedName>
    <definedName name="CDMP_IB_Female" localSheetId="7">#REF!</definedName>
    <definedName name="CDMP_IB_Female" localSheetId="6">#REF!</definedName>
    <definedName name="CDMP_IB_Female">#REF!</definedName>
    <definedName name="CDMP_IB_Male" localSheetId="14">#REF!</definedName>
    <definedName name="CDMP_IB_Male" localSheetId="12">#REF!</definedName>
    <definedName name="CDMP_IB_Male" localSheetId="9">#REF!</definedName>
    <definedName name="CDMP_IB_Male" localSheetId="8">#REF!</definedName>
    <definedName name="CDMP_IB_Male" localSheetId="7">#REF!</definedName>
    <definedName name="CDMP_IB_Male" localSheetId="6">#REF!</definedName>
    <definedName name="CDMP_IB_Male">#REF!</definedName>
    <definedName name="CDMP_IB_Total" localSheetId="14">#REF!</definedName>
    <definedName name="CDMP_IB_Total" localSheetId="12">#REF!</definedName>
    <definedName name="CDMP_IB_Total" localSheetId="9">#REF!</definedName>
    <definedName name="CDMP_IB_Total" localSheetId="8">#REF!</definedName>
    <definedName name="CDMP_IB_Total" localSheetId="7">#REF!</definedName>
    <definedName name="CDMP_IB_Total" localSheetId="6">#REF!</definedName>
    <definedName name="CDMP_IB_Total">#REF!</definedName>
    <definedName name="CDMP_IP_Female" localSheetId="14">#REF!</definedName>
    <definedName name="CDMP_IP_Female" localSheetId="12">#REF!</definedName>
    <definedName name="CDMP_IP_Female" localSheetId="9">#REF!</definedName>
    <definedName name="CDMP_IP_Female" localSheetId="8">#REF!</definedName>
    <definedName name="CDMP_IP_Female" localSheetId="7">#REF!</definedName>
    <definedName name="CDMP_IP_Female" localSheetId="6">#REF!</definedName>
    <definedName name="CDMP_IP_Female">#REF!</definedName>
    <definedName name="CDMP_IP_Male" localSheetId="14">#REF!</definedName>
    <definedName name="CDMP_IP_Male" localSheetId="12">#REF!</definedName>
    <definedName name="CDMP_IP_Male" localSheetId="9">#REF!</definedName>
    <definedName name="CDMP_IP_Male" localSheetId="8">#REF!</definedName>
    <definedName name="CDMP_IP_Male" localSheetId="7">#REF!</definedName>
    <definedName name="CDMP_IP_Male" localSheetId="6">#REF!</definedName>
    <definedName name="CDMP_IP_Male">#REF!</definedName>
    <definedName name="CDMP_IP_Total" localSheetId="14">#REF!</definedName>
    <definedName name="CDMP_IP_Total" localSheetId="12">#REF!</definedName>
    <definedName name="CDMP_IP_Total" localSheetId="9">#REF!</definedName>
    <definedName name="CDMP_IP_Total" localSheetId="8">#REF!</definedName>
    <definedName name="CDMP_IP_Total" localSheetId="7">#REF!</definedName>
    <definedName name="CDMP_IP_Total" localSheetId="6">#REF!</definedName>
    <definedName name="CDMP_IP_Total">#REF!</definedName>
    <definedName name="CDMP_P_Female" localSheetId="14">#REF!</definedName>
    <definedName name="CDMP_P_Female" localSheetId="12">#REF!</definedName>
    <definedName name="CDMP_P_Female" localSheetId="9">#REF!</definedName>
    <definedName name="CDMP_P_Female" localSheetId="8">#REF!</definedName>
    <definedName name="CDMP_P_Female" localSheetId="7">#REF!</definedName>
    <definedName name="CDMP_P_Female" localSheetId="6">#REF!</definedName>
    <definedName name="CDMP_P_Female">#REF!</definedName>
    <definedName name="CDMP_P_Male" localSheetId="14">#REF!</definedName>
    <definedName name="CDMP_P_Male" localSheetId="12">#REF!</definedName>
    <definedName name="CDMP_P_Male" localSheetId="9">#REF!</definedName>
    <definedName name="CDMP_P_Male" localSheetId="8">#REF!</definedName>
    <definedName name="CDMP_P_Male" localSheetId="7">#REF!</definedName>
    <definedName name="CDMP_P_Male" localSheetId="6">#REF!</definedName>
    <definedName name="CDMP_P_Male">#REF!</definedName>
    <definedName name="CDMP_P_Total" localSheetId="14">#REF!</definedName>
    <definedName name="CDMP_P_Total" localSheetId="12">#REF!</definedName>
    <definedName name="CDMP_P_Total" localSheetId="9">#REF!</definedName>
    <definedName name="CDMP_P_Total" localSheetId="8">#REF!</definedName>
    <definedName name="CDMP_P_Total" localSheetId="7">#REF!</definedName>
    <definedName name="CDMP_P_Total" localSheetId="6">#REF!</definedName>
    <definedName name="CDMP_P_Total">#REF!</definedName>
    <definedName name="CDMP_TotalBenefits_Female" localSheetId="14">#REF!</definedName>
    <definedName name="CDMP_TotalBenefits_Female" localSheetId="12">#REF!</definedName>
    <definedName name="CDMP_TotalBenefits_Female" localSheetId="9">#REF!</definedName>
    <definedName name="CDMP_TotalBenefits_Female" localSheetId="8">#REF!</definedName>
    <definedName name="CDMP_TotalBenefits_Female" localSheetId="7">#REF!</definedName>
    <definedName name="CDMP_TotalBenefits_Female" localSheetId="6">#REF!</definedName>
    <definedName name="CDMP_TotalBenefits_Female">#REF!</definedName>
    <definedName name="CDMP_TotalBenefits_Male" localSheetId="14">#REF!</definedName>
    <definedName name="CDMP_TotalBenefits_Male" localSheetId="12">#REF!</definedName>
    <definedName name="CDMP_TotalBenefits_Male" localSheetId="9">#REF!</definedName>
    <definedName name="CDMP_TotalBenefits_Male" localSheetId="8">#REF!</definedName>
    <definedName name="CDMP_TotalBenefits_Male" localSheetId="7">#REF!</definedName>
    <definedName name="CDMP_TotalBenefits_Male" localSheetId="6">#REF!</definedName>
    <definedName name="CDMP_TotalBenefits_Male">#REF!</definedName>
    <definedName name="CDMP_TotalBenefits_Total" localSheetId="14">#REF!</definedName>
    <definedName name="CDMP_TotalBenefits_Total" localSheetId="12">#REF!</definedName>
    <definedName name="CDMP_TotalBenefits_Total" localSheetId="9">#REF!</definedName>
    <definedName name="CDMP_TotalBenefits_Total" localSheetId="8">#REF!</definedName>
    <definedName name="CDMP_TotalBenefits_Total" localSheetId="7">#REF!</definedName>
    <definedName name="CDMP_TotalBenefits_Total" localSheetId="6">#REF!</definedName>
    <definedName name="CDMP_TotalBenefits_Total">#REF!</definedName>
    <definedName name="Contents" localSheetId="2">Contents!$B$1</definedName>
    <definedName name="Contents">#REF!</definedName>
    <definedName name="D">[1]d1!$A$1:$GW$8</definedName>
    <definedName name="DataAcuteHospital">[2]!TableHistoric_Acute[#Data]</definedName>
    <definedName name="_xlnm.Database" localSheetId="30">'[3]Coverage Calculation'!$A$5:$K$62</definedName>
    <definedName name="_xlnm.Database">'[4]Coverage Calculation'!$A$5:$K$62</definedName>
    <definedName name="Explanatory_notes" localSheetId="29">Glossary!$B$1</definedName>
    <definedName name="Explanatory_notes">'Notes on Statistics'!$B$1</definedName>
    <definedName name="FIELD_3_TO_47" localSheetId="27">#REF!</definedName>
    <definedName name="FIELD_3_TO_47" localSheetId="29">#REF!</definedName>
    <definedName name="FIELD_3_TO_47" localSheetId="17">#REF!</definedName>
    <definedName name="FIELD_3_TO_47" localSheetId="15">#REF!</definedName>
    <definedName name="FIELD_3_TO_47" localSheetId="14">#REF!</definedName>
    <definedName name="FIELD_3_TO_47" localSheetId="12">#REF!</definedName>
    <definedName name="FIELD_3_TO_47" localSheetId="9">#REF!</definedName>
    <definedName name="FIELD_3_TO_47" localSheetId="8">#REF!</definedName>
    <definedName name="FIELD_3_TO_47" localSheetId="7">#REF!</definedName>
    <definedName name="FIELD_3_TO_47" localSheetId="6">#REF!</definedName>
    <definedName name="FIELD_3_TO_47">#REF!</definedName>
    <definedName name="Glossary" localSheetId="29">Glossary!#REF!</definedName>
    <definedName name="Glossary">'Notes on Statistics'!$B$17</definedName>
    <definedName name="GT_Ave_Age_Female" localSheetId="30">#REF!</definedName>
    <definedName name="GT_Ave_Age_Female" localSheetId="14">#REF!</definedName>
    <definedName name="GT_Ave_Age_Female" localSheetId="12">#REF!</definedName>
    <definedName name="GT_Ave_Age_Female" localSheetId="9">#REF!</definedName>
    <definedName name="GT_Ave_Age_Female" localSheetId="8">#REF!</definedName>
    <definedName name="GT_Ave_Age_Female" localSheetId="7">#REF!</definedName>
    <definedName name="GT_Ave_Age_Female" localSheetId="6">#REF!</definedName>
    <definedName name="GT_Ave_Age_Female">#REF!</definedName>
    <definedName name="GT_Ave_Age_Male" localSheetId="30">#REF!</definedName>
    <definedName name="GT_Ave_Age_Male" localSheetId="14">#REF!</definedName>
    <definedName name="GT_Ave_Age_Male" localSheetId="12">#REF!</definedName>
    <definedName name="GT_Ave_Age_Male" localSheetId="9">#REF!</definedName>
    <definedName name="GT_Ave_Age_Male" localSheetId="8">#REF!</definedName>
    <definedName name="GT_Ave_Age_Male" localSheetId="7">#REF!</definedName>
    <definedName name="GT_Ave_Age_Male" localSheetId="6">#REF!</definedName>
    <definedName name="GT_Ave_Age_Male">#REF!</definedName>
    <definedName name="GT_Ave_Age_Total" localSheetId="30">#REF!</definedName>
    <definedName name="GT_Ave_Age_Total" localSheetId="14">#REF!</definedName>
    <definedName name="GT_Ave_Age_Total" localSheetId="12">#REF!</definedName>
    <definedName name="GT_Ave_Age_Total" localSheetId="9">#REF!</definedName>
    <definedName name="GT_Ave_Age_Total" localSheetId="8">#REF!</definedName>
    <definedName name="GT_Ave_Age_Total" localSheetId="7">#REF!</definedName>
    <definedName name="GT_Ave_Age_Total" localSheetId="6">#REF!</definedName>
    <definedName name="GT_Ave_Age_Total">#REF!</definedName>
    <definedName name="GT_B_Female" localSheetId="14">#REF!</definedName>
    <definedName name="GT_B_Female" localSheetId="12">#REF!</definedName>
    <definedName name="GT_B_Female" localSheetId="9">#REF!</definedName>
    <definedName name="GT_B_Female" localSheetId="8">#REF!</definedName>
    <definedName name="GT_B_Female" localSheetId="7">#REF!</definedName>
    <definedName name="GT_B_Female" localSheetId="6">#REF!</definedName>
    <definedName name="GT_B_Female">#REF!</definedName>
    <definedName name="GT_B_Male" localSheetId="14">#REF!</definedName>
    <definedName name="GT_B_Male" localSheetId="12">#REF!</definedName>
    <definedName name="GT_B_Male" localSheetId="9">#REF!</definedName>
    <definedName name="GT_B_Male" localSheetId="8">#REF!</definedName>
    <definedName name="GT_B_Male" localSheetId="7">#REF!</definedName>
    <definedName name="GT_B_Male" localSheetId="6">#REF!</definedName>
    <definedName name="GT_B_Male">#REF!</definedName>
    <definedName name="GT_B_Total" localSheetId="14">#REF!</definedName>
    <definedName name="GT_B_Total" localSheetId="12">#REF!</definedName>
    <definedName name="GT_B_Total" localSheetId="9">#REF!</definedName>
    <definedName name="GT_B_Total" localSheetId="8">#REF!</definedName>
    <definedName name="GT_B_Total" localSheetId="7">#REF!</definedName>
    <definedName name="GT_B_Total" localSheetId="6">#REF!</definedName>
    <definedName name="GT_B_Total">#REF!</definedName>
    <definedName name="GT_F_Female" localSheetId="14">#REF!</definedName>
    <definedName name="GT_F_Female" localSheetId="12">#REF!</definedName>
    <definedName name="GT_F_Female" localSheetId="9">#REF!</definedName>
    <definedName name="GT_F_Female" localSheetId="8">#REF!</definedName>
    <definedName name="GT_F_Female" localSheetId="7">#REF!</definedName>
    <definedName name="GT_F_Female" localSheetId="6">#REF!</definedName>
    <definedName name="GT_F_Female">#REF!</definedName>
    <definedName name="GT_F_Male" localSheetId="14">#REF!</definedName>
    <definedName name="GT_F_Male" localSheetId="12">#REF!</definedName>
    <definedName name="GT_F_Male" localSheetId="9">#REF!</definedName>
    <definedName name="GT_F_Male" localSheetId="8">#REF!</definedName>
    <definedName name="GT_F_Male" localSheetId="7">#REF!</definedName>
    <definedName name="GT_F_Male" localSheetId="6">#REF!</definedName>
    <definedName name="GT_F_Male">#REF!</definedName>
    <definedName name="GT_F_Total" localSheetId="14">#REF!</definedName>
    <definedName name="GT_F_Total" localSheetId="12">#REF!</definedName>
    <definedName name="GT_F_Total" localSheetId="9">#REF!</definedName>
    <definedName name="GT_F_Total" localSheetId="8">#REF!</definedName>
    <definedName name="GT_F_Total" localSheetId="7">#REF!</definedName>
    <definedName name="GT_F_Total" localSheetId="6">#REF!</definedName>
    <definedName name="GT_F_Total">#REF!</definedName>
    <definedName name="GT_IP_Female" localSheetId="14">#REF!</definedName>
    <definedName name="GT_IP_Female" localSheetId="12">#REF!</definedName>
    <definedName name="GT_IP_Female" localSheetId="9">#REF!</definedName>
    <definedName name="GT_IP_Female" localSheetId="8">#REF!</definedName>
    <definedName name="GT_IP_Female" localSheetId="7">#REF!</definedName>
    <definedName name="GT_IP_Female" localSheetId="6">#REF!</definedName>
    <definedName name="GT_IP_Female">#REF!</definedName>
    <definedName name="GT_IP_Male" localSheetId="14">#REF!</definedName>
    <definedName name="GT_IP_Male" localSheetId="12">#REF!</definedName>
    <definedName name="GT_IP_Male" localSheetId="9">#REF!</definedName>
    <definedName name="GT_IP_Male" localSheetId="8">#REF!</definedName>
    <definedName name="GT_IP_Male" localSheetId="7">#REF!</definedName>
    <definedName name="GT_IP_Male" localSheetId="6">#REF!</definedName>
    <definedName name="GT_IP_Male">#REF!</definedName>
    <definedName name="GT_IP_Total" localSheetId="14">#REF!</definedName>
    <definedName name="GT_IP_Total" localSheetId="12">#REF!</definedName>
    <definedName name="GT_IP_Total" localSheetId="9">#REF!</definedName>
    <definedName name="GT_IP_Total" localSheetId="8">#REF!</definedName>
    <definedName name="GT_IP_Total" localSheetId="7">#REF!</definedName>
    <definedName name="GT_IP_Total" localSheetId="6">#REF!</definedName>
    <definedName name="GT_IP_Total">#REF!</definedName>
    <definedName name="GT_S_Female" localSheetId="14">#REF!</definedName>
    <definedName name="GT_S_Female" localSheetId="12">#REF!</definedName>
    <definedName name="GT_S_Female" localSheetId="9">#REF!</definedName>
    <definedName name="GT_S_Female" localSheetId="8">#REF!</definedName>
    <definedName name="GT_S_Female" localSheetId="7">#REF!</definedName>
    <definedName name="GT_S_Female" localSheetId="6">#REF!</definedName>
    <definedName name="GT_S_Female">#REF!</definedName>
    <definedName name="GT_S_Male" localSheetId="14">#REF!</definedName>
    <definedName name="GT_S_Male" localSheetId="12">#REF!</definedName>
    <definedName name="GT_S_Male" localSheetId="9">#REF!</definedName>
    <definedName name="GT_S_Male" localSheetId="8">#REF!</definedName>
    <definedName name="GT_S_Male" localSheetId="7">#REF!</definedName>
    <definedName name="GT_S_Male" localSheetId="6">#REF!</definedName>
    <definedName name="GT_S_Male">#REF!</definedName>
    <definedName name="GT_S_Total" localSheetId="14">#REF!</definedName>
    <definedName name="GT_S_Total" localSheetId="12">#REF!</definedName>
    <definedName name="GT_S_Total" localSheetId="9">#REF!</definedName>
    <definedName name="GT_S_Total" localSheetId="8">#REF!</definedName>
    <definedName name="GT_S_Total" localSheetId="7">#REF!</definedName>
    <definedName name="GT_S_Total" localSheetId="6">#REF!</definedName>
    <definedName name="GT_S_Total">#REF!</definedName>
    <definedName name="HCCP" localSheetId="14">'[5]NHTP MBS Prostheses CDMP Total '!#REF!</definedName>
    <definedName name="HCCP" localSheetId="12">'[5]NHTP MBS Prostheses CDMP Total '!#REF!</definedName>
    <definedName name="HCCP" localSheetId="9">'[5]NHTP MBS Prostheses CDMP Total '!#REF!</definedName>
    <definedName name="HCCP" localSheetId="8">'[5]NHTP MBS Prostheses CDMP Total '!#REF!</definedName>
    <definedName name="HCCP" localSheetId="7">'[5]NHTP MBS Prostheses CDMP Total '!#REF!</definedName>
    <definedName name="HCCP" localSheetId="6">'[5]NHTP MBS Prostheses CDMP Total '!#REF!</definedName>
    <definedName name="HCCP">'[5]NHTP MBS Prostheses CDMP Total '!#REF!</definedName>
    <definedName name="Highlights" localSheetId="17">#REF!</definedName>
    <definedName name="Highlights" localSheetId="15">#REF!</definedName>
    <definedName name="Highlights" localSheetId="14">#REF!</definedName>
    <definedName name="Highlights" localSheetId="12">#REF!</definedName>
    <definedName name="Highlights" localSheetId="9">#REF!</definedName>
    <definedName name="Highlights" localSheetId="8">#REF!</definedName>
    <definedName name="Highlights" localSheetId="7">#REF!</definedName>
    <definedName name="Highlights" localSheetId="6">#REF!</definedName>
    <definedName name="Highlights">#REF!</definedName>
    <definedName name="HST_B_Female" localSheetId="14">#REF!</definedName>
    <definedName name="HST_B_Female" localSheetId="12">#REF!</definedName>
    <definedName name="HST_B_Female" localSheetId="9">#REF!</definedName>
    <definedName name="HST_B_Female" localSheetId="8">#REF!</definedName>
    <definedName name="HST_B_Female" localSheetId="7">#REF!</definedName>
    <definedName name="HST_B_Female" localSheetId="6">#REF!</definedName>
    <definedName name="HST_B_Female">#REF!</definedName>
    <definedName name="HST_B_Male" localSheetId="14">#REF!</definedName>
    <definedName name="HST_B_Male" localSheetId="12">#REF!</definedName>
    <definedName name="HST_B_Male" localSheetId="9">#REF!</definedName>
    <definedName name="HST_B_Male" localSheetId="8">#REF!</definedName>
    <definedName name="HST_B_Male" localSheetId="7">#REF!</definedName>
    <definedName name="HST_B_Male" localSheetId="6">#REF!</definedName>
    <definedName name="HST_B_Male">#REF!</definedName>
    <definedName name="HST_B_Total" localSheetId="14">#REF!</definedName>
    <definedName name="HST_B_Total" localSheetId="12">#REF!</definedName>
    <definedName name="HST_B_Total" localSheetId="9">#REF!</definedName>
    <definedName name="HST_B_Total" localSheetId="8">#REF!</definedName>
    <definedName name="HST_B_Total" localSheetId="7">#REF!</definedName>
    <definedName name="HST_B_Total" localSheetId="6">#REF!</definedName>
    <definedName name="HST_B_Total">#REF!</definedName>
    <definedName name="HST_D_Female" localSheetId="14">#REF!</definedName>
    <definedName name="HST_D_Female" localSheetId="12">#REF!</definedName>
    <definedName name="HST_D_Female" localSheetId="9">#REF!</definedName>
    <definedName name="HST_D_Female" localSheetId="8">#REF!</definedName>
    <definedName name="HST_D_Female" localSheetId="7">#REF!</definedName>
    <definedName name="HST_D_Female" localSheetId="6">#REF!</definedName>
    <definedName name="HST_D_Female">#REF!</definedName>
    <definedName name="HST_D_Male" localSheetId="14">#REF!</definedName>
    <definedName name="HST_D_Male" localSheetId="12">#REF!</definedName>
    <definedName name="HST_D_Male" localSheetId="9">#REF!</definedName>
    <definedName name="HST_D_Male" localSheetId="8">#REF!</definedName>
    <definedName name="HST_D_Male" localSheetId="7">#REF!</definedName>
    <definedName name="HST_D_Male" localSheetId="6">#REF!</definedName>
    <definedName name="HST_D_Male">#REF!</definedName>
    <definedName name="HST_D_Total" localSheetId="14">#REF!</definedName>
    <definedName name="HST_D_Total" localSheetId="12">#REF!</definedName>
    <definedName name="HST_D_Total" localSheetId="9">#REF!</definedName>
    <definedName name="HST_D_Total" localSheetId="8">#REF!</definedName>
    <definedName name="HST_D_Total" localSheetId="7">#REF!</definedName>
    <definedName name="HST_D_Total" localSheetId="6">#REF!</definedName>
    <definedName name="HST_D_Total">#REF!</definedName>
    <definedName name="HST_E_Female" localSheetId="14">#REF!</definedName>
    <definedName name="HST_E_Female" localSheetId="12">#REF!</definedName>
    <definedName name="HST_E_Female" localSheetId="9">#REF!</definedName>
    <definedName name="HST_E_Female" localSheetId="8">#REF!</definedName>
    <definedName name="HST_E_Female" localSheetId="7">#REF!</definedName>
    <definedName name="HST_E_Female" localSheetId="6">#REF!</definedName>
    <definedName name="HST_E_Female">#REF!</definedName>
    <definedName name="HST_E_Male" localSheetId="14">#REF!</definedName>
    <definedName name="HST_E_Male" localSheetId="12">#REF!</definedName>
    <definedName name="HST_E_Male" localSheetId="9">#REF!</definedName>
    <definedName name="HST_E_Male" localSheetId="8">#REF!</definedName>
    <definedName name="HST_E_Male" localSheetId="7">#REF!</definedName>
    <definedName name="HST_E_Male" localSheetId="6">#REF!</definedName>
    <definedName name="HST_E_Male">#REF!</definedName>
    <definedName name="HST_E_Total" localSheetId="14">#REF!</definedName>
    <definedName name="HST_E_Total" localSheetId="12">#REF!</definedName>
    <definedName name="HST_E_Total" localSheetId="9">#REF!</definedName>
    <definedName name="HST_E_Total" localSheetId="8">#REF!</definedName>
    <definedName name="HST_E_Total" localSheetId="7">#REF!</definedName>
    <definedName name="HST_E_Total" localSheetId="6">#REF!</definedName>
    <definedName name="HST_E_Total">#REF!</definedName>
    <definedName name="HST_F_Female" localSheetId="14">#REF!</definedName>
    <definedName name="HST_F_Female" localSheetId="12">#REF!</definedName>
    <definedName name="HST_F_Female" localSheetId="9">#REF!</definedName>
    <definedName name="HST_F_Female" localSheetId="8">#REF!</definedName>
    <definedName name="HST_F_Female" localSheetId="7">#REF!</definedName>
    <definedName name="HST_F_Female" localSheetId="6">#REF!</definedName>
    <definedName name="HST_F_Female">#REF!</definedName>
    <definedName name="HST_F_Male" localSheetId="14">#REF!</definedName>
    <definedName name="HST_F_Male" localSheetId="12">#REF!</definedName>
    <definedName name="HST_F_Male" localSheetId="9">#REF!</definedName>
    <definedName name="HST_F_Male" localSheetId="8">#REF!</definedName>
    <definedName name="HST_F_Male" localSheetId="7">#REF!</definedName>
    <definedName name="HST_F_Male" localSheetId="6">#REF!</definedName>
    <definedName name="HST_F_Male">#REF!</definedName>
    <definedName name="HST_F_Total" localSheetId="14">#REF!</definedName>
    <definedName name="HST_F_Total" localSheetId="12">#REF!</definedName>
    <definedName name="HST_F_Total" localSheetId="9">#REF!</definedName>
    <definedName name="HST_F_Total" localSheetId="8">#REF!</definedName>
    <definedName name="HST_F_Total" localSheetId="7">#REF!</definedName>
    <definedName name="HST_F_Total" localSheetId="6">#REF!</definedName>
    <definedName name="HST_F_Total">#REF!</definedName>
    <definedName name="HST_IP_Female" localSheetId="14">#REF!</definedName>
    <definedName name="HST_IP_Female" localSheetId="12">#REF!</definedName>
    <definedName name="HST_IP_Female" localSheetId="9">#REF!</definedName>
    <definedName name="HST_IP_Female" localSheetId="8">#REF!</definedName>
    <definedName name="HST_IP_Female" localSheetId="7">#REF!</definedName>
    <definedName name="HST_IP_Female" localSheetId="6">#REF!</definedName>
    <definedName name="HST_IP_Female">#REF!</definedName>
    <definedName name="HST_IP_Male" localSheetId="14">#REF!</definedName>
    <definedName name="HST_IP_Male" localSheetId="12">#REF!</definedName>
    <definedName name="HST_IP_Male" localSheetId="9">#REF!</definedName>
    <definedName name="HST_IP_Male" localSheetId="8">#REF!</definedName>
    <definedName name="HST_IP_Male" localSheetId="7">#REF!</definedName>
    <definedName name="HST_IP_Male" localSheetId="6">#REF!</definedName>
    <definedName name="HST_IP_Male">#REF!</definedName>
    <definedName name="HST_IP_Total" localSheetId="14">#REF!</definedName>
    <definedName name="HST_IP_Total" localSheetId="12">#REF!</definedName>
    <definedName name="HST_IP_Total" localSheetId="9">#REF!</definedName>
    <definedName name="HST_IP_Total" localSheetId="8">#REF!</definedName>
    <definedName name="HST_IP_Total" localSheetId="7">#REF!</definedName>
    <definedName name="HST_IP_Total" localSheetId="6">#REF!</definedName>
    <definedName name="HST_IP_Total">#REF!</definedName>
    <definedName name="HST_MB_Female" localSheetId="14">#REF!</definedName>
    <definedName name="HST_MB_Female" localSheetId="12">#REF!</definedName>
    <definedName name="HST_MB_Female" localSheetId="9">#REF!</definedName>
    <definedName name="HST_MB_Female" localSheetId="8">#REF!</definedName>
    <definedName name="HST_MB_Female" localSheetId="7">#REF!</definedName>
    <definedName name="HST_MB_Female" localSheetId="6">#REF!</definedName>
    <definedName name="HST_MB_Female">#REF!</definedName>
    <definedName name="HST_MB_Male" localSheetId="14">#REF!</definedName>
    <definedName name="HST_MB_Male" localSheetId="12">#REF!</definedName>
    <definedName name="HST_MB_Male" localSheetId="9">#REF!</definedName>
    <definedName name="HST_MB_Male" localSheetId="8">#REF!</definedName>
    <definedName name="HST_MB_Male" localSheetId="7">#REF!</definedName>
    <definedName name="HST_MB_Male" localSheetId="6">#REF!</definedName>
    <definedName name="HST_MB_Male">#REF!</definedName>
    <definedName name="HST_MB_Total" localSheetId="14">#REF!</definedName>
    <definedName name="HST_MB_Total" localSheetId="12">#REF!</definedName>
    <definedName name="HST_MB_Total" localSheetId="9">#REF!</definedName>
    <definedName name="HST_MB_Total" localSheetId="8">#REF!</definedName>
    <definedName name="HST_MB_Total" localSheetId="7">#REF!</definedName>
    <definedName name="HST_MB_Total" localSheetId="6">#REF!</definedName>
    <definedName name="HST_MB_Total">#REF!</definedName>
    <definedName name="HST_PB_Female" localSheetId="14">#REF!</definedName>
    <definedName name="HST_PB_Female" localSheetId="12">#REF!</definedName>
    <definedName name="HST_PB_Female" localSheetId="9">#REF!</definedName>
    <definedName name="HST_PB_Female" localSheetId="8">#REF!</definedName>
    <definedName name="HST_PB_Female" localSheetId="7">#REF!</definedName>
    <definedName name="HST_PB_Female" localSheetId="6">#REF!</definedName>
    <definedName name="HST_PB_Female">#REF!</definedName>
    <definedName name="HST_PB_Male" localSheetId="14">#REF!</definedName>
    <definedName name="HST_PB_Male" localSheetId="12">#REF!</definedName>
    <definedName name="HST_PB_Male" localSheetId="9">#REF!</definedName>
    <definedName name="HST_PB_Male" localSheetId="8">#REF!</definedName>
    <definedName name="HST_PB_Male" localSheetId="7">#REF!</definedName>
    <definedName name="HST_PB_Male" localSheetId="6">#REF!</definedName>
    <definedName name="HST_PB_Male">#REF!</definedName>
    <definedName name="HST_PB_Total" localSheetId="14">#REF!</definedName>
    <definedName name="HST_PB_Total" localSheetId="12">#REF!</definedName>
    <definedName name="HST_PB_Total" localSheetId="9">#REF!</definedName>
    <definedName name="HST_PB_Total" localSheetId="8">#REF!</definedName>
    <definedName name="HST_PB_Total" localSheetId="7">#REF!</definedName>
    <definedName name="HST_PB_Total" localSheetId="6">#REF!</definedName>
    <definedName name="HST_PB_Total">#REF!</definedName>
    <definedName name="HST_TotalBenefits_Female" localSheetId="14">#REF!</definedName>
    <definedName name="HST_TotalBenefits_Female" localSheetId="12">#REF!</definedName>
    <definedName name="HST_TotalBenefits_Female" localSheetId="9">#REF!</definedName>
    <definedName name="HST_TotalBenefits_Female" localSheetId="8">#REF!</definedName>
    <definedName name="HST_TotalBenefits_Female" localSheetId="7">#REF!</definedName>
    <definedName name="HST_TotalBenefits_Female" localSheetId="6">#REF!</definedName>
    <definedName name="HST_TotalBenefits_Female">#REF!</definedName>
    <definedName name="HST_TotalBenefits_Male" localSheetId="14">#REF!</definedName>
    <definedName name="HST_TotalBenefits_Male" localSheetId="12">#REF!</definedName>
    <definedName name="HST_TotalBenefits_Male" localSheetId="9">#REF!</definedName>
    <definedName name="HST_TotalBenefits_Male" localSheetId="8">#REF!</definedName>
    <definedName name="HST_TotalBenefits_Male" localSheetId="7">#REF!</definedName>
    <definedName name="HST_TotalBenefits_Male" localSheetId="6">#REF!</definedName>
    <definedName name="HST_TotalBenefits_Male">#REF!</definedName>
    <definedName name="HST_TotalBenefits_Total" localSheetId="14">#REF!</definedName>
    <definedName name="HST_TotalBenefits_Total" localSheetId="12">#REF!</definedName>
    <definedName name="HST_TotalBenefits_Total" localSheetId="9">#REF!</definedName>
    <definedName name="HST_TotalBenefits_Total" localSheetId="8">#REF!</definedName>
    <definedName name="HST_TotalBenefits_Total" localSheetId="7">#REF!</definedName>
    <definedName name="HST_TotalBenefits_Total" localSheetId="6">#REF!</definedName>
    <definedName name="HST_TotalBenefits_Total">#REF!</definedName>
    <definedName name="HT_B_Female" localSheetId="14">#REF!</definedName>
    <definedName name="HT_B_Female" localSheetId="12">#REF!</definedName>
    <definedName name="HT_B_Female" localSheetId="9">#REF!</definedName>
    <definedName name="HT_B_Female" localSheetId="8">#REF!</definedName>
    <definedName name="HT_B_Female" localSheetId="7">#REF!</definedName>
    <definedName name="HT_B_Female" localSheetId="6">#REF!</definedName>
    <definedName name="HT_B_Female">#REF!</definedName>
    <definedName name="HT_B_Male" localSheetId="14">#REF!</definedName>
    <definedName name="HT_B_Male" localSheetId="12">#REF!</definedName>
    <definedName name="HT_B_Male" localSheetId="9">#REF!</definedName>
    <definedName name="HT_B_Male" localSheetId="8">#REF!</definedName>
    <definedName name="HT_B_Male" localSheetId="7">#REF!</definedName>
    <definedName name="HT_B_Male" localSheetId="6">#REF!</definedName>
    <definedName name="HT_B_Male">#REF!</definedName>
    <definedName name="HT_B_Total" localSheetId="14">#REF!</definedName>
    <definedName name="HT_B_Total" localSheetId="12">#REF!</definedName>
    <definedName name="HT_B_Total" localSheetId="9">#REF!</definedName>
    <definedName name="HT_B_Total" localSheetId="8">#REF!</definedName>
    <definedName name="HT_B_Total" localSheetId="7">#REF!</definedName>
    <definedName name="HT_B_Total" localSheetId="6">#REF!</definedName>
    <definedName name="HT_B_Total">#REF!</definedName>
    <definedName name="HT_D_Female" localSheetId="14">#REF!</definedName>
    <definedName name="HT_D_Female" localSheetId="12">#REF!</definedName>
    <definedName name="HT_D_Female" localSheetId="9">#REF!</definedName>
    <definedName name="HT_D_Female" localSheetId="8">#REF!</definedName>
    <definedName name="HT_D_Female" localSheetId="7">#REF!</definedName>
    <definedName name="HT_D_Female" localSheetId="6">#REF!</definedName>
    <definedName name="HT_D_Female">#REF!</definedName>
    <definedName name="HT_D_Male" localSheetId="14">#REF!</definedName>
    <definedName name="HT_D_Male" localSheetId="12">#REF!</definedName>
    <definedName name="HT_D_Male" localSheetId="9">#REF!</definedName>
    <definedName name="HT_D_Male" localSheetId="8">#REF!</definedName>
    <definedName name="HT_D_Male" localSheetId="7">#REF!</definedName>
    <definedName name="HT_D_Male" localSheetId="6">#REF!</definedName>
    <definedName name="HT_D_Male">#REF!</definedName>
    <definedName name="HT_D_Total" localSheetId="14">#REF!</definedName>
    <definedName name="HT_D_Total" localSheetId="12">#REF!</definedName>
    <definedName name="HT_D_Total" localSheetId="9">#REF!</definedName>
    <definedName name="HT_D_Total" localSheetId="8">#REF!</definedName>
    <definedName name="HT_D_Total" localSheetId="7">#REF!</definedName>
    <definedName name="HT_D_Total" localSheetId="6">#REF!</definedName>
    <definedName name="HT_D_Total">#REF!</definedName>
    <definedName name="HT_E_Female" localSheetId="14">#REF!</definedName>
    <definedName name="HT_E_Female" localSheetId="12">#REF!</definedName>
    <definedName name="HT_E_Female" localSheetId="9">#REF!</definedName>
    <definedName name="HT_E_Female" localSheetId="8">#REF!</definedName>
    <definedName name="HT_E_Female" localSheetId="7">#REF!</definedName>
    <definedName name="HT_E_Female" localSheetId="6">#REF!</definedName>
    <definedName name="HT_E_Female">#REF!</definedName>
    <definedName name="HT_E_Male" localSheetId="14">#REF!</definedName>
    <definedName name="HT_E_Male" localSheetId="12">#REF!</definedName>
    <definedName name="HT_E_Male" localSheetId="9">#REF!</definedName>
    <definedName name="HT_E_Male" localSheetId="8">#REF!</definedName>
    <definedName name="HT_E_Male" localSheetId="7">#REF!</definedName>
    <definedName name="HT_E_Male" localSheetId="6">#REF!</definedName>
    <definedName name="HT_E_Male">#REF!</definedName>
    <definedName name="HT_E_Total" localSheetId="14">#REF!</definedName>
    <definedName name="HT_E_Total" localSheetId="12">#REF!</definedName>
    <definedName name="HT_E_Total" localSheetId="9">#REF!</definedName>
    <definedName name="HT_E_Total" localSheetId="8">#REF!</definedName>
    <definedName name="HT_E_Total" localSheetId="7">#REF!</definedName>
    <definedName name="HT_E_Total" localSheetId="6">#REF!</definedName>
    <definedName name="HT_E_Total">#REF!</definedName>
    <definedName name="HT_Fees_Female" localSheetId="14">#REF!</definedName>
    <definedName name="HT_Fees_Female" localSheetId="12">#REF!</definedName>
    <definedName name="HT_Fees_Female" localSheetId="9">#REF!</definedName>
    <definedName name="HT_Fees_Female" localSheetId="8">#REF!</definedName>
    <definedName name="HT_Fees_Female" localSheetId="7">#REF!</definedName>
    <definedName name="HT_Fees_Female" localSheetId="6">#REF!</definedName>
    <definedName name="HT_Fees_Female">#REF!</definedName>
    <definedName name="HT_Fees_Male" localSheetId="14">#REF!</definedName>
    <definedName name="HT_Fees_Male" localSheetId="12">#REF!</definedName>
    <definedName name="HT_Fees_Male" localSheetId="9">#REF!</definedName>
    <definedName name="HT_Fees_Male" localSheetId="8">#REF!</definedName>
    <definedName name="HT_Fees_Male" localSheetId="7">#REF!</definedName>
    <definedName name="HT_Fees_Male" localSheetId="6">#REF!</definedName>
    <definedName name="HT_Fees_Male">#REF!</definedName>
    <definedName name="HT_Fees_Total" localSheetId="14">#REF!</definedName>
    <definedName name="HT_Fees_Total" localSheetId="12">#REF!</definedName>
    <definedName name="HT_Fees_Total" localSheetId="9">#REF!</definedName>
    <definedName name="HT_Fees_Total" localSheetId="8">#REF!</definedName>
    <definedName name="HT_Fees_Total" localSheetId="7">#REF!</definedName>
    <definedName name="HT_Fees_Total" localSheetId="6">#REF!</definedName>
    <definedName name="HT_Fees_Total">#REF!</definedName>
    <definedName name="HT_IP_Female" localSheetId="14">#REF!</definedName>
    <definedName name="HT_IP_Female" localSheetId="12">#REF!</definedName>
    <definedName name="HT_IP_Female" localSheetId="9">#REF!</definedName>
    <definedName name="HT_IP_Female" localSheetId="8">#REF!</definedName>
    <definedName name="HT_IP_Female" localSheetId="7">#REF!</definedName>
    <definedName name="HT_IP_Female" localSheetId="6">#REF!</definedName>
    <definedName name="HT_IP_Female">#REF!</definedName>
    <definedName name="HT_IP_Male" localSheetId="14">#REF!</definedName>
    <definedName name="HT_IP_Male" localSheetId="12">#REF!</definedName>
    <definedName name="HT_IP_Male" localSheetId="9">#REF!</definedName>
    <definedName name="HT_IP_Male" localSheetId="8">#REF!</definedName>
    <definedName name="HT_IP_Male" localSheetId="7">#REF!</definedName>
    <definedName name="HT_IP_Male" localSheetId="6">#REF!</definedName>
    <definedName name="HT_IP_Male">#REF!</definedName>
    <definedName name="HT_IP_Total" localSheetId="14">#REF!</definedName>
    <definedName name="HT_IP_Total" localSheetId="12">#REF!</definedName>
    <definedName name="HT_IP_Total" localSheetId="9">#REF!</definedName>
    <definedName name="HT_IP_Total" localSheetId="8">#REF!</definedName>
    <definedName name="HT_IP_Total" localSheetId="7">#REF!</definedName>
    <definedName name="HT_IP_Total" localSheetId="6">#REF!</definedName>
    <definedName name="HT_IP_Total">#REF!</definedName>
    <definedName name="HT_MB_Female" localSheetId="14">#REF!</definedName>
    <definedName name="HT_MB_Female" localSheetId="12">#REF!</definedName>
    <definedName name="HT_MB_Female" localSheetId="9">#REF!</definedName>
    <definedName name="HT_MB_Female" localSheetId="8">#REF!</definedName>
    <definedName name="HT_MB_Female" localSheetId="7">#REF!</definedName>
    <definedName name="HT_MB_Female" localSheetId="6">#REF!</definedName>
    <definedName name="HT_MB_Female">#REF!</definedName>
    <definedName name="HT_MB_Male" localSheetId="14">#REF!</definedName>
    <definedName name="HT_MB_Male" localSheetId="12">#REF!</definedName>
    <definedName name="HT_MB_Male" localSheetId="9">#REF!</definedName>
    <definedName name="HT_MB_Male" localSheetId="8">#REF!</definedName>
    <definedName name="HT_MB_Male" localSheetId="7">#REF!</definedName>
    <definedName name="HT_MB_Male" localSheetId="6">#REF!</definedName>
    <definedName name="HT_MB_Male">#REF!</definedName>
    <definedName name="HT_MB_Total" localSheetId="14">#REF!</definedName>
    <definedName name="HT_MB_Total" localSheetId="12">#REF!</definedName>
    <definedName name="HT_MB_Total" localSheetId="9">#REF!</definedName>
    <definedName name="HT_MB_Total" localSheetId="8">#REF!</definedName>
    <definedName name="HT_MB_Total" localSheetId="7">#REF!</definedName>
    <definedName name="HT_MB_Total" localSheetId="6">#REF!</definedName>
    <definedName name="HT_MB_Total">#REF!</definedName>
    <definedName name="HT_PB_Female" localSheetId="14">#REF!</definedName>
    <definedName name="HT_PB_Female" localSheetId="12">#REF!</definedName>
    <definedName name="HT_PB_Female" localSheetId="9">#REF!</definedName>
    <definedName name="HT_PB_Female" localSheetId="8">#REF!</definedName>
    <definedName name="HT_PB_Female" localSheetId="7">#REF!</definedName>
    <definedName name="HT_PB_Female" localSheetId="6">#REF!</definedName>
    <definedName name="HT_PB_Female">#REF!</definedName>
    <definedName name="HT_PB_Male" localSheetId="14">#REF!</definedName>
    <definedName name="HT_PB_Male" localSheetId="12">#REF!</definedName>
    <definedName name="HT_PB_Male" localSheetId="9">#REF!</definedName>
    <definedName name="HT_PB_Male" localSheetId="8">#REF!</definedName>
    <definedName name="HT_PB_Male" localSheetId="7">#REF!</definedName>
    <definedName name="HT_PB_Male" localSheetId="6">#REF!</definedName>
    <definedName name="HT_PB_Male">#REF!</definedName>
    <definedName name="HT_PB_Total" localSheetId="14">#REF!</definedName>
    <definedName name="HT_PB_Total" localSheetId="12">#REF!</definedName>
    <definedName name="HT_PB_Total" localSheetId="9">#REF!</definedName>
    <definedName name="HT_PB_Total" localSheetId="8">#REF!</definedName>
    <definedName name="HT_PB_Total" localSheetId="7">#REF!</definedName>
    <definedName name="HT_PB_Total" localSheetId="6">#REF!</definedName>
    <definedName name="HT_PB_Total">#REF!</definedName>
    <definedName name="HT_TotalBenefits_Female" localSheetId="14">#REF!</definedName>
    <definedName name="HT_TotalBenefits_Female" localSheetId="12">#REF!</definedName>
    <definedName name="HT_TotalBenefits_Female" localSheetId="9">#REF!</definedName>
    <definedName name="HT_TotalBenefits_Female" localSheetId="8">#REF!</definedName>
    <definedName name="HT_TotalBenefits_Female" localSheetId="7">#REF!</definedName>
    <definedName name="HT_TotalBenefits_Female" localSheetId="6">#REF!</definedName>
    <definedName name="HT_TotalBenefits_Female">#REF!</definedName>
    <definedName name="HT_TotalBenefits_Male" localSheetId="14">#REF!</definedName>
    <definedName name="HT_TotalBenefits_Male" localSheetId="12">#REF!</definedName>
    <definedName name="HT_TotalBenefits_Male" localSheetId="9">#REF!</definedName>
    <definedName name="HT_TotalBenefits_Male" localSheetId="8">#REF!</definedName>
    <definedName name="HT_TotalBenefits_Male" localSheetId="7">#REF!</definedName>
    <definedName name="HT_TotalBenefits_Male" localSheetId="6">#REF!</definedName>
    <definedName name="HT_TotalBenefits_Male">#REF!</definedName>
    <definedName name="HT_TotalBenefits_Total" localSheetId="14">#REF!</definedName>
    <definedName name="HT_TotalBenefits_Total" localSheetId="12">#REF!</definedName>
    <definedName name="HT_TotalBenefits_Total" localSheetId="9">#REF!</definedName>
    <definedName name="HT_TotalBenefits_Total" localSheetId="8">#REF!</definedName>
    <definedName name="HT_TotalBenefits_Total" localSheetId="7">#REF!</definedName>
    <definedName name="HT_TotalBenefits_Total" localSheetId="6">#REF!</definedName>
    <definedName name="HT_TotalBenefits_Total">#REF!</definedName>
    <definedName name="HTML_CodePage" hidden="1">1252</definedName>
    <definedName name="HTML_Control" localSheetId="4" hidden="1">{"'Table 7'!$B$4:$H$28"}</definedName>
    <definedName name="HTML_Control" localSheetId="5" hidden="1">{"'Table 7'!$B$4:$H$28"}</definedName>
    <definedName name="HTML_Control" localSheetId="2" hidden="1">{"'Table 7'!$B$4:$H$28"}</definedName>
    <definedName name="HTML_Control" localSheetId="30" hidden="1">{"'Table 7'!$B$4:$H$28"}</definedName>
    <definedName name="HTML_Control" localSheetId="13" hidden="1">{"'Table 7'!$B$4:$H$28"}</definedName>
    <definedName name="HTML_Control" localSheetId="12" hidden="1">{"'Table 7'!$B$4:$H$28"}</definedName>
    <definedName name="HTML_Control" localSheetId="7" hidden="1">{"'Table 7'!$B$4:$H$28"}</definedName>
    <definedName name="HTML_Control" localSheetId="6" hidden="1">{"'Table 7'!$B$4:$H$28"}</definedName>
    <definedName name="HTML_Control" hidden="1">{"'Table 7'!$B$4:$H$28"}</definedName>
    <definedName name="HTML_Description" hidden="1">""</definedName>
    <definedName name="HTML_Email" hidden="1">""</definedName>
    <definedName name="HTML_Header" hidden="1">"Table 7"</definedName>
    <definedName name="HTML_LastUpdate" hidden="1">"10/8/00"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1</definedName>
    <definedName name="HTML_PathFileMac" hidden="1">"Dru's Disk:Desktop Folder:site folder 1 Aug 2000:PHIAC:phiac:stats:AgeBySex.html"</definedName>
    <definedName name="HTML_Title" hidden="1">""</definedName>
    <definedName name="Introduction">'About this report'!$A$3</definedName>
    <definedName name="Key_Statistics" localSheetId="17">#REF!</definedName>
    <definedName name="Key_Statistics" localSheetId="15">#REF!</definedName>
    <definedName name="Key_Statistics" localSheetId="14">#REF!</definedName>
    <definedName name="Key_Statistics" localSheetId="12">#REF!</definedName>
    <definedName name="Key_Statistics" localSheetId="9">#REF!</definedName>
    <definedName name="Key_Statistics" localSheetId="8">#REF!</definedName>
    <definedName name="Key_Statistics" localSheetId="7">#REF!</definedName>
    <definedName name="Key_Statistics" localSheetId="6">#REF!</definedName>
    <definedName name="Key_Statistics">#REF!</definedName>
    <definedName name="Medical_Prostheses_CDMP" localSheetId="14">'[5]NHTP MBS Prostheses CDMP Total '!#REF!</definedName>
    <definedName name="Medical_Prostheses_CDMP" localSheetId="12">'[5]NHTP MBS Prostheses CDMP Total '!#REF!</definedName>
    <definedName name="Medical_Prostheses_CDMP" localSheetId="9">'[5]NHTP MBS Prostheses CDMP Total '!#REF!</definedName>
    <definedName name="Medical_Prostheses_CDMP" localSheetId="8">'[5]NHTP MBS Prostheses CDMP Total '!#REF!</definedName>
    <definedName name="Medical_Prostheses_CDMP" localSheetId="7">'[5]NHTP MBS Prostheses CDMP Total '!#REF!</definedName>
    <definedName name="Medical_Prostheses_CDMP" localSheetId="6">'[5]NHTP MBS Prostheses CDMP Total '!#REF!</definedName>
    <definedName name="Medical_Prostheses_CDMP">'[5]NHTP MBS Prostheses CDMP Total '!#REF!</definedName>
    <definedName name="NHTP" localSheetId="14">'[5]NHTP MBS Prostheses CDMP Total '!#REF!</definedName>
    <definedName name="NHTP" localSheetId="12">'[5]NHTP MBS Prostheses CDMP Total '!#REF!</definedName>
    <definedName name="NHTP" localSheetId="9">'[5]NHTP MBS Prostheses CDMP Total '!#REF!</definedName>
    <definedName name="NHTP" localSheetId="8">'[5]NHTP MBS Prostheses CDMP Total '!#REF!</definedName>
    <definedName name="NHTP" localSheetId="7">'[5]NHTP MBS Prostheses CDMP Total '!#REF!</definedName>
    <definedName name="NHTP" localSheetId="6">'[5]NHTP MBS Prostheses CDMP Total '!#REF!</definedName>
    <definedName name="NHTP">'[5]NHTP MBS Prostheses CDMP Total '!#REF!</definedName>
    <definedName name="Organization" localSheetId="23">'Risk Equaln x insurer 2006_07'!#REF!</definedName>
    <definedName name="Organization__1" localSheetId="23">'Risk Equaln x insurer 2006_07'!$A$11:$B$14</definedName>
    <definedName name="_xlnm.Print_Area" localSheetId="3">'About this report'!$A$1:$K$45</definedName>
    <definedName name="_xlnm.Print_Area" localSheetId="4">'Annual State National results'!$A$1:$O$35</definedName>
    <definedName name="_xlnm.Print_Area" localSheetId="5">'Annual transfers x insurer'!$A$1:$M$52</definedName>
    <definedName name="_xlnm.Print_Area" localSheetId="2">Contents!$A$1:$O$72</definedName>
    <definedName name="_xlnm.Print_Area" localSheetId="29">Glossary!$A$1:$O$69</definedName>
    <definedName name="_xlnm.Print_Area" localSheetId="30">RelatedPublications!$A$1:$N$67</definedName>
    <definedName name="_xlnm.Print_Area" localSheetId="17">'Risk Equaln x insurer 2012-13'!$A$1:$AK$26</definedName>
    <definedName name="_xlnm.Print_Area" localSheetId="16">'Risk Equaln x insurer 2013-14'!$A$1:$AK$26</definedName>
    <definedName name="_xlnm.Print_Area" localSheetId="13">'Risk Equaln x insurer 2016-17'!$A$1:$AM$28</definedName>
    <definedName name="_xlnm.Print_Area" localSheetId="12">'Risk Equaln x insurer 2017-18'!$A$1:$AN$28</definedName>
    <definedName name="_xlnm.Print_Titles" localSheetId="25">'Reinsurance x insurer 2004_05'!$A:$B</definedName>
    <definedName name="_xlnm.Print_Titles" localSheetId="24">'Reinsurance x insurer 2005_06'!$A:$B</definedName>
    <definedName name="_xlnm.Print_Titles" localSheetId="23">'Risk Equaln x insurer 2006_07'!$A:$B</definedName>
    <definedName name="_xlnm.Print_Titles" localSheetId="22">'Risk Equaln x insurer 2007_08'!$A:$B</definedName>
    <definedName name="_xlnm.Print_Titles" localSheetId="21">'Risk Equaln x insurer 2008_09'!$A:$B</definedName>
    <definedName name="_xlnm.Print_Titles" localSheetId="20">'Risk Equaln x insurer 2009-10'!$A:$B</definedName>
    <definedName name="_xlnm.Print_Titles" localSheetId="19">'Risk Equaln x insurer 2010-11'!$A:$B</definedName>
    <definedName name="_xlnm.Print_Titles" localSheetId="18">'Risk Equaln x insurer 2011-12'!$A:$B</definedName>
    <definedName name="_xlnm.Print_Titles" localSheetId="17">'Risk Equaln x insurer 2012-13'!$A:$B</definedName>
    <definedName name="_xlnm.Print_Titles" localSheetId="16">'Risk Equaln x insurer 2013-14'!$A:$B</definedName>
    <definedName name="_xlnm.Print_Titles" localSheetId="15">'Risk Equaln x insurer 2014-15'!$A:$B</definedName>
    <definedName name="_xlnm.Print_Titles" localSheetId="14">'Risk Equaln x insurer 2015-16'!$A:$B</definedName>
    <definedName name="_xlnm.Print_Titles" localSheetId="13">'Risk Equaln x insurer 2016-17'!$A:$B</definedName>
    <definedName name="_xlnm.Print_Titles" localSheetId="12">'Risk Equaln x insurer 2017-18'!$A:$B</definedName>
    <definedName name="QryFemalesByAgeCohortByFundByAust" localSheetId="27">#REF!</definedName>
    <definedName name="QryFemalesByAgeCohortByFundByAust" localSheetId="29">#REF!</definedName>
    <definedName name="QryFemalesByAgeCohortByFundByAust" localSheetId="17">#REF!</definedName>
    <definedName name="QryFemalesByAgeCohortByFundByAust" localSheetId="15">#REF!</definedName>
    <definedName name="QryFemalesByAgeCohortByFundByAust" localSheetId="14">#REF!</definedName>
    <definedName name="QryFemalesByAgeCohortByFundByAust" localSheetId="12">#REF!</definedName>
    <definedName name="QryFemalesByAgeCohortByFundByAust" localSheetId="9">#REF!</definedName>
    <definedName name="QryFemalesByAgeCohortByFundByAust" localSheetId="8">#REF!</definedName>
    <definedName name="QryFemalesByAgeCohortByFundByAust" localSheetId="7">#REF!</definedName>
    <definedName name="QryFemalesByAgeCohortByFundByAust" localSheetId="6">#REF!</definedName>
    <definedName name="QryFemalesByAgeCohortByFundByAust">#REF!</definedName>
    <definedName name="QryMalesByAgeCohortByFundByAust" localSheetId="27">#REF!</definedName>
    <definedName name="QryMalesByAgeCohortByFundByAust" localSheetId="29">#REF!</definedName>
    <definedName name="QryMalesByAgeCohortByFundByAust" localSheetId="17">#REF!</definedName>
    <definedName name="QryMalesByAgeCohortByFundByAust" localSheetId="15">#REF!</definedName>
    <definedName name="QryMalesByAgeCohortByFundByAust" localSheetId="14">#REF!</definedName>
    <definedName name="QryMalesByAgeCohortByFundByAust" localSheetId="12">#REF!</definedName>
    <definedName name="QryMalesByAgeCohortByFundByAust" localSheetId="9">#REF!</definedName>
    <definedName name="QryMalesByAgeCohortByFundByAust" localSheetId="8">#REF!</definedName>
    <definedName name="QryMalesByAgeCohortByFundByAust" localSheetId="7">#REF!</definedName>
    <definedName name="QryMalesByAgeCohortByFundByAust" localSheetId="6">#REF!</definedName>
    <definedName name="QryMalesByAgeCohortByFundByAust">#REF!</definedName>
    <definedName name="QryMalesByAgeCohortByFundByState" localSheetId="27">#REF!</definedName>
    <definedName name="QryMalesByAgeCohortByFundByState" localSheetId="29">#REF!</definedName>
    <definedName name="QryMalesByAgeCohortByFundByState" localSheetId="17">#REF!</definedName>
    <definedName name="QryMalesByAgeCohortByFundByState" localSheetId="15">#REF!</definedName>
    <definedName name="QryMalesByAgeCohortByFundByState" localSheetId="14">#REF!</definedName>
    <definedName name="QryMalesByAgeCohortByFundByState" localSheetId="12">#REF!</definedName>
    <definedName name="QryMalesByAgeCohortByFundByState" localSheetId="9">#REF!</definedName>
    <definedName name="QryMalesByAgeCohortByFundByState" localSheetId="8">#REF!</definedName>
    <definedName name="QryMalesByAgeCohortByFundByState" localSheetId="7">#REF!</definedName>
    <definedName name="QryMalesByAgeCohortByFundByState" localSheetId="6">#REF!</definedName>
    <definedName name="QryMalesByAgeCohortByFundByState">#REF!</definedName>
    <definedName name="QryTotalFemalesByAgeCohortByFundByState" localSheetId="27">#REF!</definedName>
    <definedName name="QryTotalFemalesByAgeCohortByFundByState" localSheetId="29">#REF!</definedName>
    <definedName name="QryTotalFemalesByAgeCohortByFundByState" localSheetId="17">#REF!</definedName>
    <definedName name="QryTotalFemalesByAgeCohortByFundByState" localSheetId="15">#REF!</definedName>
    <definedName name="QryTotalFemalesByAgeCohortByFundByState" localSheetId="14">#REF!</definedName>
    <definedName name="QryTotalFemalesByAgeCohortByFundByState" localSheetId="12">#REF!</definedName>
    <definedName name="QryTotalFemalesByAgeCohortByFundByState" localSheetId="9">#REF!</definedName>
    <definedName name="QryTotalFemalesByAgeCohortByFundByState" localSheetId="8">#REF!</definedName>
    <definedName name="QryTotalFemalesByAgeCohortByFundByState" localSheetId="7">#REF!</definedName>
    <definedName name="QryTotalFemalesByAgeCohortByFundByState" localSheetId="6">#REF!</definedName>
    <definedName name="QryTotalFemalesByAgeCohortByFundByState">#REF!</definedName>
    <definedName name="QryTotalMalesByAgeCohortByFundByState" localSheetId="27">#REF!</definedName>
    <definedName name="QryTotalMalesByAgeCohortByFundByState" localSheetId="29">#REF!</definedName>
    <definedName name="QryTotalMalesByAgeCohortByFundByState" localSheetId="17">#REF!</definedName>
    <definedName name="QryTotalMalesByAgeCohortByFundByState" localSheetId="15">#REF!</definedName>
    <definedName name="QryTotalMalesByAgeCohortByFundByState" localSheetId="14">#REF!</definedName>
    <definedName name="QryTotalMalesByAgeCohortByFundByState" localSheetId="12">#REF!</definedName>
    <definedName name="QryTotalMalesByAgeCohortByFundByState" localSheetId="9">#REF!</definedName>
    <definedName name="QryTotalMalesByAgeCohortByFundByState" localSheetId="8">#REF!</definedName>
    <definedName name="QryTotalMalesByAgeCohortByFundByState" localSheetId="7">#REF!</definedName>
    <definedName name="QryTotalMalesByAgeCohortByFundByState" localSheetId="6">#REF!</definedName>
    <definedName name="QryTotalMalesByAgeCohortByFundByState">#REF!</definedName>
    <definedName name="Related_Publications" localSheetId="14">#REF!</definedName>
    <definedName name="Related_Publications" localSheetId="12">#REF!</definedName>
    <definedName name="Related_Publications" localSheetId="9">#REF!</definedName>
    <definedName name="Related_Publications" localSheetId="8">#REF!</definedName>
    <definedName name="Related_Publications" localSheetId="7">#REF!</definedName>
    <definedName name="Related_Publications" localSheetId="6">#REF!</definedName>
    <definedName name="Related_Publications">#REF!</definedName>
    <definedName name="Risk_Equalisation_transfers_2013_2014" localSheetId="14">'Risk Equaln x insurer 2015-16'!$A$1</definedName>
    <definedName name="Risk_Equalisation_transfers_2013_2014" localSheetId="13">'Risk Equaln x insurer 2016-17'!$A$1</definedName>
    <definedName name="Risk_Equalisation_transfers_2013_2014" localSheetId="12">'Risk Equaln x insurer 2017-18'!$A$1</definedName>
    <definedName name="Risk_Equalisation_transfers_2013_2014">'Risk Equaln x insurer 2013-14'!$A$1</definedName>
    <definedName name="Risk_Equalisation_transfers_2016_2017" localSheetId="12">'Risk Equaln x insurer 2017-18'!$A$1</definedName>
    <definedName name="Risk_Equalisation_transfers_2016_2017">'Risk Equaln x insurer 2016-17'!$A$1</definedName>
    <definedName name="Selected_features" localSheetId="27">#REF!</definedName>
    <definedName name="Selected_features" localSheetId="29">#REF!</definedName>
    <definedName name="Selected_features" localSheetId="17">#REF!</definedName>
    <definedName name="Selected_features" localSheetId="15">#REF!</definedName>
    <definedName name="Selected_features" localSheetId="14">#REF!</definedName>
    <definedName name="Selected_features" localSheetId="12">#REF!</definedName>
    <definedName name="Selected_features" localSheetId="9">#REF!</definedName>
    <definedName name="Selected_features" localSheetId="8">#REF!</definedName>
    <definedName name="Selected_features" localSheetId="7">#REF!</definedName>
    <definedName name="Selected_features" localSheetId="6">#REF!</definedName>
    <definedName name="Selected_features">#REF!</definedName>
    <definedName name="SEUs" localSheetId="30">#REF!</definedName>
    <definedName name="SEUs" localSheetId="14">#REF!</definedName>
    <definedName name="SEUs" localSheetId="12">#REF!</definedName>
    <definedName name="SEUs" localSheetId="9">#REF!</definedName>
    <definedName name="SEUs" localSheetId="8">#REF!</definedName>
    <definedName name="SEUs" localSheetId="7">#REF!</definedName>
    <definedName name="SEUs" localSheetId="6">#REF!</definedName>
    <definedName name="SEUs">#REF!</definedName>
    <definedName name="Total_Hosp_Bens" localSheetId="14">'[5]NHTP MBS Prostheses CDMP Total '!#REF!</definedName>
    <definedName name="Total_Hosp_Bens" localSheetId="12">'[5]NHTP MBS Prostheses CDMP Total '!#REF!</definedName>
    <definedName name="Total_Hosp_Bens" localSheetId="9">'[5]NHTP MBS Prostheses CDMP Total '!#REF!</definedName>
    <definedName name="Total_Hosp_Bens" localSheetId="8">'[5]NHTP MBS Prostheses CDMP Total '!#REF!</definedName>
    <definedName name="Total_Hosp_Bens" localSheetId="7">'[5]NHTP MBS Prostheses CDMP Total '!#REF!</definedName>
    <definedName name="Total_Hosp_Bens" localSheetId="6">'[5]NHTP MBS Prostheses CDMP Total '!#REF!</definedName>
    <definedName name="Total_Hosp_Bens">'[5]NHTP MBS Prostheses CDMP Total '!#REF!</definedName>
    <definedName name="Trends" localSheetId="30">[6]!HistoricalPolicies[#Data]</definedName>
    <definedName name="Trends">[6]!HistoricalPolicies[#Data]</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8" i="92" l="1"/>
  <c r="AG24" i="92"/>
  <c r="AG25" i="92"/>
  <c r="AG26" i="92"/>
  <c r="AG27" i="92"/>
  <c r="AF28" i="92"/>
  <c r="AE28" i="92"/>
  <c r="AD28" i="92"/>
  <c r="AC28" i="92"/>
  <c r="AB28" i="92"/>
  <c r="AA28" i="92"/>
  <c r="Z28" i="92"/>
  <c r="Y28" i="92"/>
  <c r="X28" i="92"/>
  <c r="W28" i="92"/>
  <c r="V28" i="92"/>
  <c r="U28" i="92"/>
  <c r="T28" i="92"/>
  <c r="S28" i="92"/>
  <c r="R28" i="92"/>
  <c r="Q28" i="92"/>
  <c r="P28" i="92"/>
  <c r="O28" i="92"/>
  <c r="N28" i="92"/>
  <c r="M28" i="92"/>
  <c r="L28" i="92"/>
  <c r="K28" i="92"/>
  <c r="J28" i="92"/>
  <c r="I28" i="92"/>
  <c r="H28" i="92"/>
  <c r="G28" i="92"/>
  <c r="F28" i="92"/>
  <c r="E28" i="92"/>
  <c r="D28" i="92"/>
  <c r="AH28" i="89" l="1"/>
  <c r="AG28" i="89"/>
  <c r="AF28" i="89"/>
  <c r="AE28" i="89"/>
  <c r="AD28" i="89"/>
  <c r="AC28" i="89"/>
  <c r="AB28" i="89"/>
  <c r="AA28" i="89"/>
  <c r="Z28" i="89"/>
  <c r="Y28" i="89"/>
  <c r="X28" i="89"/>
  <c r="W28" i="89"/>
  <c r="V28" i="89"/>
  <c r="U28" i="89"/>
  <c r="T28" i="89"/>
  <c r="S28" i="89"/>
  <c r="R28" i="89"/>
  <c r="Q28" i="89"/>
  <c r="P28" i="89"/>
  <c r="O28" i="89"/>
  <c r="N28" i="89"/>
  <c r="M28" i="89"/>
  <c r="L28" i="89"/>
  <c r="K28" i="89"/>
  <c r="J28" i="89"/>
  <c r="I28" i="89"/>
  <c r="H28" i="89"/>
  <c r="G28" i="89"/>
  <c r="F28" i="89"/>
  <c r="E28" i="89"/>
  <c r="D28" i="89"/>
  <c r="C28" i="89"/>
  <c r="AJ28" i="85"/>
  <c r="AI28" i="85"/>
  <c r="AH28" i="85"/>
  <c r="AG28" i="85"/>
  <c r="AF28" i="85"/>
  <c r="AE28" i="85"/>
  <c r="AD28" i="85"/>
  <c r="AC28" i="85"/>
  <c r="AB28" i="85"/>
  <c r="AA28" i="85"/>
  <c r="Z28" i="85"/>
  <c r="Y28" i="85"/>
  <c r="X28" i="85"/>
  <c r="W28" i="85"/>
  <c r="V28" i="85"/>
  <c r="U28" i="85"/>
  <c r="T28" i="85"/>
  <c r="S28" i="85"/>
  <c r="R28" i="85"/>
  <c r="Q28" i="85"/>
  <c r="P28" i="85"/>
  <c r="O28" i="85"/>
  <c r="N28" i="85"/>
  <c r="M28" i="85"/>
  <c r="L28" i="85"/>
  <c r="K28" i="85"/>
  <c r="J28" i="85"/>
  <c r="I28" i="85"/>
  <c r="H28" i="85"/>
  <c r="G28" i="85"/>
  <c r="F28" i="85"/>
  <c r="E28" i="85"/>
  <c r="D28" i="85"/>
  <c r="C28" i="85"/>
  <c r="AI28" i="77" l="1"/>
  <c r="AH28" i="77"/>
  <c r="AG28" i="77"/>
  <c r="AF28" i="77"/>
  <c r="AE28" i="77"/>
  <c r="AD28" i="77"/>
  <c r="AC28" i="77"/>
  <c r="AB28" i="77"/>
  <c r="AA28" i="77"/>
  <c r="Z28" i="77"/>
  <c r="Y28" i="77"/>
  <c r="X28" i="77"/>
  <c r="W28" i="77"/>
  <c r="V28" i="77"/>
  <c r="U28" i="77"/>
  <c r="T28" i="77"/>
  <c r="S28" i="77"/>
  <c r="R28" i="77"/>
  <c r="Q28" i="77"/>
  <c r="P28" i="77"/>
  <c r="O28" i="77"/>
  <c r="N28" i="77"/>
  <c r="M28" i="77"/>
  <c r="L28" i="77"/>
  <c r="K28" i="77"/>
  <c r="J28" i="77"/>
  <c r="I28" i="77"/>
  <c r="H28" i="77"/>
  <c r="G28" i="77"/>
  <c r="F28" i="77"/>
  <c r="E28" i="77"/>
  <c r="D28" i="77"/>
  <c r="C28" i="77"/>
  <c r="AM28" i="78"/>
  <c r="AL28" i="78"/>
  <c r="AK28" i="78"/>
  <c r="AJ28" i="78"/>
  <c r="AI28" i="78"/>
  <c r="AH28" i="78"/>
  <c r="AG28" i="78"/>
  <c r="AF28" i="78"/>
  <c r="AE28" i="78"/>
  <c r="AD28" i="78"/>
  <c r="AC28" i="78"/>
  <c r="AB28" i="78"/>
  <c r="AA28" i="78"/>
  <c r="Z28" i="78"/>
  <c r="Y28" i="78"/>
  <c r="X28" i="78"/>
  <c r="W28" i="78"/>
  <c r="V28" i="78"/>
  <c r="U28" i="78"/>
  <c r="T28" i="78"/>
  <c r="S28" i="78"/>
  <c r="R28" i="78"/>
  <c r="Q28" i="78"/>
  <c r="P28" i="78"/>
  <c r="O28" i="78"/>
  <c r="N28" i="78"/>
  <c r="M28" i="78"/>
  <c r="L28" i="78"/>
  <c r="K28" i="78"/>
  <c r="J28" i="78"/>
  <c r="I28" i="78"/>
  <c r="H28" i="78"/>
  <c r="G28" i="78"/>
  <c r="F28" i="78"/>
  <c r="E28" i="78"/>
  <c r="D28" i="78"/>
  <c r="C28" i="78"/>
  <c r="AN28" i="79"/>
  <c r="AM28" i="79"/>
  <c r="AL28" i="79"/>
  <c r="AK28" i="79"/>
  <c r="AJ28" i="79"/>
  <c r="AI28" i="79"/>
  <c r="AH28" i="79"/>
  <c r="AG28" i="79"/>
  <c r="AF28" i="79"/>
  <c r="AE28" i="79"/>
  <c r="AD28" i="79"/>
  <c r="AC28" i="79"/>
  <c r="AB28" i="79"/>
  <c r="AA28" i="79"/>
  <c r="Z28" i="79"/>
  <c r="Y28" i="79"/>
  <c r="X28" i="79"/>
  <c r="W28" i="79"/>
  <c r="V28" i="79"/>
  <c r="U28" i="79"/>
  <c r="T28" i="79"/>
  <c r="S28" i="79"/>
  <c r="R28" i="79"/>
  <c r="Q28" i="79"/>
  <c r="P28" i="79"/>
  <c r="O28" i="79"/>
  <c r="N28" i="79"/>
  <c r="M28" i="79"/>
  <c r="L28" i="79"/>
  <c r="K28" i="79"/>
  <c r="J28" i="79"/>
  <c r="I28" i="79"/>
  <c r="H28" i="79"/>
  <c r="G28" i="79"/>
  <c r="F28" i="79"/>
  <c r="E28" i="79"/>
  <c r="D28" i="79"/>
  <c r="C28" i="79"/>
  <c r="AN28" i="80"/>
  <c r="AM28" i="80"/>
  <c r="AL28" i="80"/>
  <c r="AK28" i="80"/>
  <c r="AJ28" i="80"/>
  <c r="AI28" i="80"/>
  <c r="AH28" i="80"/>
  <c r="AG28" i="80"/>
  <c r="AF28" i="80"/>
  <c r="AE28" i="80"/>
  <c r="AD28" i="80"/>
  <c r="AC28" i="80"/>
  <c r="AB28" i="80"/>
  <c r="AA28" i="80"/>
  <c r="Z28" i="80"/>
  <c r="Y28" i="80"/>
  <c r="X28" i="80"/>
  <c r="W28" i="80"/>
  <c r="V28" i="80"/>
  <c r="U28" i="80"/>
  <c r="T28" i="80"/>
  <c r="S28" i="80"/>
  <c r="R28" i="80"/>
  <c r="Q28" i="80"/>
  <c r="P28" i="80"/>
  <c r="O28" i="80"/>
  <c r="N28" i="80"/>
  <c r="M28" i="80"/>
  <c r="L28" i="80"/>
  <c r="K28" i="80"/>
  <c r="J28" i="80"/>
  <c r="I28" i="80"/>
  <c r="H28" i="80"/>
  <c r="G28" i="80"/>
  <c r="F28" i="80"/>
  <c r="E28" i="80"/>
  <c r="D28" i="80"/>
  <c r="C28" i="80"/>
  <c r="AJ28" i="77" l="1"/>
  <c r="C28" i="81"/>
  <c r="D28" i="81"/>
  <c r="E28" i="81"/>
  <c r="F28" i="81"/>
  <c r="G28" i="81"/>
  <c r="H28" i="81"/>
  <c r="I28" i="81"/>
  <c r="J28" i="81"/>
  <c r="K28" i="81"/>
  <c r="L28" i="81"/>
  <c r="M28" i="81"/>
  <c r="N28" i="81"/>
  <c r="O28" i="81"/>
  <c r="P28" i="81"/>
  <c r="Q28" i="81"/>
  <c r="R28" i="81"/>
  <c r="S28" i="81"/>
  <c r="T28" i="81"/>
  <c r="U28" i="81"/>
  <c r="V28" i="81"/>
  <c r="W28" i="81"/>
  <c r="X28" i="81"/>
  <c r="Y28" i="81"/>
  <c r="Z28" i="81"/>
  <c r="AA28" i="81"/>
  <c r="AB28" i="81"/>
  <c r="AC28" i="81"/>
  <c r="AD28" i="81"/>
  <c r="AE28" i="81"/>
  <c r="AF28" i="81"/>
  <c r="AG28" i="81"/>
  <c r="AH28" i="81"/>
  <c r="AI28" i="81"/>
  <c r="AJ28" i="81"/>
  <c r="AK28" i="81"/>
  <c r="AL28" i="81"/>
  <c r="AM28" i="81"/>
  <c r="AN28" i="81"/>
  <c r="AL28" i="82" l="1"/>
  <c r="AK28" i="82"/>
  <c r="AJ28" i="82"/>
  <c r="AI28" i="82"/>
  <c r="AH28" i="82"/>
  <c r="AG28" i="82"/>
  <c r="AF28" i="82"/>
  <c r="AE28" i="82"/>
  <c r="AD28" i="82"/>
  <c r="AC28" i="82"/>
  <c r="AB28" i="82"/>
  <c r="AA28" i="82"/>
  <c r="Z28" i="82"/>
  <c r="Y28" i="82"/>
  <c r="X28" i="82"/>
  <c r="W28" i="82"/>
  <c r="V28" i="82"/>
  <c r="U28" i="82"/>
  <c r="T28" i="82"/>
  <c r="S28" i="82"/>
  <c r="R28" i="82"/>
  <c r="Q28" i="82"/>
  <c r="P28" i="82"/>
  <c r="O28" i="82"/>
  <c r="N28" i="82"/>
  <c r="M28" i="82"/>
  <c r="L28" i="82"/>
  <c r="K28" i="82"/>
  <c r="J28" i="82"/>
  <c r="I28" i="82"/>
  <c r="H28" i="82"/>
  <c r="G28" i="82"/>
  <c r="F28" i="82"/>
  <c r="E28" i="82"/>
  <c r="D28" i="82"/>
  <c r="C28" i="82"/>
  <c r="AK28" i="73" l="1"/>
  <c r="AJ28" i="73"/>
  <c r="AI28" i="73"/>
  <c r="AH28" i="73"/>
  <c r="AG28" i="73"/>
  <c r="AF28" i="73"/>
  <c r="AE28" i="73"/>
  <c r="AD28" i="73"/>
  <c r="AC28" i="73"/>
  <c r="AB28" i="73"/>
  <c r="AA28" i="73"/>
  <c r="Z28" i="73"/>
  <c r="Y28" i="73"/>
  <c r="X28" i="73"/>
  <c r="W28" i="73"/>
  <c r="V28" i="73"/>
  <c r="U28" i="73"/>
  <c r="T28" i="73"/>
  <c r="S28" i="73"/>
  <c r="R28" i="73"/>
  <c r="Q28" i="73"/>
  <c r="P28" i="73"/>
  <c r="O28" i="73"/>
  <c r="N28" i="73"/>
  <c r="M28" i="73"/>
  <c r="L28" i="73"/>
  <c r="K28" i="73"/>
  <c r="J28" i="73"/>
  <c r="I28" i="73"/>
  <c r="H28" i="73"/>
  <c r="G28" i="73"/>
  <c r="F28" i="73"/>
  <c r="E28" i="73"/>
  <c r="D28" i="73"/>
  <c r="C28" i="73"/>
</calcChain>
</file>

<file path=xl/sharedStrings.xml><?xml version="1.0" encoding="utf-8"?>
<sst xmlns="http://schemas.openxmlformats.org/spreadsheetml/2006/main" count="1693" uniqueCount="286">
  <si>
    <t>Statistics</t>
  </si>
  <si>
    <t>Private health insurance - risk equalisation financial year results</t>
  </si>
  <si>
    <r>
      <t xml:space="preserve">AUSTRALIAN PRUDENTIAL REGULATION AUTHORITY   |   </t>
    </r>
    <r>
      <rPr>
        <b/>
        <sz val="8.5"/>
        <color rgb="FF012169"/>
        <rFont val="Arial"/>
        <family val="2"/>
      </rPr>
      <t>APRA.GOV.AU</t>
    </r>
  </si>
  <si>
    <t>Notes</t>
  </si>
  <si>
    <t xml:space="preserve">© Australian Prudential Regulation Authority (APRA) 2024
This work is licensed under the Creative Commons Attribution 3.0 Australia Licence (CCBY 3.0).  </t>
  </si>
  <si>
    <t>This licence allows you to copy, distribute and adapt this work, provided you attribute the work and do not suggest that APRA endorses you or your work. To view a full copy of the terms of this licence, visit:</t>
  </si>
  <si>
    <t>http://creativecommons.org/licenses/by/3.0/au/</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</si>
  <si>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</si>
  <si>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</si>
  <si>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</si>
  <si>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on the APRA website annually according to the timetable published on the APRA website.</t>
  </si>
  <si>
    <t>Revisions</t>
  </si>
  <si>
    <t>APRA regularly analyses past revisions to identify potential improvements to the source data and statistical compilation techniques, in order to minimise the frequency and scale of any future revisions.</t>
  </si>
  <si>
    <t>Notation</t>
  </si>
  <si>
    <t xml:space="preserve">Amounts are expressed in Australian dollars. </t>
  </si>
  <si>
    <t>Rounding</t>
  </si>
  <si>
    <t>Details on tables may not add up to totals due to rounding of figures.</t>
  </si>
  <si>
    <t>Explanatory notes and glossary</t>
  </si>
  <si>
    <t>A set of explanatory notes and glossary are provided at the end of the publication to assist the reader in understanding the source and definitions of the data used in this publication.</t>
  </si>
  <si>
    <t>Enquiries</t>
  </si>
  <si>
    <t>For more information about the statistics in this publication:</t>
  </si>
  <si>
    <t>DataAnalytics@apra.gov.au</t>
  </si>
  <si>
    <t>Manager, External Data Reporting</t>
  </si>
  <si>
    <t>Australian Prudential Regulation Authority</t>
  </si>
  <si>
    <t>GPO Box 9836</t>
  </si>
  <si>
    <t>Sydney  NSW  2001</t>
  </si>
  <si>
    <t>Contents</t>
  </si>
  <si>
    <t>About this report</t>
  </si>
  <si>
    <t>Annual State National Results</t>
  </si>
  <si>
    <t>Annual transfers x insurer</t>
  </si>
  <si>
    <t>2022-23</t>
  </si>
  <si>
    <t>2021-22</t>
  </si>
  <si>
    <t>2020-21</t>
  </si>
  <si>
    <t>2019-20</t>
  </si>
  <si>
    <t>2018-19</t>
  </si>
  <si>
    <t>2017-18</t>
  </si>
  <si>
    <t>2016-17</t>
  </si>
  <si>
    <t>2015-16</t>
  </si>
  <si>
    <t>2014-15</t>
  </si>
  <si>
    <t>2013-14</t>
  </si>
  <si>
    <t>2012-13</t>
  </si>
  <si>
    <t>2011-12</t>
  </si>
  <si>
    <t>2010-11</t>
  </si>
  <si>
    <t>2009-10</t>
  </si>
  <si>
    <t>2008-09</t>
  </si>
  <si>
    <t>2007-08</t>
  </si>
  <si>
    <t>2006-07</t>
  </si>
  <si>
    <t>2005-06</t>
  </si>
  <si>
    <t>2004-05</t>
  </si>
  <si>
    <t>Example risk equalisation calc</t>
  </si>
  <si>
    <t>Notes on statistics</t>
  </si>
  <si>
    <t>Glossary</t>
  </si>
  <si>
    <t xml:space="preserve">This publication shows the Risk Equalisation results for each insurer by financial year.
The information was published in PHIAC's annual report, Operations of the Private Health Insurers, up to the 2006-07 report.  The results for 2005-06 and 2006-07 are repeated in this report. 
</t>
  </si>
  <si>
    <t xml:space="preserve">The Risk Equalisation Trust Fund began on 1 April 2007 and succeeds a similar scheme, the Reinsurance Trust Fund.
The functions of the Private Health Insurance Administration Council included to administer the Risk Equalisation Trust Fund; On 1 July 2015 the functions of PHIAC were transferred to the Australian Prudential Regulation Authority (APRA) and Risk Equalisation continues to be administered by APRA through the Risk Equalisation Special Account.
The Risk Equalisation Special Account is a zero sum pool calculated on a quarterly basis where private health insurance funds that have paid “eligible benefits” at a rate per single equivalent unit less than average, in the Risk Equalisation jurisdiction (State or Territory) pay money into the Fund for that jurisdiction. Those private health insurance funds that have paid “eligible benefits” at a rate per single equivalent unit more than the average paid in the Risk Equalisation jurisdiction receive money from the Fund.
</t>
  </si>
  <si>
    <t>Purpose of Risk Equalisation</t>
  </si>
  <si>
    <r>
      <t>The</t>
    </r>
    <r>
      <rPr>
        <u/>
        <sz val="11"/>
        <color theme="1"/>
        <rFont val="Arial"/>
        <family val="2"/>
      </rPr>
      <t xml:space="preserve"> </t>
    </r>
    <r>
      <rPr>
        <sz val="11"/>
        <color theme="1"/>
        <rFont val="Arial"/>
        <family val="2"/>
      </rPr>
      <t xml:space="preserve">purpose of Risk Equalisation is to support the </t>
    </r>
    <r>
      <rPr>
        <b/>
        <sz val="11"/>
        <color theme="1"/>
        <rFont val="Arial"/>
        <family val="2"/>
      </rPr>
      <t>community rating principle</t>
    </r>
    <r>
      <rPr>
        <sz val="11"/>
        <color theme="1"/>
        <rFont val="Arial"/>
        <family val="2"/>
      </rPr>
      <t xml:space="preserve"> legislated under the </t>
    </r>
    <r>
      <rPr>
        <i/>
        <sz val="11"/>
        <color theme="1"/>
        <rFont val="Arial"/>
        <family val="2"/>
      </rPr>
      <t>Private Health Insurance Act 2007</t>
    </r>
    <r>
      <rPr>
        <sz val="11"/>
        <color theme="1"/>
        <rFont val="Arial"/>
        <family val="2"/>
      </rPr>
      <t>.  Insurers are not allowed to risk rate premiums and Risk Equalisation partially compensates insurers with a riskier demographic profile by re-distributing money from those insurers paying less than average benefits to those paying higher than average benefits.</t>
    </r>
  </si>
  <si>
    <t>The principle of community rating</t>
  </si>
  <si>
    <t>To ensure that everybody who chooses has access to health insurance, the principle of community rating prevents private health insurers from discriminating between people on the basis of their:</t>
  </si>
  <si>
    <t>health,</t>
  </si>
  <si>
    <t>gender,</t>
  </si>
  <si>
    <t>race,</t>
  </si>
  <si>
    <t>sexual orientation or religious belief,</t>
  </si>
  <si>
    <t>age (except to the extent allowed under lifetime health cover),</t>
  </si>
  <si>
    <t>place of residence (except to the extent that they live in different Risk Equalisation jurisdictions);</t>
  </si>
  <si>
    <t>any other characteristic of a person  that is likely to result in an increased need for *hospital treatment or *general treatment;</t>
  </si>
  <si>
    <t>the frequency with which a person needs hospital treatment;</t>
  </si>
  <si>
    <t xml:space="preserve"> </t>
  </si>
  <si>
    <t>the amount or extent of the benefits to which a person becomes entitled during a period.</t>
  </si>
  <si>
    <t>Risk Equalisation Annual Results for each state</t>
  </si>
  <si>
    <t>Gross Deficit (year ending June)</t>
  </si>
  <si>
    <t>State</t>
  </si>
  <si>
    <t>Gross Deficit</t>
  </si>
  <si>
    <t>NSW</t>
  </si>
  <si>
    <t>VIC</t>
  </si>
  <si>
    <t>QLD</t>
  </si>
  <si>
    <t>SA</t>
  </si>
  <si>
    <t>WA</t>
  </si>
  <si>
    <t>TAS</t>
  </si>
  <si>
    <t>NT</t>
  </si>
  <si>
    <t>Annual Net Transfers</t>
  </si>
  <si>
    <t>Four quarters actual  transfers*</t>
  </si>
  <si>
    <t xml:space="preserve">Note: Some insurers changed from payers to receivers or receivers to payers in different quarters so the net annual result is different to the sum of the payments from each quarter. </t>
  </si>
  <si>
    <t>Risk Equalisation net national transfers</t>
  </si>
  <si>
    <t xml:space="preserve">                                     Year Ending</t>
  </si>
  <si>
    <t>Insurer</t>
  </si>
  <si>
    <t>ACA</t>
  </si>
  <si>
    <t>DHF</t>
  </si>
  <si>
    <t>Defence</t>
  </si>
  <si>
    <t>AUHL</t>
  </si>
  <si>
    <t>CDH</t>
  </si>
  <si>
    <t>CBHS</t>
  </si>
  <si>
    <t>CUA</t>
  </si>
  <si>
    <t>Druids Vic</t>
  </si>
  <si>
    <t>Acorn</t>
  </si>
  <si>
    <t>GMHBA</t>
  </si>
  <si>
    <t>AHM</t>
  </si>
  <si>
    <t>GU</t>
  </si>
  <si>
    <t>GUC</t>
  </si>
  <si>
    <t>HBF</t>
  </si>
  <si>
    <t>HCF</t>
  </si>
  <si>
    <t>HCI</t>
  </si>
  <si>
    <t>HP</t>
  </si>
  <si>
    <t>HG</t>
  </si>
  <si>
    <t>HIF</t>
  </si>
  <si>
    <t>Latrobe</t>
  </si>
  <si>
    <t>Peoplecare</t>
  </si>
  <si>
    <t>BUPA</t>
  </si>
  <si>
    <t>MPL</t>
  </si>
  <si>
    <t>Mildura</t>
  </si>
  <si>
    <t>QCH</t>
  </si>
  <si>
    <t>MU</t>
  </si>
  <si>
    <t>Navy</t>
  </si>
  <si>
    <t>NIB</t>
  </si>
  <si>
    <t>BUPAAH</t>
  </si>
  <si>
    <t>TFH</t>
  </si>
  <si>
    <t>Phoenix</t>
  </si>
  <si>
    <t>QTUH</t>
  </si>
  <si>
    <t>RT</t>
  </si>
  <si>
    <t>RBHS</t>
  </si>
  <si>
    <t>Police</t>
  </si>
  <si>
    <t>MBF Alli</t>
  </si>
  <si>
    <t>St Luke's</t>
  </si>
  <si>
    <t>Transport</t>
  </si>
  <si>
    <t>Westfund</t>
  </si>
  <si>
    <t>NHBA</t>
  </si>
  <si>
    <t>HPL</t>
  </si>
  <si>
    <t>CBHSCH</t>
  </si>
  <si>
    <t>ESH</t>
  </si>
  <si>
    <t>NMW</t>
  </si>
  <si>
    <t>AIAH</t>
  </si>
  <si>
    <t>Risk Equalisation transfers 2022-2023</t>
  </si>
  <si>
    <t>All figures $'000</t>
  </si>
  <si>
    <t>Grand Total</t>
  </si>
  <si>
    <t>Gross deficit</t>
  </si>
  <si>
    <t>Calculated Deficit</t>
  </si>
  <si>
    <t>Net payment to/from RESA</t>
  </si>
  <si>
    <t>Australia</t>
  </si>
  <si>
    <t>Adjustment</t>
  </si>
  <si>
    <t>Total Net payment to/from RESA</t>
  </si>
  <si>
    <t>Risk Equalisation transfers 2021-22</t>
  </si>
  <si>
    <t>Risk Equalisation transfers 2020-2021</t>
  </si>
  <si>
    <t>Risk Equalisation transfers 2019-2020</t>
  </si>
  <si>
    <t>Risk Equalisation transfers 2018-2019</t>
  </si>
  <si>
    <t>Risk Equalisation transfers 2017-2018</t>
  </si>
  <si>
    <t>Risk Equalisation transfers 2016-2017</t>
  </si>
  <si>
    <t>Risk Equalisation transfers 2015-2016</t>
  </si>
  <si>
    <t>Risk Equalisation transfers 2014-2015</t>
  </si>
  <si>
    <t>Net payment to/from RETF</t>
  </si>
  <si>
    <t>Total Net payment to/from RETF</t>
  </si>
  <si>
    <t>Risk Equalisation transfers 2013-2014</t>
  </si>
  <si>
    <t>Lysaght</t>
  </si>
  <si>
    <t>Risk Equalisation transfers 2012-2013</t>
  </si>
  <si>
    <t>Risk Equalisation transfers 2011-2012</t>
  </si>
  <si>
    <t>Grand total</t>
  </si>
  <si>
    <t>Risk Equalisation transfers 2010-2011</t>
  </si>
  <si>
    <t>Total Gross deficit</t>
  </si>
  <si>
    <t>Total Calculated Deficit</t>
  </si>
  <si>
    <t>Risk Equalisation transfers 2009-2010</t>
  </si>
  <si>
    <t>Risk Equalisation transfers 2008-2009</t>
  </si>
  <si>
    <t>H'Partners</t>
  </si>
  <si>
    <t>H'guard</t>
  </si>
  <si>
    <t>MBF</t>
  </si>
  <si>
    <t>Risk Equalisation transfers 2007-2008</t>
  </si>
  <si>
    <t>Medibank</t>
  </si>
  <si>
    <t>Gross deficit ($'000)</t>
  </si>
  <si>
    <t>Calculated deficit ($'000)</t>
  </si>
  <si>
    <t>Adjustment ($'000)</t>
  </si>
  <si>
    <t>Net payment to/from RETF ($'000)</t>
  </si>
  <si>
    <t>Risk Equalisation transfers 2006-2007</t>
  </si>
  <si>
    <t>Reinsurance transfers 2005-2006</t>
  </si>
  <si>
    <t>Reinsurance transfers 2004-2005</t>
  </si>
  <si>
    <t>Data</t>
  </si>
  <si>
    <t>AHMG</t>
  </si>
  <si>
    <t>AMA</t>
  </si>
  <si>
    <t>Aust. Unity</t>
  </si>
  <si>
    <t>BUPA Aus</t>
  </si>
  <si>
    <t>Credicare</t>
  </si>
  <si>
    <t>Defence Health</t>
  </si>
  <si>
    <t>Druids NSW</t>
  </si>
  <si>
    <t>Federation</t>
  </si>
  <si>
    <t>GU Corporate</t>
  </si>
  <si>
    <t>Healthguard</t>
  </si>
  <si>
    <t>Health-Partners</t>
  </si>
  <si>
    <t>MBF Health</t>
  </si>
  <si>
    <t>Navy Health</t>
  </si>
  <si>
    <t>Police Health</t>
  </si>
  <si>
    <t>Qld Teachers</t>
  </si>
  <si>
    <t>R&amp;T Health</t>
  </si>
  <si>
    <t>Reserve Bank</t>
  </si>
  <si>
    <t>Teachers Fed</t>
  </si>
  <si>
    <t xml:space="preserve"> Gross Deficit</t>
  </si>
  <si>
    <t xml:space="preserve"> Calculated Deficit</t>
  </si>
  <si>
    <t xml:space="preserve"> Adjustment</t>
  </si>
  <si>
    <t xml:space="preserve"> Net Payment to/From HBRTF</t>
  </si>
  <si>
    <t>Total  Gross Deficit</t>
  </si>
  <si>
    <t>Total  Calculated Deficit</t>
  </si>
  <si>
    <t>Total  Adjustment</t>
  </si>
  <si>
    <t>Total  Net Payment to/From HBRTF</t>
  </si>
  <si>
    <t>Example Risk Equalisation Calculation</t>
  </si>
  <si>
    <t>Source of data</t>
  </si>
  <si>
    <t>Risk Equalisation by State before and after 1 April 2007</t>
  </si>
  <si>
    <t>Prior to 1 April 2007 insurers provided data to PHIAC for Risk Equalisation (then known as Reinsurance) purposes for states where they had 500 SEU or more.  Data for those states with less than 500 was combined with the insurers' major state.
Since 1 April 2007 insurers have been required to provide data for Risk Equalisation purposes for every state (Risk Equalisation Jurisdiction) and Risk Equalisaiton was conducted through the Risk Equalisation Trust Fund (RETF). On 1 July 2015 the functions of PHIAC were transferred to APRA and Risk Equalisation under APRA is conducted through the Risk Equalisation Special Account (RESA)</t>
  </si>
  <si>
    <t>Meaning of positive and negative signs for Risk Equalisation transfers</t>
  </si>
  <si>
    <t>A positive transfer denotes a receipt of that amount for the insurer</t>
  </si>
  <si>
    <t>A negative transfer denotes a payment by the insurer</t>
  </si>
  <si>
    <t>ABP</t>
  </si>
  <si>
    <r>
      <t xml:space="preserve">The </t>
    </r>
    <r>
      <rPr>
        <b/>
        <sz val="12"/>
        <rFont val="Arial"/>
        <family val="2"/>
      </rPr>
      <t xml:space="preserve">Age Based Pool </t>
    </r>
    <r>
      <rPr>
        <sz val="12"/>
        <rFont val="Arial"/>
        <family val="2"/>
      </rPr>
      <t>is comprised of the percent of Eligible Benefits at different ages that are included in the Risk Equalisation calculation.</t>
    </r>
  </si>
  <si>
    <t>The percent (%)  of eligible benefits included in the Risk Equalisation calculation are:</t>
  </si>
  <si>
    <t>Age</t>
  </si>
  <si>
    <t>%</t>
  </si>
  <si>
    <t>0-54</t>
  </si>
  <si>
    <t>55-59</t>
  </si>
  <si>
    <t>60-64</t>
  </si>
  <si>
    <t>65-69</t>
  </si>
  <si>
    <t>70-74</t>
  </si>
  <si>
    <t>75-79</t>
  </si>
  <si>
    <t>80-84</t>
  </si>
  <si>
    <t>85+</t>
  </si>
  <si>
    <t xml:space="preserve">Adjustment </t>
  </si>
  <si>
    <t>Adjustments are made in a quarter to amend errors in previous quarters, mostly as a result of reporting errors to</t>
  </si>
  <si>
    <t>APRA by insurers.</t>
  </si>
  <si>
    <t>The calculated deficit, for each insurer, is the amount calculated as that amount of benefits included in the Risk Equalisation pool that an insurer would have paid, if the insurer had paid benefits at the average benefit per SEU in the Risk Equalisation Jurisdiction. This amount is Total Gross Deficit for the Risk Equalisation Jurisdiciton divided by the total average number of SEUs in the Risk Equalisation Jurisdiction, multiplied by the Average Number of SEUs for the insurer (see Gross Deficit and Net payment to/from RETF).</t>
  </si>
  <si>
    <t>The calculated deficit for each state, summed over all insurers, is equal to the Gross Deficit for the state</t>
  </si>
  <si>
    <t>Eligible benefits</t>
  </si>
  <si>
    <t>Those benefits eligible for inclusion in the RETF/RESA (subject to ABP criteria). These are:</t>
  </si>
  <si>
    <t>Hospital benefits;</t>
  </si>
  <si>
    <t>Hospital substitute benefits;</t>
  </si>
  <si>
    <t>Chronic Disease Management Program Benefits (CDMP) comprising benefits for Planning, Coordination and Allied Health services.</t>
  </si>
  <si>
    <t>The Gross Deficit is the actual amount of Eligible Benefits paid by an insurer that are included in the Risk Equalisation Calculation, taking the percent of eligible benefits for each age group and adding any HCCP amounts. (see Calculated Deficit and Net Payment to/from RETF)</t>
  </si>
  <si>
    <t>HCCP</t>
  </si>
  <si>
    <t>High Cost Claimants Pool: Benefits included in the HCCP are a maximum of 82% of those Eligible Benefits for an individual claimant that exceed a set threshold over a period of four consecutive quarters, including the quarter for which Risk Equalisation is being calculated, excluding benefits included in the ABP and excluding any benefits included in the HCCP in a previous quarter.</t>
  </si>
  <si>
    <t>The difference between the Gross Deficit and the Calculated Deficit.  If the Calculated Deficit is greater than the Gross Deficit the insurer pays into the pool; if the Calculated Deficit is less than the Gross Deficit the insurer receives from the pool.</t>
  </si>
  <si>
    <t>RETF</t>
  </si>
  <si>
    <t>Risk Equalisation Trust Fund</t>
  </si>
  <si>
    <t>RESA</t>
  </si>
  <si>
    <t>Risk Equalisation Special Account</t>
  </si>
  <si>
    <t>Risk Equalisation Jurisdictions</t>
  </si>
  <si>
    <t>New South Wales, the Australian Capital Territory and Norfolk Island;</t>
  </si>
  <si>
    <t xml:space="preserve">Northern Territory; </t>
  </si>
  <si>
    <t>Queensland;</t>
  </si>
  <si>
    <t>South Australia;</t>
  </si>
  <si>
    <t>Tasmania;</t>
  </si>
  <si>
    <t>Victoria;</t>
  </si>
  <si>
    <t>Western Australia including the Territory of Christmas Island and the Territory of Cocos (Keeling) Islands;</t>
  </si>
  <si>
    <t>SEU</t>
  </si>
  <si>
    <t>SEUs (Single Equivalent Unit) are calculated as:</t>
  </si>
  <si>
    <t>for a policy under which only one person is insured―1 SEU;</t>
  </si>
  <si>
    <t>for a policy under which 2 adults are insured (and no-one else)―2 SEUs;</t>
  </si>
  <si>
    <t>for a policy under which 2 or more people are insured, none of whom is an adult― 1 SEU;</t>
  </si>
  <si>
    <t>a policy under which 2 or more people are insured, only one of whom is an adult― 1 SEU;</t>
  </si>
  <si>
    <t>a policy under which 3 or more people are insured, only 2 of whom are adults― 2 SEUs;</t>
  </si>
  <si>
    <t>a policy under which 3 or more adults are insured― 2 SEUs.</t>
  </si>
  <si>
    <t xml:space="preserve">  Related Publications</t>
  </si>
  <si>
    <t>Quarterly publications</t>
  </si>
  <si>
    <t>A number of related quarterly publicatons are available from:</t>
  </si>
  <si>
    <t>Quarterly private health insurance statistics | APRA</t>
  </si>
  <si>
    <t>These include:</t>
  </si>
  <si>
    <t>Quarterly Statistics</t>
  </si>
  <si>
    <t>The Quarterly Statistics are principal release of statistics with summaries for the key financial and membership statistics of the Private Health Insurance industry.</t>
  </si>
  <si>
    <t>Membership Statistics</t>
  </si>
  <si>
    <t>A publication which details by State the number of insured persons for hospital treatment and general treatment and the proportion of the population these persons represent. The tables are shown on both a quarterly and an annual basis and include hospital treatment by age cohort.</t>
  </si>
  <si>
    <t>Medical Gap Information</t>
  </si>
  <si>
    <t>A publication on in-hospital medical services. The proportion of services for which there was no gap or known gap and the average gap payment are shown for each state.</t>
  </si>
  <si>
    <t>Private Health Insurance Membership and Benefits (formerly PHIAC A)</t>
  </si>
  <si>
    <t>A publication detailing by State, the membership and benefits paid by private health insurers for the period. These State reports are available both in PDF format and Excel.</t>
  </si>
  <si>
    <t>A report providing data on prosthetic benefits paid by private health insurers by major prosthetic category</t>
  </si>
  <si>
    <t>Medical Services Report</t>
  </si>
  <si>
    <t>A report providing data on services, benefits paid and gap payments by MBS Specialty Block Groupings for medical services paid by private health insurers.</t>
  </si>
  <si>
    <t>Statistical Trends - Quarterly Statistical trends in membership and benefits paid</t>
  </si>
  <si>
    <t>These are two separate publications detailing trends since September 1997 in the number of insured persons and benefits paid for hospital and general treatment.</t>
  </si>
  <si>
    <t>Annual publications</t>
  </si>
  <si>
    <t>Risk Equalisation transfers 2023-2024</t>
  </si>
  <si>
    <t>2023- 2024</t>
  </si>
  <si>
    <t>2023-24</t>
  </si>
  <si>
    <t>A positive transfer denotes a receipt of that amount from the pool for the insurer (black)</t>
  </si>
  <si>
    <r>
      <t xml:space="preserve">A negative transfer denotes a payment to the pool by the insurer </t>
    </r>
    <r>
      <rPr>
        <sz val="11"/>
        <color rgb="FF2E13F9"/>
        <rFont val="Arial Narrow"/>
        <family val="2"/>
      </rPr>
      <t>(blue)</t>
    </r>
  </si>
  <si>
    <t>Data in this publication is sourced from audited calculations conducted by Australian Prudential Regulation Authority (APRA).  These calculations use benefits paid and the number of policies from quarterly data provided by private health insurers, to determine whether individual insurers will pay into the RETF or receive from the RETF.  Insurers provide data to APRA each quarter for this purpose, and once a year the data provided by insurers is audited.</t>
  </si>
  <si>
    <t xml:space="preserve">Medical devices or human tissue products statistics </t>
  </si>
  <si>
    <t>APRA will continue to produce an Annual Report on the Annual private health insurance statistics. This report contains an industry overview and tables of statistics by individual fund. Current version is available at:</t>
  </si>
  <si>
    <t>Annual private health insurance statistics | APRA</t>
  </si>
  <si>
    <t xml:space="preserve">Note: </t>
  </si>
  <si>
    <t>Payments and receipts may not sum to zero due to rounding</t>
  </si>
  <si>
    <r>
      <rPr>
        <vertAlign val="superscript"/>
        <sz val="11"/>
        <color theme="1"/>
        <rFont val="Arial Narrow"/>
        <family val="2"/>
      </rPr>
      <t>1</t>
    </r>
    <r>
      <rPr>
        <sz val="11"/>
        <color theme="1"/>
        <rFont val="Arial Narrow"/>
        <family val="2"/>
      </rPr>
      <t>As QCH has merged into HBF effective 30 Jun 2024, the amount for QCH has been reflected to HBF</t>
    </r>
  </si>
  <si>
    <r>
      <t>QCH</t>
    </r>
    <r>
      <rPr>
        <vertAlign val="superscript"/>
        <sz val="10"/>
        <rFont val="Arial"/>
        <family val="2"/>
      </rPr>
      <t>1</t>
    </r>
  </si>
  <si>
    <r>
      <t>HBF</t>
    </r>
    <r>
      <rPr>
        <vertAlign val="superscript"/>
        <sz val="10"/>
        <rFont val="Arial"/>
        <family val="2"/>
      </rPr>
      <t>1</t>
    </r>
  </si>
  <si>
    <t>(31 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</si>
</sst>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quot;$&quot;#,##0"/>
    <numFmt numFmtId="44" formatCode="_-&quot;$&quot;* #,##0.00_-;\-&quot;$&quot;* #,##0.00_-;_-&quot;$&quot;* &quot;-&quot;??_-;_-@_-"/>
    <numFmt numFmtId="43" formatCode="_-* #,##0.00_-;\-* #,##0.00_-;_-* &quot;-&quot;??_-;_-@_-"/>
    <numFmt numFmtId="164" formatCode="0.0%"/>
    <numFmt numFmtId="165" formatCode="&quot;$&quot;#,##0,"/>
    <numFmt numFmtId="166" formatCode="&quot;$&quot;#,##0"/>
    <numFmt numFmtId="167" formatCode="&quot;$&quot;#,##0.00_);[Red]\(&quot;$&quot;#,##0.00\)"/>
    <numFmt numFmtId="168" formatCode="_(&quot;$&quot;* #,##0.00_);_(&quot;$&quot;* \(#,##0.00\);_(&quot;$&quot;* &quot;-&quot;??_);_(@_)"/>
    <numFmt numFmtId="169" formatCode="&quot;$&quot;#,##0.00,"/>
    <numFmt numFmtId="170" formatCode="_-* #,##0_-;\-* #,##0_-;_-* &quot;-&quot;??_-;_-@_-"/>
  </numFmts>
  <fonts count="75">
    <font>
      <sz val="11"/>
      <color theme="1"/>
      <name val="Calibri"/>
      <family val="2"/>
      <scheme val="minor"/>
    </font>
    <font>
      <sz val="10"/>
      <color indexed="8"/>
      <name val="Arial"/>
      <family val="2"/>
    </font>
    <font>
      <sz val="11"/>
      <color indexed="8"/>
      <name val="Calibri"/>
      <family val="2"/>
    </font>
    <font>
      <sz val="10"/>
      <name val="Arial"/>
      <family val="2"/>
    </font>
    <font>
      <sz val="10"/>
      <name val="Arial"/>
      <family val="2"/>
    </font>
    <font>
      <u/>
      <sz val="10"/>
      <color indexed="12"/>
      <name val="Arial"/>
      <family val="2"/>
    </font>
    <font>
      <sz val="8"/>
      <name val="Trebuchet MS"/>
      <family val="2"/>
    </font>
    <font>
      <sz val="10"/>
      <name val="Trebuchet MS"/>
      <family val="2"/>
    </font>
    <font>
      <sz val="12"/>
      <name val="Frutiger 45 Light"/>
      <family val="2"/>
    </font>
    <font>
      <i/>
      <sz val="12"/>
      <name val="Frutiger 45 Light"/>
      <family val="2"/>
    </font>
    <font>
      <b/>
      <sz val="14"/>
      <name val="Frutiger 87ExtraBlackCn"/>
      <family val="2"/>
    </font>
    <font>
      <b/>
      <sz val="12"/>
      <name val="Frutiger 45 Light"/>
      <family val="2"/>
    </font>
    <font>
      <sz val="10"/>
      <name val="Frutiger"/>
    </font>
    <font>
      <sz val="11"/>
      <color theme="1"/>
      <name val="Calibri"/>
      <family val="2"/>
      <scheme val="minor"/>
    </font>
    <font>
      <u/>
      <sz val="7.7"/>
      <color theme="10"/>
      <name val="Calibri"/>
      <family val="2"/>
    </font>
    <font>
      <sz val="12"/>
      <color theme="1"/>
      <name val="Arial"/>
      <family val="2"/>
    </font>
    <font>
      <sz val="11"/>
      <color theme="1"/>
      <name val="Arial"/>
      <family val="2"/>
    </font>
    <font>
      <b/>
      <sz val="20"/>
      <color theme="0"/>
      <name val="Arial"/>
      <family val="2"/>
    </font>
    <font>
      <sz val="12"/>
      <color theme="1"/>
      <name val="Calibri"/>
      <family val="2"/>
      <scheme val="minor"/>
    </font>
    <font>
      <sz val="12"/>
      <color rgb="FF594A32"/>
      <name val="Arial"/>
      <family val="2"/>
    </font>
    <font>
      <u/>
      <sz val="12"/>
      <color rgb="FF594A32"/>
      <name val="Arial"/>
      <family val="2"/>
    </font>
    <font>
      <b/>
      <sz val="12"/>
      <color rgb="FF594A32"/>
      <name val="Arial"/>
      <family val="2"/>
    </font>
    <font>
      <u/>
      <sz val="12"/>
      <color theme="10"/>
      <name val="Arial"/>
      <family val="2"/>
    </font>
    <font>
      <u/>
      <sz val="11"/>
      <color theme="10"/>
      <name val="Calibri"/>
      <family val="2"/>
    </font>
    <font>
      <sz val="12"/>
      <name val="Arial Narrow"/>
      <family val="2"/>
    </font>
    <font>
      <u/>
      <sz val="10"/>
      <color theme="10"/>
      <name val="Geneva"/>
    </font>
    <font>
      <u/>
      <sz val="12"/>
      <color theme="10"/>
      <name val="Geneva"/>
    </font>
    <font>
      <sz val="10"/>
      <name val="Geneva"/>
    </font>
    <font>
      <b/>
      <sz val="14"/>
      <color indexed="9"/>
      <name val="Arial"/>
      <family val="2"/>
    </font>
    <font>
      <b/>
      <sz val="10"/>
      <color indexed="9"/>
      <name val="Arial"/>
      <family val="2"/>
    </font>
    <font>
      <b/>
      <sz val="12"/>
      <name val="Arial"/>
      <family val="2"/>
    </font>
    <font>
      <sz val="12"/>
      <name val="Arial"/>
      <family val="2"/>
    </font>
    <font>
      <u/>
      <sz val="10"/>
      <color theme="10"/>
      <name val="Arial"/>
      <family val="2"/>
    </font>
    <font>
      <sz val="11"/>
      <name val="Arial"/>
      <family val="2"/>
    </font>
    <font>
      <sz val="11"/>
      <color indexed="10"/>
      <name val="Arial"/>
      <family val="2"/>
    </font>
    <font>
      <b/>
      <sz val="12"/>
      <color indexed="58"/>
      <name val="Arial"/>
      <family val="2"/>
    </font>
    <font>
      <i/>
      <sz val="12"/>
      <name val="Arial"/>
      <family val="2"/>
    </font>
    <font>
      <b/>
      <i/>
      <sz val="10"/>
      <name val="Trebuchet MS"/>
      <family val="2"/>
    </font>
    <font>
      <i/>
      <sz val="10"/>
      <name val="Trebuchet MS"/>
      <family val="2"/>
    </font>
    <font>
      <u/>
      <sz val="11"/>
      <color theme="10"/>
      <name val="Calibri"/>
      <family val="2"/>
      <scheme val="minor"/>
    </font>
    <font>
      <b/>
      <sz val="13"/>
      <color theme="1"/>
      <name val="Arial"/>
      <family val="2"/>
    </font>
    <font>
      <sz val="10"/>
      <color theme="1"/>
      <name val="Times New Roman"/>
      <family val="1"/>
    </font>
    <font>
      <b/>
      <sz val="12"/>
      <color rgb="FF000000"/>
      <name val="Arial"/>
      <family val="2"/>
    </font>
    <font>
      <sz val="12"/>
      <color rgb="FF000000"/>
      <name val="Arial"/>
      <family val="2"/>
    </font>
    <font>
      <b/>
      <i/>
      <sz val="12"/>
      <name val="Arial"/>
      <family val="2"/>
    </font>
    <font>
      <b/>
      <sz val="11"/>
      <color rgb="FFFA7D00"/>
      <name val="Calibri"/>
      <family val="2"/>
      <scheme val="minor"/>
    </font>
    <font>
      <b/>
      <sz val="11"/>
      <color theme="1"/>
      <name val="Arial"/>
      <family val="2"/>
    </font>
    <font>
      <u/>
      <sz val="11"/>
      <color theme="1"/>
      <name val="Arial"/>
      <family val="2"/>
    </font>
    <font>
      <u/>
      <sz val="11"/>
      <color theme="10"/>
      <name val="Arial"/>
      <family val="2"/>
    </font>
    <font>
      <sz val="10"/>
      <name val="Arial Narrow"/>
      <family val="2"/>
    </font>
    <font>
      <b/>
      <sz val="12"/>
      <color theme="1"/>
      <name val="Arial Narrow"/>
      <family val="2"/>
    </font>
    <font>
      <sz val="11"/>
      <color theme="1"/>
      <name val="Arial Narrow"/>
      <family val="2"/>
    </font>
    <font>
      <b/>
      <sz val="11"/>
      <color theme="1"/>
      <name val="Arial Narrow"/>
      <family val="2"/>
    </font>
    <font>
      <b/>
      <sz val="12"/>
      <name val="Arial Narrow"/>
      <family val="2"/>
    </font>
    <font>
      <sz val="20"/>
      <color theme="1"/>
      <name val="Arial"/>
      <family val="2"/>
    </font>
    <font>
      <i/>
      <sz val="11"/>
      <color theme="1"/>
      <name val="Arial"/>
      <family val="2"/>
    </font>
    <font>
      <sz val="12"/>
      <name val="N Helvetica Narrow"/>
    </font>
    <font>
      <sz val="34"/>
      <color theme="3"/>
      <name val="Arial"/>
      <family val="2"/>
    </font>
    <font>
      <b/>
      <sz val="14"/>
      <name val="Arial"/>
      <family val="2"/>
    </font>
    <font>
      <sz val="8.5"/>
      <color rgb="FF012169"/>
      <name val="Arial"/>
      <family val="2"/>
    </font>
    <font>
      <b/>
      <sz val="8.5"/>
      <color rgb="FF012169"/>
      <name val="Arial"/>
      <family val="2"/>
    </font>
    <font>
      <b/>
      <sz val="16"/>
      <color rgb="FF0072CE"/>
      <name val="Arial"/>
      <family val="2"/>
    </font>
    <font>
      <b/>
      <sz val="16"/>
      <color theme="3"/>
      <name val="Arial"/>
      <family val="2"/>
    </font>
    <font>
      <sz val="10"/>
      <color indexed="10"/>
      <name val="Arial"/>
      <family val="2"/>
    </font>
    <font>
      <b/>
      <sz val="12"/>
      <color theme="1"/>
      <name val="Arial"/>
      <family val="2"/>
    </font>
    <font>
      <b/>
      <sz val="11"/>
      <color rgb="FFFA7D00"/>
      <name val="Arial"/>
      <family val="2"/>
    </font>
    <font>
      <sz val="10"/>
      <color theme="1"/>
      <name val="Arial"/>
      <family val="2"/>
    </font>
    <font>
      <b/>
      <i/>
      <sz val="10"/>
      <name val="Arial"/>
      <family val="2"/>
    </font>
    <font>
      <i/>
      <sz val="10"/>
      <name val="Arial"/>
      <family val="2"/>
    </font>
    <font>
      <sz val="11"/>
      <name val="Arial Narrow"/>
      <family val="2"/>
    </font>
    <font>
      <sz val="11"/>
      <color rgb="FF2E13F9"/>
      <name val="Arial Narrow"/>
      <family val="2"/>
    </font>
    <font>
      <b/>
      <sz val="12"/>
      <color theme="0"/>
      <name val="Arial"/>
      <family val="2"/>
    </font>
    <font>
      <u/>
      <sz val="12"/>
      <color theme="10"/>
      <name val="Calibri"/>
      <family val="2"/>
      <scheme val="minor"/>
    </font>
    <font>
      <vertAlign val="superscript"/>
      <sz val="10"/>
      <name val="Arial"/>
      <family val="2"/>
    </font>
    <font>
      <vertAlign val="superscript"/>
      <sz val="11"/>
      <color theme="1"/>
      <name val="Arial Narrow"/>
      <family val="2"/>
    </font>
  </fonts>
  <fills count="9">
    <fill>
      <patternFill patternType="none"/>
    </fill>
    <fill>
      <patternFill patternType="gray125"/>
    </fill>
    <fill>
      <patternFill patternType="solid">
        <fgColor rgb="FFF2F2F2"/>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14999847407452621"/>
        <bgColor theme="4" tint="0.79998168889431442"/>
      </patternFill>
    </fill>
    <fill>
      <patternFill patternType="solid">
        <fgColor theme="0"/>
        <bgColor indexed="64"/>
      </patternFill>
    </fill>
    <fill>
      <patternFill patternType="solid">
        <fgColor rgb="FFC5D9F1"/>
        <bgColor indexed="64"/>
      </patternFill>
    </fill>
    <fill>
      <patternFill patternType="solid">
        <fgColor rgb="FF012169"/>
        <bgColor indexed="64"/>
      </patternFill>
    </fill>
  </fills>
  <borders count="29">
    <border>
      <left/>
      <right/>
      <top/>
      <bottom/>
      <diagonal/>
    </border>
    <border>
      <left/>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medium">
        <color auto="1"/>
      </top>
      <bottom style="medium">
        <color auto="1"/>
      </bottom>
      <diagonal/>
    </border>
    <border>
      <left/>
      <right/>
      <top/>
      <bottom style="medium">
        <color auto="1"/>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7F7F7F"/>
      </left>
      <right/>
      <top style="thin">
        <color rgb="FF7F7F7F"/>
      </top>
      <bottom style="thin">
        <color rgb="FF7F7F7F"/>
      </bottom>
      <diagonal/>
    </border>
    <border>
      <left style="thin">
        <color indexed="64"/>
      </left>
      <right style="thin">
        <color rgb="FF7F7F7F"/>
      </right>
      <top style="thin">
        <color rgb="FF7F7F7F"/>
      </top>
      <bottom style="thin">
        <color rgb="FF7F7F7F"/>
      </bottom>
      <diagonal/>
    </border>
    <border>
      <left style="thin">
        <color indexed="64"/>
      </left>
      <right style="thin">
        <color indexed="64"/>
      </right>
      <top style="thin">
        <color indexed="64"/>
      </top>
      <bottom/>
      <diagonal/>
    </border>
    <border>
      <left style="thin">
        <color indexed="64"/>
      </left>
      <right style="thin">
        <color indexed="64"/>
      </right>
      <top style="thin">
        <color rgb="FF7F7F7F"/>
      </top>
      <bottom style="thin">
        <color rgb="FF7F7F7F"/>
      </bottom>
      <diagonal/>
    </border>
    <border>
      <left style="thin">
        <color indexed="64"/>
      </left>
      <right style="thin">
        <color rgb="FF7F7F7F"/>
      </right>
      <top style="thin">
        <color rgb="FF7F7F7F"/>
      </top>
      <bottom style="thin">
        <color indexed="64"/>
      </bottom>
      <diagonal/>
    </border>
    <border>
      <left style="thin">
        <color rgb="FF7F7F7F"/>
      </left>
      <right style="thin">
        <color rgb="FF7F7F7F"/>
      </right>
      <top style="thin">
        <color rgb="FF7F7F7F"/>
      </top>
      <bottom style="thin">
        <color indexed="64"/>
      </bottom>
      <diagonal/>
    </border>
    <border>
      <left style="thin">
        <color rgb="FF7F7F7F"/>
      </left>
      <right style="thin">
        <color indexed="64"/>
      </right>
      <top style="thin">
        <color rgb="FF7F7F7F"/>
      </top>
      <bottom style="thin">
        <color indexed="64"/>
      </bottom>
      <diagonal/>
    </border>
    <border>
      <left/>
      <right style="medium">
        <color auto="1"/>
      </right>
      <top style="medium">
        <color auto="1"/>
      </top>
      <bottom style="medium">
        <color auto="1"/>
      </bottom>
      <diagonal/>
    </border>
    <border>
      <left/>
      <right style="medium">
        <color auto="1"/>
      </right>
      <top/>
      <bottom/>
      <diagonal/>
    </border>
    <border>
      <left/>
      <right style="medium">
        <color auto="1"/>
      </right>
      <top/>
      <bottom style="medium">
        <color auto="1"/>
      </bottom>
      <diagonal/>
    </border>
    <border>
      <left style="thin">
        <color indexed="64"/>
      </left>
      <right style="thin">
        <color indexed="64"/>
      </right>
      <top/>
      <bottom style="thin">
        <color rgb="FF7F7F7F"/>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ck">
        <color indexed="64"/>
      </bottom>
      <diagonal/>
    </border>
  </borders>
  <cellStyleXfs count="548">
    <xf numFmtId="0" fontId="0" fillId="0" borderId="0"/>
    <xf numFmtId="0" fontId="8" fillId="0" borderId="1">
      <alignment horizontal="left" wrapText="1" indent="2"/>
    </xf>
    <xf numFmtId="0" fontId="9" fillId="0" borderId="0">
      <alignment wrapText="1"/>
    </xf>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2" fillId="0" borderId="0" applyFont="0" applyFill="0" applyBorder="0" applyAlignment="0" applyProtection="0"/>
    <xf numFmtId="0" fontId="23"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1" fillId="0" borderId="0"/>
    <xf numFmtId="0" fontId="6"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0" fontId="11" fillId="0" borderId="2">
      <alignment vertical="center" wrapText="1"/>
    </xf>
    <xf numFmtId="0" fontId="12" fillId="0" borderId="3">
      <alignment horizontal="center"/>
    </xf>
    <xf numFmtId="44" fontId="13" fillId="0" borderId="0" applyFont="0" applyFill="0" applyBorder="0" applyAlignment="0" applyProtection="0"/>
    <xf numFmtId="0" fontId="24" fillId="0" borderId="0"/>
    <xf numFmtId="0" fontId="25" fillId="0" borderId="0" applyNumberFormat="0" applyFill="0" applyBorder="0" applyAlignment="0" applyProtection="0"/>
    <xf numFmtId="0" fontId="14" fillId="0" borderId="0" applyNumberFormat="0" applyFill="0" applyBorder="0" applyAlignment="0" applyProtection="0">
      <alignment vertical="top"/>
      <protection locked="0"/>
    </xf>
    <xf numFmtId="0" fontId="27" fillId="0" borderId="0"/>
    <xf numFmtId="9" fontId="27" fillId="0" borderId="0" applyFont="0" applyFill="0" applyBorder="0" applyAlignment="0" applyProtection="0"/>
    <xf numFmtId="0" fontId="39" fillId="0" borderId="0" applyNumberFormat="0" applyFill="0" applyBorder="0" applyAlignment="0" applyProtection="0"/>
    <xf numFmtId="0" fontId="45" fillId="2" borderId="11" applyNumberFormat="0" applyAlignment="0" applyProtection="0"/>
    <xf numFmtId="0" fontId="3" fillId="0" borderId="0"/>
    <xf numFmtId="0" fontId="14" fillId="0" borderId="0" applyNumberFormat="0" applyFill="0" applyBorder="0" applyAlignment="0" applyProtection="0">
      <alignment vertical="top"/>
      <protection locked="0"/>
    </xf>
    <xf numFmtId="0" fontId="3" fillId="0" borderId="0"/>
    <xf numFmtId="0" fontId="16" fillId="0" borderId="0"/>
    <xf numFmtId="44" fontId="16" fillId="0" borderId="0" applyFont="0" applyFill="0" applyBorder="0" applyAlignment="0" applyProtection="0"/>
    <xf numFmtId="167" fontId="27" fillId="0" borderId="0" applyFont="0" applyFill="0" applyBorder="0" applyAlignment="0" applyProtection="0"/>
    <xf numFmtId="4" fontId="27" fillId="0" borderId="0" applyFont="0" applyFill="0" applyBorder="0" applyAlignment="0" applyProtection="0"/>
    <xf numFmtId="0" fontId="27" fillId="0" borderId="0"/>
    <xf numFmtId="43" fontId="16" fillId="0" borderId="0" applyFont="0" applyFill="0" applyBorder="0" applyAlignment="0" applyProtection="0"/>
    <xf numFmtId="168" fontId="56" fillId="0" borderId="0" applyFont="0" applyFill="0" applyBorder="0" applyAlignment="0" applyProtection="0"/>
    <xf numFmtId="0" fontId="24"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0" fontId="3" fillId="0" borderId="0"/>
    <xf numFmtId="0" fontId="13" fillId="0" borderId="0">
      <alignment vertical="top"/>
    </xf>
    <xf numFmtId="0" fontId="39" fillId="0" borderId="0" applyNumberFormat="0" applyFill="0" applyBorder="0" applyAlignment="0" applyProtection="0">
      <alignment vertical="top"/>
    </xf>
    <xf numFmtId="0" fontId="3" fillId="0" borderId="0"/>
    <xf numFmtId="0" fontId="13" fillId="0" borderId="0">
      <alignment vertical="top"/>
    </xf>
    <xf numFmtId="0" fontId="3" fillId="0" borderId="0"/>
  </cellStyleXfs>
  <cellXfs count="223">
    <xf numFmtId="0" fontId="0" fillId="0" borderId="0" xfId="0"/>
    <xf numFmtId="0" fontId="13" fillId="0" borderId="0" xfId="67"/>
    <xf numFmtId="0" fontId="25" fillId="0" borderId="0" xfId="516"/>
    <xf numFmtId="0" fontId="16" fillId="0" borderId="0" xfId="67" applyFont="1"/>
    <xf numFmtId="0" fontId="4" fillId="0" borderId="0" xfId="518" applyFont="1"/>
    <xf numFmtId="0" fontId="15" fillId="0" borderId="0" xfId="67" applyFont="1"/>
    <xf numFmtId="0" fontId="22" fillId="0" borderId="0" xfId="516" applyFont="1"/>
    <xf numFmtId="0" fontId="31" fillId="0" borderId="0" xfId="518" applyFont="1"/>
    <xf numFmtId="0" fontId="32" fillId="0" borderId="0" xfId="516" applyFont="1"/>
    <xf numFmtId="0" fontId="33" fillId="0" borderId="0" xfId="518" applyFont="1"/>
    <xf numFmtId="0" fontId="34" fillId="0" borderId="0" xfId="518" applyFont="1"/>
    <xf numFmtId="0" fontId="22" fillId="0" borderId="0" xfId="516" applyFont="1" applyAlignment="1" applyProtection="1"/>
    <xf numFmtId="0" fontId="22" fillId="0" borderId="0" xfId="516" applyFont="1" applyAlignment="1">
      <alignment horizontal="left" indent="1"/>
    </xf>
    <xf numFmtId="0" fontId="26" fillId="0" borderId="0" xfId="516" applyFont="1"/>
    <xf numFmtId="0" fontId="27" fillId="0" borderId="0" xfId="518"/>
    <xf numFmtId="0" fontId="31" fillId="0" borderId="0" xfId="518" applyFont="1" applyAlignment="1">
      <alignment horizontal="left" wrapText="1"/>
    </xf>
    <xf numFmtId="0" fontId="30" fillId="0" borderId="0" xfId="518" applyFont="1"/>
    <xf numFmtId="0" fontId="30" fillId="0" borderId="0" xfId="518" applyFont="1" applyAlignment="1">
      <alignment horizontal="left"/>
    </xf>
    <xf numFmtId="164" fontId="31" fillId="0" borderId="0" xfId="518" applyNumberFormat="1" applyFont="1"/>
    <xf numFmtId="164" fontId="30" fillId="0" borderId="0" xfId="518" applyNumberFormat="1" applyFont="1"/>
    <xf numFmtId="0" fontId="7" fillId="0" borderId="0" xfId="518" applyFont="1"/>
    <xf numFmtId="0" fontId="7" fillId="0" borderId="0" xfId="516" applyFont="1" applyFill="1" applyAlignment="1" applyProtection="1">
      <alignment horizontal="left" wrapText="1"/>
    </xf>
    <xf numFmtId="0" fontId="38" fillId="0" borderId="0" xfId="516" applyFont="1" applyFill="1" applyAlignment="1" applyProtection="1">
      <alignment horizontal="left" wrapText="1"/>
    </xf>
    <xf numFmtId="0" fontId="31" fillId="0" borderId="0" xfId="518" applyFont="1" applyAlignment="1">
      <alignment horizontal="left" vertical="top" wrapText="1"/>
    </xf>
    <xf numFmtId="0" fontId="31" fillId="0" borderId="0" xfId="518" applyFont="1" applyAlignment="1">
      <alignment wrapText="1"/>
    </xf>
    <xf numFmtId="0" fontId="31" fillId="0" borderId="0" xfId="518" applyFont="1" applyAlignment="1">
      <alignment vertical="top" wrapText="1"/>
    </xf>
    <xf numFmtId="0" fontId="31" fillId="0" borderId="0" xfId="518" applyFont="1" applyAlignment="1">
      <alignment horizontal="left"/>
    </xf>
    <xf numFmtId="0" fontId="30" fillId="0" borderId="0" xfId="518" applyFont="1" applyAlignment="1">
      <alignment horizontal="left" vertical="top"/>
    </xf>
    <xf numFmtId="0" fontId="40" fillId="0" borderId="0" xfId="0" applyFont="1" applyAlignment="1">
      <alignment vertical="center"/>
    </xf>
    <xf numFmtId="0" fontId="16" fillId="0" borderId="0" xfId="0" applyFont="1" applyAlignment="1">
      <alignment vertical="center"/>
    </xf>
    <xf numFmtId="0" fontId="41" fillId="0" borderId="0" xfId="0" applyFont="1" applyAlignment="1">
      <alignment vertical="center"/>
    </xf>
    <xf numFmtId="0" fontId="31" fillId="0" borderId="10" xfId="518" applyFont="1" applyBorder="1"/>
    <xf numFmtId="0" fontId="30" fillId="0" borderId="0" xfId="518" applyFont="1" applyAlignment="1">
      <alignment horizontal="left" vertical="top" wrapText="1" indent="1"/>
    </xf>
    <xf numFmtId="0" fontId="15" fillId="0" borderId="0" xfId="0" applyFont="1"/>
    <xf numFmtId="0" fontId="31" fillId="0" borderId="0" xfId="518" applyFont="1" applyAlignment="1">
      <alignment horizontal="left" vertical="top" wrapText="1" indent="1"/>
    </xf>
    <xf numFmtId="0" fontId="42" fillId="0" borderId="0" xfId="0" applyFont="1"/>
    <xf numFmtId="0" fontId="31" fillId="0" borderId="0" xfId="518" applyFont="1" applyAlignment="1">
      <alignment horizontal="right"/>
    </xf>
    <xf numFmtId="0" fontId="43" fillId="0" borderId="0" xfId="0" applyFont="1"/>
    <xf numFmtId="10" fontId="43" fillId="0" borderId="0" xfId="0" applyNumberFormat="1" applyFont="1"/>
    <xf numFmtId="9" fontId="43" fillId="0" borderId="0" xfId="0" applyNumberFormat="1" applyFont="1"/>
    <xf numFmtId="0" fontId="30" fillId="0" borderId="0" xfId="63" applyFont="1"/>
    <xf numFmtId="0" fontId="31" fillId="0" borderId="0" xfId="63" applyFont="1"/>
    <xf numFmtId="0" fontId="31" fillId="0" borderId="0" xfId="516" applyFont="1" applyFill="1" applyAlignment="1" applyProtection="1">
      <alignment horizontal="left" wrapText="1"/>
    </xf>
    <xf numFmtId="0" fontId="36" fillId="0" borderId="0" xfId="516" applyFont="1" applyFill="1" applyAlignment="1" applyProtection="1">
      <alignment horizontal="left" wrapText="1"/>
    </xf>
    <xf numFmtId="0" fontId="31" fillId="0" borderId="0" xfId="518" applyFont="1" applyAlignment="1">
      <alignment vertical="top"/>
    </xf>
    <xf numFmtId="0" fontId="30" fillId="0" borderId="0" xfId="518" applyFont="1" applyAlignment="1">
      <alignment horizontal="left" vertical="top" indent="1"/>
    </xf>
    <xf numFmtId="0" fontId="22" fillId="0" borderId="0" xfId="520" applyFont="1"/>
    <xf numFmtId="0" fontId="31" fillId="0" borderId="0" xfId="63" applyFont="1" applyAlignment="1">
      <alignment wrapText="1"/>
    </xf>
    <xf numFmtId="0" fontId="3" fillId="0" borderId="0" xfId="0" applyFont="1"/>
    <xf numFmtId="0" fontId="16" fillId="0" borderId="0" xfId="0" applyFont="1" applyAlignment="1">
      <alignment horizontal="left" vertical="center" indent="3"/>
    </xf>
    <xf numFmtId="0" fontId="33" fillId="0" borderId="0" xfId="518" applyFont="1" applyAlignment="1">
      <alignment horizontal="left" indent="3"/>
    </xf>
    <xf numFmtId="0" fontId="48" fillId="0" borderId="0" xfId="520" applyFont="1"/>
    <xf numFmtId="0" fontId="49" fillId="0" borderId="0" xfId="63" applyFont="1"/>
    <xf numFmtId="0" fontId="49" fillId="0" borderId="8" xfId="63" applyFont="1" applyBorder="1"/>
    <xf numFmtId="0" fontId="49" fillId="0" borderId="8" xfId="63" applyFont="1" applyBorder="1" applyAlignment="1">
      <alignment horizontal="right"/>
    </xf>
    <xf numFmtId="165" fontId="49" fillId="0" borderId="0" xfId="63" applyNumberFormat="1" applyFont="1"/>
    <xf numFmtId="0" fontId="49" fillId="0" borderId="9" xfId="63" applyFont="1" applyBorder="1"/>
    <xf numFmtId="165" fontId="49" fillId="0" borderId="9" xfId="63" applyNumberFormat="1" applyFont="1" applyBorder="1"/>
    <xf numFmtId="0" fontId="49" fillId="0" borderId="0" xfId="0" applyFont="1"/>
    <xf numFmtId="165" fontId="49" fillId="0" borderId="0" xfId="0" applyNumberFormat="1" applyFont="1"/>
    <xf numFmtId="0" fontId="49" fillId="0" borderId="9" xfId="0" applyFont="1" applyBorder="1"/>
    <xf numFmtId="165" fontId="49" fillId="0" borderId="9" xfId="0" applyNumberFormat="1" applyFont="1" applyBorder="1"/>
    <xf numFmtId="0" fontId="50" fillId="0" borderId="0" xfId="0" applyFont="1"/>
    <xf numFmtId="0" fontId="51" fillId="0" borderId="0" xfId="0" applyFont="1"/>
    <xf numFmtId="0" fontId="52" fillId="5" borderId="12" xfId="0" applyFont="1" applyFill="1" applyBorder="1"/>
    <xf numFmtId="0" fontId="49" fillId="0" borderId="3" xfId="513" applyFont="1">
      <alignment horizontal="center"/>
    </xf>
    <xf numFmtId="5" fontId="49" fillId="0" borderId="3" xfId="513" applyNumberFormat="1" applyFont="1" applyAlignment="1">
      <alignment horizontal="right"/>
    </xf>
    <xf numFmtId="0" fontId="53" fillId="0" borderId="0" xfId="63" applyFont="1"/>
    <xf numFmtId="0" fontId="49" fillId="0" borderId="10" xfId="63" applyFont="1" applyBorder="1"/>
    <xf numFmtId="165" fontId="49" fillId="0" borderId="10" xfId="63" applyNumberFormat="1" applyFont="1" applyBorder="1"/>
    <xf numFmtId="165" fontId="3" fillId="0" borderId="0" xfId="0" applyNumberFormat="1" applyFont="1"/>
    <xf numFmtId="0" fontId="49" fillId="0" borderId="8" xfId="0" applyFont="1" applyBorder="1"/>
    <xf numFmtId="0" fontId="49" fillId="0" borderId="8" xfId="0" applyFont="1" applyBorder="1" applyAlignment="1">
      <alignment horizontal="right"/>
    </xf>
    <xf numFmtId="0" fontId="53" fillId="0" borderId="0" xfId="0" applyFont="1"/>
    <xf numFmtId="0" fontId="30" fillId="0" borderId="0" xfId="385" applyFont="1"/>
    <xf numFmtId="0" fontId="19" fillId="0" borderId="0" xfId="385" applyFont="1"/>
    <xf numFmtId="0" fontId="31" fillId="0" borderId="0" xfId="385" applyFont="1"/>
    <xf numFmtId="0" fontId="20" fillId="0" borderId="0" xfId="523" applyFont="1" applyAlignment="1" applyProtection="1"/>
    <xf numFmtId="0" fontId="19" fillId="0" borderId="0" xfId="385" applyFont="1" applyAlignment="1">
      <alignment wrapText="1"/>
    </xf>
    <xf numFmtId="0" fontId="0" fillId="6" borderId="0" xfId="0" applyFill="1"/>
    <xf numFmtId="0" fontId="49" fillId="0" borderId="22" xfId="63" applyFont="1" applyBorder="1" applyAlignment="1">
      <alignment horizontal="right"/>
    </xf>
    <xf numFmtId="165" fontId="49" fillId="0" borderId="23" xfId="63" applyNumberFormat="1" applyFont="1" applyBorder="1"/>
    <xf numFmtId="165" fontId="49" fillId="0" borderId="24" xfId="63" applyNumberFormat="1" applyFont="1" applyBorder="1"/>
    <xf numFmtId="169" fontId="49" fillId="0" borderId="9" xfId="63" applyNumberFormat="1" applyFont="1" applyBorder="1"/>
    <xf numFmtId="169" fontId="51" fillId="0" borderId="0" xfId="0" applyNumberFormat="1" applyFont="1"/>
    <xf numFmtId="165" fontId="49" fillId="0" borderId="23" xfId="0" applyNumberFormat="1" applyFont="1" applyBorder="1"/>
    <xf numFmtId="165" fontId="49" fillId="0" borderId="24" xfId="0" applyNumberFormat="1" applyFont="1" applyBorder="1"/>
    <xf numFmtId="0" fontId="49" fillId="0" borderId="22" xfId="0" applyFont="1" applyBorder="1" applyAlignment="1">
      <alignment horizontal="right"/>
    </xf>
    <xf numFmtId="0" fontId="53" fillId="0" borderId="9" xfId="63" applyFont="1" applyBorder="1"/>
    <xf numFmtId="165" fontId="49" fillId="0" borderId="26" xfId="63" applyNumberFormat="1" applyFont="1" applyBorder="1"/>
    <xf numFmtId="0" fontId="18" fillId="6" borderId="0" xfId="0" applyFont="1" applyFill="1"/>
    <xf numFmtId="0" fontId="49" fillId="6" borderId="22" xfId="63" applyFont="1" applyFill="1" applyBorder="1" applyAlignment="1">
      <alignment horizontal="right"/>
    </xf>
    <xf numFmtId="165" fontId="49" fillId="6" borderId="23" xfId="63" applyNumberFormat="1" applyFont="1" applyFill="1" applyBorder="1"/>
    <xf numFmtId="165" fontId="49" fillId="6" borderId="24" xfId="63" applyNumberFormat="1" applyFont="1" applyFill="1" applyBorder="1"/>
    <xf numFmtId="0" fontId="49" fillId="6" borderId="8" xfId="63" applyFont="1" applyFill="1" applyBorder="1"/>
    <xf numFmtId="0" fontId="49" fillId="6" borderId="8" xfId="63" applyFont="1" applyFill="1" applyBorder="1" applyAlignment="1">
      <alignment horizontal="right"/>
    </xf>
    <xf numFmtId="0" fontId="49" fillId="6" borderId="0" xfId="63" applyFont="1" applyFill="1"/>
    <xf numFmtId="165" fontId="49" fillId="6" borderId="0" xfId="63" applyNumberFormat="1" applyFont="1" applyFill="1"/>
    <xf numFmtId="0" fontId="49" fillId="6" borderId="9" xfId="63" applyFont="1" applyFill="1" applyBorder="1"/>
    <xf numFmtId="165" fontId="49" fillId="6" borderId="9" xfId="63" applyNumberFormat="1" applyFont="1" applyFill="1" applyBorder="1"/>
    <xf numFmtId="0" fontId="53" fillId="6" borderId="0" xfId="63" applyFont="1" applyFill="1"/>
    <xf numFmtId="165" fontId="18" fillId="6" borderId="0" xfId="0" applyNumberFormat="1" applyFont="1" applyFill="1"/>
    <xf numFmtId="165" fontId="0" fillId="6" borderId="0" xfId="0" applyNumberFormat="1" applyFill="1"/>
    <xf numFmtId="5" fontId="49" fillId="0" borderId="27" xfId="513" applyNumberFormat="1" applyFont="1" applyBorder="1" applyAlignment="1">
      <alignment horizontal="right"/>
    </xf>
    <xf numFmtId="14" fontId="51" fillId="3" borderId="28" xfId="0" applyNumberFormat="1" applyFont="1" applyFill="1" applyBorder="1"/>
    <xf numFmtId="44" fontId="0" fillId="0" borderId="0" xfId="7" applyFont="1"/>
    <xf numFmtId="0" fontId="3" fillId="0" borderId="0" xfId="518" applyFont="1" applyAlignment="1">
      <alignment horizontal="left" vertical="top" wrapText="1" indent="1"/>
    </xf>
    <xf numFmtId="0" fontId="35" fillId="0" borderId="0" xfId="542" applyFont="1" applyAlignment="1">
      <alignment horizontal="left"/>
    </xf>
    <xf numFmtId="0" fontId="31" fillId="0" borderId="0" xfId="542" applyFont="1"/>
    <xf numFmtId="0" fontId="30" fillId="0" borderId="0" xfId="542" applyFont="1"/>
    <xf numFmtId="0" fontId="30" fillId="0" borderId="0" xfId="542" applyFont="1" applyAlignment="1">
      <alignment horizontal="left" indent="1"/>
    </xf>
    <xf numFmtId="0" fontId="16" fillId="6" borderId="0" xfId="543" applyFont="1" applyFill="1">
      <alignment vertical="top"/>
    </xf>
    <xf numFmtId="0" fontId="57" fillId="6" borderId="0" xfId="543" applyFont="1" applyFill="1" applyAlignment="1">
      <alignment wrapText="1"/>
    </xf>
    <xf numFmtId="17" fontId="58" fillId="6" borderId="0" xfId="537" applyNumberFormat="1" applyFont="1" applyFill="1" applyAlignment="1">
      <alignment horizontal="left" vertical="top" wrapText="1"/>
    </xf>
    <xf numFmtId="0" fontId="59" fillId="0" borderId="0" xfId="543" applyFont="1" applyAlignment="1">
      <alignment vertical="center"/>
    </xf>
    <xf numFmtId="0" fontId="61" fillId="6" borderId="0" xfId="0" applyFont="1" applyFill="1" applyAlignment="1">
      <alignment vertical="top" wrapText="1"/>
    </xf>
    <xf numFmtId="0" fontId="62" fillId="6" borderId="0" xfId="543" applyFont="1" applyFill="1" applyAlignment="1">
      <alignment horizontal="left" vertical="top" wrapText="1"/>
    </xf>
    <xf numFmtId="0" fontId="16" fillId="6" borderId="0" xfId="543" applyFont="1" applyFill="1" applyAlignment="1">
      <alignment vertical="top" wrapText="1"/>
    </xf>
    <xf numFmtId="0" fontId="3" fillId="6" borderId="0" xfId="543" applyFont="1" applyFill="1" applyAlignment="1">
      <alignment horizontal="left" vertical="top" wrapText="1"/>
    </xf>
    <xf numFmtId="0" fontId="48" fillId="6" borderId="0" xfId="544" applyFont="1" applyFill="1" applyAlignment="1" applyProtection="1">
      <alignment horizontal="left" vertical="top" wrapText="1"/>
    </xf>
    <xf numFmtId="0" fontId="3" fillId="6" borderId="0" xfId="543" applyFont="1" applyFill="1" applyAlignment="1">
      <alignment horizontal="left" wrapText="1"/>
    </xf>
    <xf numFmtId="0" fontId="3" fillId="6" borderId="0" xfId="543" applyFont="1" applyFill="1" applyAlignment="1">
      <alignment wrapText="1"/>
    </xf>
    <xf numFmtId="0" fontId="63" fillId="6" borderId="0" xfId="543" applyFont="1" applyFill="1" applyAlignment="1">
      <alignment wrapText="1"/>
    </xf>
    <xf numFmtId="0" fontId="32" fillId="6" borderId="0" xfId="544" applyFont="1" applyFill="1" applyAlignment="1" applyProtection="1">
      <alignment horizontal="justify" vertical="center" wrapText="1"/>
    </xf>
    <xf numFmtId="0" fontId="63" fillId="6" borderId="0" xfId="543" applyFont="1" applyFill="1" applyAlignment="1">
      <alignment vertical="top" wrapText="1"/>
    </xf>
    <xf numFmtId="0" fontId="3" fillId="6" borderId="0" xfId="522" applyFill="1" applyAlignment="1">
      <alignment vertical="center" wrapText="1"/>
    </xf>
    <xf numFmtId="0" fontId="48" fillId="6" borderId="0" xfId="544" applyFont="1" applyFill="1" applyAlignment="1" applyProtection="1">
      <alignment vertical="top" wrapText="1"/>
    </xf>
    <xf numFmtId="0" fontId="3" fillId="6" borderId="0" xfId="545" applyFill="1" applyAlignment="1">
      <alignment horizontal="justify" vertical="center" wrapText="1"/>
    </xf>
    <xf numFmtId="0" fontId="3" fillId="6" borderId="0" xfId="543" applyFont="1" applyFill="1" applyAlignment="1">
      <alignment vertical="top" wrapText="1"/>
    </xf>
    <xf numFmtId="0" fontId="16" fillId="0" borderId="0" xfId="0" applyFont="1"/>
    <xf numFmtId="0" fontId="64" fillId="0" borderId="0" xfId="0" applyFont="1"/>
    <xf numFmtId="0" fontId="16" fillId="3" borderId="0" xfId="0" applyFont="1" applyFill="1"/>
    <xf numFmtId="0" fontId="46" fillId="3" borderId="0" xfId="0" applyFont="1" applyFill="1"/>
    <xf numFmtId="0" fontId="46" fillId="3" borderId="0" xfId="0" applyFont="1" applyFill="1" applyAlignment="1">
      <alignment horizontal="right"/>
    </xf>
    <xf numFmtId="0" fontId="46" fillId="3" borderId="14" xfId="0" applyFont="1" applyFill="1" applyBorder="1"/>
    <xf numFmtId="1" fontId="46" fillId="3" borderId="14" xfId="0" applyNumberFormat="1" applyFont="1" applyFill="1" applyBorder="1" applyAlignment="1">
      <alignment horizontal="right"/>
    </xf>
    <xf numFmtId="1" fontId="46" fillId="3" borderId="13" xfId="0" applyNumberFormat="1" applyFont="1" applyFill="1" applyBorder="1" applyAlignment="1">
      <alignment horizontal="right"/>
    </xf>
    <xf numFmtId="1" fontId="46" fillId="3" borderId="13" xfId="0" quotePrefix="1" applyNumberFormat="1" applyFont="1" applyFill="1" applyBorder="1" applyAlignment="1">
      <alignment horizontal="right"/>
    </xf>
    <xf numFmtId="1" fontId="46" fillId="3" borderId="17" xfId="0" quotePrefix="1" applyNumberFormat="1" applyFont="1" applyFill="1" applyBorder="1" applyAlignment="1">
      <alignment horizontal="right"/>
    </xf>
    <xf numFmtId="0" fontId="46" fillId="4" borderId="4" xfId="0" applyFont="1" applyFill="1" applyBorder="1"/>
    <xf numFmtId="166" fontId="33" fillId="7" borderId="11" xfId="521" applyNumberFormat="1" applyFont="1" applyFill="1"/>
    <xf numFmtId="170" fontId="16" fillId="0" borderId="0" xfId="541" applyNumberFormat="1" applyFont="1"/>
    <xf numFmtId="166" fontId="16" fillId="0" borderId="0" xfId="0" applyNumberFormat="1" applyFont="1"/>
    <xf numFmtId="0" fontId="46" fillId="4" borderId="5" xfId="0" applyFont="1" applyFill="1" applyBorder="1"/>
    <xf numFmtId="0" fontId="46" fillId="4" borderId="7" xfId="0" applyFont="1" applyFill="1" applyBorder="1"/>
    <xf numFmtId="0" fontId="65" fillId="2" borderId="16" xfId="521" applyFont="1" applyBorder="1"/>
    <xf numFmtId="166" fontId="65" fillId="2" borderId="11" xfId="521" applyNumberFormat="1" applyFont="1"/>
    <xf numFmtId="166" fontId="65" fillId="2" borderId="15" xfId="521" applyNumberFormat="1" applyFont="1" applyBorder="1"/>
    <xf numFmtId="166" fontId="65" fillId="2" borderId="16" xfId="521" applyNumberFormat="1" applyFont="1" applyBorder="1"/>
    <xf numFmtId="166" fontId="65" fillId="2" borderId="18" xfId="521" applyNumberFormat="1" applyFont="1" applyBorder="1"/>
    <xf numFmtId="166" fontId="65" fillId="2" borderId="25" xfId="521" applyNumberFormat="1" applyFont="1" applyBorder="1"/>
    <xf numFmtId="0" fontId="65" fillId="2" borderId="19" xfId="521" applyFont="1" applyBorder="1"/>
    <xf numFmtId="166" fontId="65" fillId="2" borderId="20" xfId="521" applyNumberFormat="1" applyFont="1" applyBorder="1"/>
    <xf numFmtId="166" fontId="65" fillId="2" borderId="21" xfId="521" applyNumberFormat="1" applyFont="1" applyBorder="1"/>
    <xf numFmtId="0" fontId="66" fillId="0" borderId="0" xfId="0" applyFont="1"/>
    <xf numFmtId="0" fontId="16" fillId="0" borderId="0" xfId="518" applyFont="1"/>
    <xf numFmtId="0" fontId="16" fillId="0" borderId="0" xfId="63" applyFont="1"/>
    <xf numFmtId="0" fontId="16" fillId="6" borderId="0" xfId="0" applyFont="1" applyFill="1"/>
    <xf numFmtId="0" fontId="3" fillId="0" borderId="0" xfId="518" applyFont="1"/>
    <xf numFmtId="0" fontId="3" fillId="0" borderId="10" xfId="518" applyFont="1" applyBorder="1"/>
    <xf numFmtId="0" fontId="3" fillId="0" borderId="0" xfId="518" applyFont="1" applyAlignment="1">
      <alignment horizontal="justify" wrapText="1"/>
    </xf>
    <xf numFmtId="0" fontId="3" fillId="0" borderId="0" xfId="516" applyFont="1" applyFill="1" applyAlignment="1" applyProtection="1">
      <alignment horizontal="left" wrapText="1"/>
    </xf>
    <xf numFmtId="0" fontId="68" fillId="0" borderId="0" xfId="516" applyFont="1" applyFill="1" applyAlignment="1" applyProtection="1">
      <alignment horizontal="left" wrapText="1"/>
    </xf>
    <xf numFmtId="0" fontId="22" fillId="0" borderId="0" xfId="523" applyFont="1" applyAlignment="1" applyProtection="1"/>
    <xf numFmtId="0" fontId="15" fillId="0" borderId="0" xfId="385" applyFont="1"/>
    <xf numFmtId="0" fontId="16" fillId="8" borderId="0" xfId="67" applyFont="1" applyFill="1"/>
    <xf numFmtId="0" fontId="15" fillId="8" borderId="0" xfId="67" applyFont="1" applyFill="1"/>
    <xf numFmtId="0" fontId="13" fillId="8" borderId="0" xfId="67" applyFill="1"/>
    <xf numFmtId="0" fontId="29" fillId="8" borderId="0" xfId="518" applyFont="1" applyFill="1" applyAlignment="1">
      <alignment horizontal="center" vertical="center"/>
    </xf>
    <xf numFmtId="0" fontId="28" fillId="8" borderId="0" xfId="518" applyFont="1" applyFill="1" applyAlignment="1">
      <alignment horizontal="center" vertical="center"/>
    </xf>
    <xf numFmtId="0" fontId="15" fillId="6" borderId="0" xfId="67" applyFont="1" applyFill="1"/>
    <xf numFmtId="0" fontId="19" fillId="6" borderId="0" xfId="0" applyFont="1" applyFill="1"/>
    <xf numFmtId="0" fontId="21" fillId="6" borderId="0" xfId="0" applyFont="1" applyFill="1"/>
    <xf numFmtId="0" fontId="15" fillId="6" borderId="0" xfId="0" applyFont="1" applyFill="1"/>
    <xf numFmtId="0" fontId="31" fillId="6" borderId="0" xfId="518" applyFont="1" applyFill="1"/>
    <xf numFmtId="0" fontId="28" fillId="8" borderId="0" xfId="518" applyFont="1" applyFill="1" applyAlignment="1">
      <alignment horizontal="left" vertical="center"/>
    </xf>
    <xf numFmtId="0" fontId="4" fillId="8" borderId="0" xfId="518" applyFont="1" applyFill="1" applyAlignment="1">
      <alignment vertical="center"/>
    </xf>
    <xf numFmtId="0" fontId="62" fillId="6" borderId="0" xfId="546" applyFont="1" applyFill="1" applyAlignment="1">
      <alignment horizontal="left" vertical="top" wrapText="1"/>
    </xf>
    <xf numFmtId="0" fontId="16" fillId="6" borderId="0" xfId="546" applyFont="1" applyFill="1" applyAlignment="1">
      <alignment vertical="top" wrapText="1"/>
    </xf>
    <xf numFmtId="0" fontId="3" fillId="6" borderId="0" xfId="546" applyFont="1" applyFill="1" applyAlignment="1">
      <alignment horizontal="left" vertical="top" wrapText="1"/>
    </xf>
    <xf numFmtId="0" fontId="3" fillId="8" borderId="0" xfId="518" applyFont="1" applyFill="1" applyAlignment="1">
      <alignment vertical="center"/>
    </xf>
    <xf numFmtId="164" fontId="3" fillId="0" borderId="0" xfId="518" applyNumberFormat="1" applyFont="1"/>
    <xf numFmtId="5" fontId="51" fillId="0" borderId="0" xfId="0" applyNumberFormat="1" applyFont="1"/>
    <xf numFmtId="0" fontId="69" fillId="0" borderId="0" xfId="0" applyFont="1"/>
    <xf numFmtId="0" fontId="51" fillId="3" borderId="0" xfId="0" applyFont="1" applyFill="1"/>
    <xf numFmtId="14" fontId="51" fillId="3" borderId="0" xfId="0" applyNumberFormat="1" applyFont="1" applyFill="1"/>
    <xf numFmtId="0" fontId="52" fillId="3" borderId="0" xfId="0" applyFont="1" applyFill="1"/>
    <xf numFmtId="0" fontId="15" fillId="8" borderId="0" xfId="385" applyFont="1" applyFill="1"/>
    <xf numFmtId="0" fontId="22" fillId="0" borderId="0" xfId="520" applyFont="1" applyAlignment="1" applyProtection="1"/>
    <xf numFmtId="0" fontId="15" fillId="0" borderId="0" xfId="385" applyFont="1" applyAlignment="1">
      <alignment vertical="top" wrapText="1"/>
    </xf>
    <xf numFmtId="0" fontId="72" fillId="0" borderId="0" xfId="520" applyFont="1" applyAlignment="1" applyProtection="1"/>
    <xf numFmtId="0" fontId="72" fillId="0" borderId="0" xfId="520" applyFont="1"/>
    <xf numFmtId="0" fontId="33" fillId="0" borderId="0" xfId="518" applyFont="1" applyAlignment="1">
      <alignment vertical="top" wrapText="1"/>
    </xf>
    <xf numFmtId="0" fontId="33" fillId="0" borderId="0" xfId="518" applyFont="1" applyAlignment="1">
      <alignment horizontal="left" wrapText="1"/>
    </xf>
    <xf numFmtId="0" fontId="33" fillId="0" borderId="0" xfId="518" applyFont="1" applyAlignment="1">
      <alignment horizontal="left"/>
    </xf>
    <xf numFmtId="0" fontId="16" fillId="0" borderId="0" xfId="0" applyFont="1" applyAlignment="1">
      <alignment vertical="center" wrapText="1"/>
    </xf>
    <xf numFmtId="0" fontId="16" fillId="0" borderId="0" xfId="0" applyFont="1" applyAlignment="1">
      <alignment horizontal="left" vertical="center" wrapText="1" indent="3"/>
    </xf>
    <xf numFmtId="0" fontId="16" fillId="3" borderId="6" xfId="0" applyFont="1" applyFill="1" applyBorder="1" applyAlignment="1">
      <alignment horizontal="center" vertical="center" textRotation="90"/>
    </xf>
    <xf numFmtId="0" fontId="3" fillId="0" borderId="0" xfId="518" applyFont="1" applyAlignment="1">
      <alignment horizontal="left" wrapText="1"/>
    </xf>
    <xf numFmtId="0" fontId="67" fillId="0" borderId="0" xfId="518" applyFont="1" applyAlignment="1">
      <alignment horizontal="left" wrapText="1" indent="1"/>
    </xf>
    <xf numFmtId="0" fontId="3" fillId="0" borderId="0" xfId="518" applyFont="1" applyAlignment="1">
      <alignment horizontal="left" vertical="top" wrapText="1" indent="1"/>
    </xf>
    <xf numFmtId="0" fontId="30" fillId="0" borderId="0" xfId="518" applyFont="1" applyAlignment="1">
      <alignment horizontal="left" vertical="top"/>
    </xf>
    <xf numFmtId="0" fontId="17" fillId="8" borderId="0" xfId="67" applyFont="1" applyFill="1" applyAlignment="1">
      <alignment vertical="center"/>
    </xf>
    <xf numFmtId="0" fontId="16" fillId="8" borderId="0" xfId="67" applyFont="1" applyFill="1" applyAlignment="1">
      <alignment vertical="center"/>
    </xf>
    <xf numFmtId="0" fontId="30" fillId="0" borderId="0" xfId="518" applyFont="1" applyAlignment="1">
      <alignment horizontal="left" vertical="top" wrapText="1"/>
    </xf>
    <xf numFmtId="0" fontId="7" fillId="0" borderId="0" xfId="518" applyFont="1" applyAlignment="1">
      <alignment horizontal="left" wrapText="1"/>
    </xf>
    <xf numFmtId="0" fontId="37" fillId="0" borderId="0" xfId="518" applyFont="1" applyAlignment="1">
      <alignment horizontal="left" wrapText="1" indent="1"/>
    </xf>
    <xf numFmtId="0" fontId="7" fillId="0" borderId="0" xfId="518" applyFont="1" applyAlignment="1">
      <alignment horizontal="left" vertical="top" wrapText="1" indent="1"/>
    </xf>
    <xf numFmtId="0" fontId="13" fillId="8" borderId="0" xfId="67" applyFill="1" applyAlignment="1">
      <alignment vertical="center"/>
    </xf>
    <xf numFmtId="0" fontId="54" fillId="8" borderId="0" xfId="67" applyFont="1" applyFill="1" applyAlignment="1">
      <alignment vertical="center"/>
    </xf>
    <xf numFmtId="0" fontId="31" fillId="0" borderId="0" xfId="518" applyFont="1" applyAlignment="1">
      <alignment vertical="top" wrapText="1"/>
    </xf>
    <xf numFmtId="0" fontId="31" fillId="0" borderId="0" xfId="63" applyFont="1" applyAlignment="1">
      <alignment wrapText="1"/>
    </xf>
    <xf numFmtId="0" fontId="31" fillId="0" borderId="0" xfId="518" applyFont="1" applyAlignment="1">
      <alignment wrapText="1"/>
    </xf>
    <xf numFmtId="0" fontId="43" fillId="0" borderId="0" xfId="0" applyFont="1" applyAlignment="1">
      <alignment wrapText="1"/>
    </xf>
    <xf numFmtId="0" fontId="31" fillId="0" borderId="0" xfId="518" applyFont="1" applyAlignment="1">
      <alignment horizontal="left" vertical="top" wrapText="1"/>
    </xf>
    <xf numFmtId="0" fontId="44" fillId="0" borderId="0" xfId="518" applyFont="1" applyAlignment="1">
      <alignment horizontal="left" wrapText="1" indent="1"/>
    </xf>
    <xf numFmtId="0" fontId="31" fillId="0" borderId="0" xfId="518" applyFont="1" applyAlignment="1">
      <alignment horizontal="left" vertical="top" wrapText="1" indent="1"/>
    </xf>
    <xf numFmtId="49" fontId="30" fillId="0" borderId="0" xfId="518" applyNumberFormat="1" applyFont="1" applyAlignment="1">
      <alignment horizontal="left" vertical="top" wrapText="1"/>
    </xf>
    <xf numFmtId="0" fontId="31" fillId="0" borderId="0" xfId="518" applyFont="1" applyAlignment="1">
      <alignment horizontal="left" vertical="top"/>
    </xf>
    <xf numFmtId="0" fontId="31" fillId="0" borderId="0" xfId="385" applyFont="1" applyAlignment="1">
      <alignment vertical="top" wrapText="1"/>
    </xf>
    <xf numFmtId="0" fontId="71" fillId="8" borderId="0" xfId="385" applyFont="1" applyFill="1" applyAlignment="1">
      <alignment vertical="center"/>
    </xf>
    <xf numFmtId="0" fontId="15" fillId="8" borderId="0" xfId="385" applyFont="1" applyFill="1" applyAlignment="1">
      <alignment vertical="center"/>
    </xf>
    <xf numFmtId="0" fontId="31" fillId="0" borderId="0" xfId="524" applyFont="1" applyAlignment="1">
      <alignment horizontal="left" wrapText="1"/>
    </xf>
  </cellXfs>
  <cellStyles count="548">
    <cellStyle name="Attribute" xfId="1" xr:uid="{00000000-0005-0000-0000-000000000000}"/>
    <cellStyle name="Calculation" xfId="521" builtinId="22"/>
    <cellStyle name="CategoryHeading" xfId="2" xr:uid="{00000000-0005-0000-0000-000002000000}"/>
    <cellStyle name="Comma" xfId="541" builtinId="3"/>
    <cellStyle name="Comma 2" xfId="3" xr:uid="{00000000-0005-0000-0000-000003000000}"/>
    <cellStyle name="Comma 2 2" xfId="4" xr:uid="{00000000-0005-0000-0000-000004000000}"/>
    <cellStyle name="Comma 2 2 2" xfId="540" xr:uid="{00000000-0005-0000-0000-000005000000}"/>
    <cellStyle name="Comma 2 3" xfId="528" xr:uid="{00000000-0005-0000-0000-000006000000}"/>
    <cellStyle name="Comma 3" xfId="5" xr:uid="{00000000-0005-0000-0000-000007000000}"/>
    <cellStyle name="Comma 4" xfId="6" xr:uid="{00000000-0005-0000-0000-000008000000}"/>
    <cellStyle name="Comma 5" xfId="530" xr:uid="{00000000-0005-0000-0000-000009000000}"/>
    <cellStyle name="Currency" xfId="7" builtinId="4"/>
    <cellStyle name="Currency 2" xfId="514" xr:uid="{00000000-0005-0000-0000-00000B000000}"/>
    <cellStyle name="Currency 2 2" xfId="527" xr:uid="{00000000-0005-0000-0000-00000C000000}"/>
    <cellStyle name="Currency 2 2 2" xfId="536" xr:uid="{00000000-0005-0000-0000-00000D000000}"/>
    <cellStyle name="Currency 3" xfId="526" xr:uid="{00000000-0005-0000-0000-00000E000000}"/>
    <cellStyle name="Currency 3 2" xfId="531" xr:uid="{00000000-0005-0000-0000-00000F000000}"/>
    <cellStyle name="Currency 4" xfId="534" xr:uid="{00000000-0005-0000-0000-000010000000}"/>
    <cellStyle name="Currency 5" xfId="539" xr:uid="{00000000-0005-0000-0000-000011000000}"/>
    <cellStyle name="Hyperlink" xfId="520" builtinId="8"/>
    <cellStyle name="Hyperlink 2" xfId="8" xr:uid="{00000000-0005-0000-0000-000013000000}"/>
    <cellStyle name="Hyperlink 2 2" xfId="517" xr:uid="{00000000-0005-0000-0000-000014000000}"/>
    <cellStyle name="Hyperlink 3" xfId="9" xr:uid="{00000000-0005-0000-0000-000015000000}"/>
    <cellStyle name="Hyperlink 3 2" xfId="523" xr:uid="{00000000-0005-0000-0000-000016000000}"/>
    <cellStyle name="Hyperlink 4" xfId="516" xr:uid="{00000000-0005-0000-0000-000017000000}"/>
    <cellStyle name="Hyperlink 5" xfId="544" xr:uid="{6CC2A82C-CCC6-4CD0-9441-22260CDFD8E4}"/>
    <cellStyle name="MajorHeading" xfId="10" xr:uid="{00000000-0005-0000-0000-000018000000}"/>
    <cellStyle name="Normal" xfId="0" builtinId="0"/>
    <cellStyle name="Normal 10" xfId="11" xr:uid="{00000000-0005-0000-0000-00001A000000}"/>
    <cellStyle name="Normal 10 2" xfId="12" xr:uid="{00000000-0005-0000-0000-00001B000000}"/>
    <cellStyle name="Normal 10 2 2" xfId="13" xr:uid="{00000000-0005-0000-0000-00001C000000}"/>
    <cellStyle name="Normal 10 2 2 2" xfId="14" xr:uid="{00000000-0005-0000-0000-00001D000000}"/>
    <cellStyle name="Normal 10 2 2 3" xfId="15" xr:uid="{00000000-0005-0000-0000-00001E000000}"/>
    <cellStyle name="Normal 10 2 3" xfId="16" xr:uid="{00000000-0005-0000-0000-00001F000000}"/>
    <cellStyle name="Normal 10 2 4" xfId="17" xr:uid="{00000000-0005-0000-0000-000020000000}"/>
    <cellStyle name="Normal 10 3" xfId="18" xr:uid="{00000000-0005-0000-0000-000021000000}"/>
    <cellStyle name="Normal 10 3 2" xfId="19" xr:uid="{00000000-0005-0000-0000-000022000000}"/>
    <cellStyle name="Normal 10 3 3" xfId="20" xr:uid="{00000000-0005-0000-0000-000023000000}"/>
    <cellStyle name="Normal 10 4" xfId="21" xr:uid="{00000000-0005-0000-0000-000024000000}"/>
    <cellStyle name="Normal 10 5" xfId="22" xr:uid="{00000000-0005-0000-0000-000025000000}"/>
    <cellStyle name="Normal 10 7" xfId="547" xr:uid="{29700190-7F3E-4300-9813-459A26F7DC55}"/>
    <cellStyle name="Normal 11" xfId="23" xr:uid="{00000000-0005-0000-0000-000026000000}"/>
    <cellStyle name="Normal 11 2" xfId="24" xr:uid="{00000000-0005-0000-0000-000027000000}"/>
    <cellStyle name="Normal 11 2 2" xfId="25" xr:uid="{00000000-0005-0000-0000-000028000000}"/>
    <cellStyle name="Normal 11 2 2 2" xfId="26" xr:uid="{00000000-0005-0000-0000-000029000000}"/>
    <cellStyle name="Normal 11 2 2 3" xfId="27" xr:uid="{00000000-0005-0000-0000-00002A000000}"/>
    <cellStyle name="Normal 11 2 3" xfId="28" xr:uid="{00000000-0005-0000-0000-00002B000000}"/>
    <cellStyle name="Normal 11 2 4" xfId="29" xr:uid="{00000000-0005-0000-0000-00002C000000}"/>
    <cellStyle name="Normal 11 3" xfId="30" xr:uid="{00000000-0005-0000-0000-00002D000000}"/>
    <cellStyle name="Normal 11 3 2" xfId="31" xr:uid="{00000000-0005-0000-0000-00002E000000}"/>
    <cellStyle name="Normal 11 3 3" xfId="32" xr:uid="{00000000-0005-0000-0000-00002F000000}"/>
    <cellStyle name="Normal 11 4" xfId="33" xr:uid="{00000000-0005-0000-0000-000030000000}"/>
    <cellStyle name="Normal 11 5" xfId="34" xr:uid="{00000000-0005-0000-0000-000031000000}"/>
    <cellStyle name="Normal 11 6" xfId="522" xr:uid="{00000000-0005-0000-0000-000032000000}"/>
    <cellStyle name="Normal 12" xfId="35" xr:uid="{00000000-0005-0000-0000-000033000000}"/>
    <cellStyle name="Normal 12 2" xfId="36" xr:uid="{00000000-0005-0000-0000-000034000000}"/>
    <cellStyle name="Normal 12 2 2" xfId="37" xr:uid="{00000000-0005-0000-0000-000035000000}"/>
    <cellStyle name="Normal 12 2 2 2" xfId="38" xr:uid="{00000000-0005-0000-0000-000036000000}"/>
    <cellStyle name="Normal 12 2 2 3" xfId="39" xr:uid="{00000000-0005-0000-0000-000037000000}"/>
    <cellStyle name="Normal 12 2 3" xfId="40" xr:uid="{00000000-0005-0000-0000-000038000000}"/>
    <cellStyle name="Normal 12 2 4" xfId="41" xr:uid="{00000000-0005-0000-0000-000039000000}"/>
    <cellStyle name="Normal 12 3" xfId="42" xr:uid="{00000000-0005-0000-0000-00003A000000}"/>
    <cellStyle name="Normal 12 3 2" xfId="43" xr:uid="{00000000-0005-0000-0000-00003B000000}"/>
    <cellStyle name="Normal 12 3 3" xfId="44" xr:uid="{00000000-0005-0000-0000-00003C000000}"/>
    <cellStyle name="Normal 12 4" xfId="45" xr:uid="{00000000-0005-0000-0000-00003D000000}"/>
    <cellStyle name="Normal 12 5" xfId="46" xr:uid="{00000000-0005-0000-0000-00003E000000}"/>
    <cellStyle name="Normal 13" xfId="47" xr:uid="{00000000-0005-0000-0000-00003F000000}"/>
    <cellStyle name="Normal 13 2" xfId="48" xr:uid="{00000000-0005-0000-0000-000040000000}"/>
    <cellStyle name="Normal 14" xfId="49" xr:uid="{00000000-0005-0000-0000-000041000000}"/>
    <cellStyle name="Normal 14 2" xfId="50" xr:uid="{00000000-0005-0000-0000-000042000000}"/>
    <cellStyle name="Normal 14 2 2" xfId="51" xr:uid="{00000000-0005-0000-0000-000043000000}"/>
    <cellStyle name="Normal 14 2 3" xfId="52" xr:uid="{00000000-0005-0000-0000-000044000000}"/>
    <cellStyle name="Normal 14 3" xfId="53" xr:uid="{00000000-0005-0000-0000-000045000000}"/>
    <cellStyle name="Normal 14 4" xfId="54" xr:uid="{00000000-0005-0000-0000-000046000000}"/>
    <cellStyle name="Normal 15" xfId="55" xr:uid="{00000000-0005-0000-0000-000047000000}"/>
    <cellStyle name="Normal 15 2" xfId="56" xr:uid="{00000000-0005-0000-0000-000048000000}"/>
    <cellStyle name="Normal 15 2 2" xfId="57" xr:uid="{00000000-0005-0000-0000-000049000000}"/>
    <cellStyle name="Normal 15 2 3" xfId="58" xr:uid="{00000000-0005-0000-0000-00004A000000}"/>
    <cellStyle name="Normal 15 3" xfId="59" xr:uid="{00000000-0005-0000-0000-00004B000000}"/>
    <cellStyle name="Normal 15 4" xfId="60" xr:uid="{00000000-0005-0000-0000-00004C000000}"/>
    <cellStyle name="Normal 16" xfId="61" xr:uid="{00000000-0005-0000-0000-00004D000000}"/>
    <cellStyle name="Normal 17" xfId="62" xr:uid="{00000000-0005-0000-0000-00004E000000}"/>
    <cellStyle name="Normal 18" xfId="63" xr:uid="{00000000-0005-0000-0000-00004F000000}"/>
    <cellStyle name="Normal 19" xfId="515" xr:uid="{00000000-0005-0000-0000-000050000000}"/>
    <cellStyle name="Normal 2" xfId="64" xr:uid="{00000000-0005-0000-0000-000051000000}"/>
    <cellStyle name="Normal 2 2" xfId="65" xr:uid="{00000000-0005-0000-0000-000052000000}"/>
    <cellStyle name="Normal 2 2 2" xfId="537" xr:uid="{00000000-0005-0000-0000-000053000000}"/>
    <cellStyle name="Normal 2 3" xfId="66" xr:uid="{00000000-0005-0000-0000-000054000000}"/>
    <cellStyle name="Normal 2 4" xfId="529" xr:uid="{00000000-0005-0000-0000-000055000000}"/>
    <cellStyle name="Normal 20" xfId="518" xr:uid="{00000000-0005-0000-0000-000056000000}"/>
    <cellStyle name="Normal 21" xfId="525" xr:uid="{00000000-0005-0000-0000-000057000000}"/>
    <cellStyle name="Normal 22" xfId="543" xr:uid="{2381D788-9871-4B12-99D7-112690610374}"/>
    <cellStyle name="Normal 22 4" xfId="546" xr:uid="{3401D699-975D-49FA-BF2D-2CD3DE326554}"/>
    <cellStyle name="Normal 3" xfId="67" xr:uid="{00000000-0005-0000-0000-000058000000}"/>
    <cellStyle name="Normal 3 10" xfId="68" xr:uid="{00000000-0005-0000-0000-000059000000}"/>
    <cellStyle name="Normal 3 10 2" xfId="69" xr:uid="{00000000-0005-0000-0000-00005A000000}"/>
    <cellStyle name="Normal 3 10 3" xfId="70" xr:uid="{00000000-0005-0000-0000-00005B000000}"/>
    <cellStyle name="Normal 3 11" xfId="71" xr:uid="{00000000-0005-0000-0000-00005C000000}"/>
    <cellStyle name="Normal 3 12" xfId="72" xr:uid="{00000000-0005-0000-0000-00005D000000}"/>
    <cellStyle name="Normal 3 13" xfId="532" xr:uid="{00000000-0005-0000-0000-00005E000000}"/>
    <cellStyle name="Normal 3 14" xfId="545" xr:uid="{71515952-1BA1-4795-B7E7-406E03D68760}"/>
    <cellStyle name="Normal 3 2" xfId="73" xr:uid="{00000000-0005-0000-0000-00005F000000}"/>
    <cellStyle name="Normal 3 2 2" xfId="74" xr:uid="{00000000-0005-0000-0000-000060000000}"/>
    <cellStyle name="Normal 3 2 2 2" xfId="75" xr:uid="{00000000-0005-0000-0000-000061000000}"/>
    <cellStyle name="Normal 3 2 2 2 2" xfId="76" xr:uid="{00000000-0005-0000-0000-000062000000}"/>
    <cellStyle name="Normal 3 2 2 2 2 2" xfId="77" xr:uid="{00000000-0005-0000-0000-000063000000}"/>
    <cellStyle name="Normal 3 2 2 2 2 2 2" xfId="78" xr:uid="{00000000-0005-0000-0000-000064000000}"/>
    <cellStyle name="Normal 3 2 2 2 2 2 3" xfId="79" xr:uid="{00000000-0005-0000-0000-000065000000}"/>
    <cellStyle name="Normal 3 2 2 2 2 3" xfId="80" xr:uid="{00000000-0005-0000-0000-000066000000}"/>
    <cellStyle name="Normal 3 2 2 2 2 4" xfId="81" xr:uid="{00000000-0005-0000-0000-000067000000}"/>
    <cellStyle name="Normal 3 2 2 2 3" xfId="82" xr:uid="{00000000-0005-0000-0000-000068000000}"/>
    <cellStyle name="Normal 3 2 2 2 3 2" xfId="83" xr:uid="{00000000-0005-0000-0000-000069000000}"/>
    <cellStyle name="Normal 3 2 2 2 3 3" xfId="84" xr:uid="{00000000-0005-0000-0000-00006A000000}"/>
    <cellStyle name="Normal 3 2 2 2 4" xfId="85" xr:uid="{00000000-0005-0000-0000-00006B000000}"/>
    <cellStyle name="Normal 3 2 2 2 5" xfId="86" xr:uid="{00000000-0005-0000-0000-00006C000000}"/>
    <cellStyle name="Normal 3 2 2 3" xfId="87" xr:uid="{00000000-0005-0000-0000-00006D000000}"/>
    <cellStyle name="Normal 3 2 2 3 2" xfId="88" xr:uid="{00000000-0005-0000-0000-00006E000000}"/>
    <cellStyle name="Normal 3 2 2 3 2 2" xfId="89" xr:uid="{00000000-0005-0000-0000-00006F000000}"/>
    <cellStyle name="Normal 3 2 2 3 2 3" xfId="90" xr:uid="{00000000-0005-0000-0000-000070000000}"/>
    <cellStyle name="Normal 3 2 2 3 3" xfId="91" xr:uid="{00000000-0005-0000-0000-000071000000}"/>
    <cellStyle name="Normal 3 2 2 3 4" xfId="92" xr:uid="{00000000-0005-0000-0000-000072000000}"/>
    <cellStyle name="Normal 3 2 2 4" xfId="93" xr:uid="{00000000-0005-0000-0000-000073000000}"/>
    <cellStyle name="Normal 3 2 2 4 2" xfId="94" xr:uid="{00000000-0005-0000-0000-000074000000}"/>
    <cellStyle name="Normal 3 2 2 4 3" xfId="95" xr:uid="{00000000-0005-0000-0000-000075000000}"/>
    <cellStyle name="Normal 3 2 2 5" xfId="96" xr:uid="{00000000-0005-0000-0000-000076000000}"/>
    <cellStyle name="Normal 3 2 2 6" xfId="97" xr:uid="{00000000-0005-0000-0000-000077000000}"/>
    <cellStyle name="Normal 3 2 3" xfId="98" xr:uid="{00000000-0005-0000-0000-000078000000}"/>
    <cellStyle name="Normal 3 2 3 2" xfId="99" xr:uid="{00000000-0005-0000-0000-000079000000}"/>
    <cellStyle name="Normal 3 2 3 2 2" xfId="100" xr:uid="{00000000-0005-0000-0000-00007A000000}"/>
    <cellStyle name="Normal 3 2 3 2 2 2" xfId="101" xr:uid="{00000000-0005-0000-0000-00007B000000}"/>
    <cellStyle name="Normal 3 2 3 2 2 3" xfId="102" xr:uid="{00000000-0005-0000-0000-00007C000000}"/>
    <cellStyle name="Normal 3 2 3 2 3" xfId="103" xr:uid="{00000000-0005-0000-0000-00007D000000}"/>
    <cellStyle name="Normal 3 2 3 2 4" xfId="104" xr:uid="{00000000-0005-0000-0000-00007E000000}"/>
    <cellStyle name="Normal 3 2 3 3" xfId="105" xr:uid="{00000000-0005-0000-0000-00007F000000}"/>
    <cellStyle name="Normal 3 2 3 3 2" xfId="106" xr:uid="{00000000-0005-0000-0000-000080000000}"/>
    <cellStyle name="Normal 3 2 3 3 3" xfId="107" xr:uid="{00000000-0005-0000-0000-000081000000}"/>
    <cellStyle name="Normal 3 2 3 4" xfId="108" xr:uid="{00000000-0005-0000-0000-000082000000}"/>
    <cellStyle name="Normal 3 2 3 5" xfId="109" xr:uid="{00000000-0005-0000-0000-000083000000}"/>
    <cellStyle name="Normal 3 2 4" xfId="110" xr:uid="{00000000-0005-0000-0000-000084000000}"/>
    <cellStyle name="Normal 3 2 4 2" xfId="111" xr:uid="{00000000-0005-0000-0000-000085000000}"/>
    <cellStyle name="Normal 3 2 4 2 2" xfId="112" xr:uid="{00000000-0005-0000-0000-000086000000}"/>
    <cellStyle name="Normal 3 2 4 2 2 2" xfId="113" xr:uid="{00000000-0005-0000-0000-000087000000}"/>
    <cellStyle name="Normal 3 2 4 2 2 3" xfId="114" xr:uid="{00000000-0005-0000-0000-000088000000}"/>
    <cellStyle name="Normal 3 2 4 2 3" xfId="115" xr:uid="{00000000-0005-0000-0000-000089000000}"/>
    <cellStyle name="Normal 3 2 4 2 4" xfId="116" xr:uid="{00000000-0005-0000-0000-00008A000000}"/>
    <cellStyle name="Normal 3 2 4 3" xfId="117" xr:uid="{00000000-0005-0000-0000-00008B000000}"/>
    <cellStyle name="Normal 3 2 4 3 2" xfId="118" xr:uid="{00000000-0005-0000-0000-00008C000000}"/>
    <cellStyle name="Normal 3 2 4 3 3" xfId="119" xr:uid="{00000000-0005-0000-0000-00008D000000}"/>
    <cellStyle name="Normal 3 2 4 4" xfId="120" xr:uid="{00000000-0005-0000-0000-00008E000000}"/>
    <cellStyle name="Normal 3 2 4 5" xfId="121" xr:uid="{00000000-0005-0000-0000-00008F000000}"/>
    <cellStyle name="Normal 3 2 5" xfId="122" xr:uid="{00000000-0005-0000-0000-000090000000}"/>
    <cellStyle name="Normal 3 2 5 2" xfId="123" xr:uid="{00000000-0005-0000-0000-000091000000}"/>
    <cellStyle name="Normal 3 2 5 2 2" xfId="124" xr:uid="{00000000-0005-0000-0000-000092000000}"/>
    <cellStyle name="Normal 3 2 5 2 3" xfId="125" xr:uid="{00000000-0005-0000-0000-000093000000}"/>
    <cellStyle name="Normal 3 2 5 3" xfId="126" xr:uid="{00000000-0005-0000-0000-000094000000}"/>
    <cellStyle name="Normal 3 2 5 4" xfId="127" xr:uid="{00000000-0005-0000-0000-000095000000}"/>
    <cellStyle name="Normal 3 2 6" xfId="128" xr:uid="{00000000-0005-0000-0000-000096000000}"/>
    <cellStyle name="Normal 3 2 6 2" xfId="129" xr:uid="{00000000-0005-0000-0000-000097000000}"/>
    <cellStyle name="Normal 3 2 6 3" xfId="130" xr:uid="{00000000-0005-0000-0000-000098000000}"/>
    <cellStyle name="Normal 3 2 7" xfId="131" xr:uid="{00000000-0005-0000-0000-000099000000}"/>
    <cellStyle name="Normal 3 2 8" xfId="132" xr:uid="{00000000-0005-0000-0000-00009A000000}"/>
    <cellStyle name="Normal 3 3" xfId="133" xr:uid="{00000000-0005-0000-0000-00009B000000}"/>
    <cellStyle name="Normal 3 3 2" xfId="134" xr:uid="{00000000-0005-0000-0000-00009C000000}"/>
    <cellStyle name="Normal 3 3 2 2" xfId="135" xr:uid="{00000000-0005-0000-0000-00009D000000}"/>
    <cellStyle name="Normal 3 3 2 2 2" xfId="136" xr:uid="{00000000-0005-0000-0000-00009E000000}"/>
    <cellStyle name="Normal 3 3 2 2 2 2" xfId="137" xr:uid="{00000000-0005-0000-0000-00009F000000}"/>
    <cellStyle name="Normal 3 3 2 2 2 3" xfId="138" xr:uid="{00000000-0005-0000-0000-0000A0000000}"/>
    <cellStyle name="Normal 3 3 2 2 3" xfId="139" xr:uid="{00000000-0005-0000-0000-0000A1000000}"/>
    <cellStyle name="Normal 3 3 2 2 4" xfId="140" xr:uid="{00000000-0005-0000-0000-0000A2000000}"/>
    <cellStyle name="Normal 3 3 2 3" xfId="141" xr:uid="{00000000-0005-0000-0000-0000A3000000}"/>
    <cellStyle name="Normal 3 3 2 3 2" xfId="142" xr:uid="{00000000-0005-0000-0000-0000A4000000}"/>
    <cellStyle name="Normal 3 3 2 3 3" xfId="143" xr:uid="{00000000-0005-0000-0000-0000A5000000}"/>
    <cellStyle name="Normal 3 3 2 4" xfId="144" xr:uid="{00000000-0005-0000-0000-0000A6000000}"/>
    <cellStyle name="Normal 3 3 2 5" xfId="145" xr:uid="{00000000-0005-0000-0000-0000A7000000}"/>
    <cellStyle name="Normal 3 3 3" xfId="146" xr:uid="{00000000-0005-0000-0000-0000A8000000}"/>
    <cellStyle name="Normal 3 3 3 2" xfId="147" xr:uid="{00000000-0005-0000-0000-0000A9000000}"/>
    <cellStyle name="Normal 3 3 3 2 2" xfId="148" xr:uid="{00000000-0005-0000-0000-0000AA000000}"/>
    <cellStyle name="Normal 3 3 3 2 2 2" xfId="149" xr:uid="{00000000-0005-0000-0000-0000AB000000}"/>
    <cellStyle name="Normal 3 3 3 2 2 3" xfId="150" xr:uid="{00000000-0005-0000-0000-0000AC000000}"/>
    <cellStyle name="Normal 3 3 3 2 3" xfId="151" xr:uid="{00000000-0005-0000-0000-0000AD000000}"/>
    <cellStyle name="Normal 3 3 3 2 4" xfId="152" xr:uid="{00000000-0005-0000-0000-0000AE000000}"/>
    <cellStyle name="Normal 3 3 3 3" xfId="153" xr:uid="{00000000-0005-0000-0000-0000AF000000}"/>
    <cellStyle name="Normal 3 3 3 3 2" xfId="154" xr:uid="{00000000-0005-0000-0000-0000B0000000}"/>
    <cellStyle name="Normal 3 3 3 3 3" xfId="155" xr:uid="{00000000-0005-0000-0000-0000B1000000}"/>
    <cellStyle name="Normal 3 3 3 4" xfId="156" xr:uid="{00000000-0005-0000-0000-0000B2000000}"/>
    <cellStyle name="Normal 3 3 3 5" xfId="157" xr:uid="{00000000-0005-0000-0000-0000B3000000}"/>
    <cellStyle name="Normal 3 3 4" xfId="158" xr:uid="{00000000-0005-0000-0000-0000B4000000}"/>
    <cellStyle name="Normal 3 3 4 2" xfId="159" xr:uid="{00000000-0005-0000-0000-0000B5000000}"/>
    <cellStyle name="Normal 3 3 4 2 2" xfId="160" xr:uid="{00000000-0005-0000-0000-0000B6000000}"/>
    <cellStyle name="Normal 3 3 4 2 3" xfId="161" xr:uid="{00000000-0005-0000-0000-0000B7000000}"/>
    <cellStyle name="Normal 3 3 4 3" xfId="162" xr:uid="{00000000-0005-0000-0000-0000B8000000}"/>
    <cellStyle name="Normal 3 3 4 4" xfId="163" xr:uid="{00000000-0005-0000-0000-0000B9000000}"/>
    <cellStyle name="Normal 3 3 5" xfId="164" xr:uid="{00000000-0005-0000-0000-0000BA000000}"/>
    <cellStyle name="Normal 3 3 5 2" xfId="165" xr:uid="{00000000-0005-0000-0000-0000BB000000}"/>
    <cellStyle name="Normal 3 3 5 3" xfId="166" xr:uid="{00000000-0005-0000-0000-0000BC000000}"/>
    <cellStyle name="Normal 3 3 6" xfId="167" xr:uid="{00000000-0005-0000-0000-0000BD000000}"/>
    <cellStyle name="Normal 3 3 7" xfId="168" xr:uid="{00000000-0005-0000-0000-0000BE000000}"/>
    <cellStyle name="Normal 3 4" xfId="169" xr:uid="{00000000-0005-0000-0000-0000BF000000}"/>
    <cellStyle name="Normal 3 4 2" xfId="170" xr:uid="{00000000-0005-0000-0000-0000C0000000}"/>
    <cellStyle name="Normal 3 4 2 2" xfId="171" xr:uid="{00000000-0005-0000-0000-0000C1000000}"/>
    <cellStyle name="Normal 3 4 2 2 2" xfId="172" xr:uid="{00000000-0005-0000-0000-0000C2000000}"/>
    <cellStyle name="Normal 3 4 2 2 2 2" xfId="173" xr:uid="{00000000-0005-0000-0000-0000C3000000}"/>
    <cellStyle name="Normal 3 4 2 2 2 3" xfId="174" xr:uid="{00000000-0005-0000-0000-0000C4000000}"/>
    <cellStyle name="Normal 3 4 2 2 3" xfId="175" xr:uid="{00000000-0005-0000-0000-0000C5000000}"/>
    <cellStyle name="Normal 3 4 2 2 4" xfId="176" xr:uid="{00000000-0005-0000-0000-0000C6000000}"/>
    <cellStyle name="Normal 3 4 2 3" xfId="177" xr:uid="{00000000-0005-0000-0000-0000C7000000}"/>
    <cellStyle name="Normal 3 4 2 3 2" xfId="178" xr:uid="{00000000-0005-0000-0000-0000C8000000}"/>
    <cellStyle name="Normal 3 4 2 3 3" xfId="179" xr:uid="{00000000-0005-0000-0000-0000C9000000}"/>
    <cellStyle name="Normal 3 4 2 4" xfId="180" xr:uid="{00000000-0005-0000-0000-0000CA000000}"/>
    <cellStyle name="Normal 3 4 2 5" xfId="181" xr:uid="{00000000-0005-0000-0000-0000CB000000}"/>
    <cellStyle name="Normal 3 4 3" xfId="182" xr:uid="{00000000-0005-0000-0000-0000CC000000}"/>
    <cellStyle name="Normal 3 4 3 2" xfId="183" xr:uid="{00000000-0005-0000-0000-0000CD000000}"/>
    <cellStyle name="Normal 3 4 3 2 2" xfId="184" xr:uid="{00000000-0005-0000-0000-0000CE000000}"/>
    <cellStyle name="Normal 3 4 3 2 2 2" xfId="185" xr:uid="{00000000-0005-0000-0000-0000CF000000}"/>
    <cellStyle name="Normal 3 4 3 2 2 3" xfId="186" xr:uid="{00000000-0005-0000-0000-0000D0000000}"/>
    <cellStyle name="Normal 3 4 3 2 3" xfId="187" xr:uid="{00000000-0005-0000-0000-0000D1000000}"/>
    <cellStyle name="Normal 3 4 3 2 4" xfId="188" xr:uid="{00000000-0005-0000-0000-0000D2000000}"/>
    <cellStyle name="Normal 3 4 3 3" xfId="189" xr:uid="{00000000-0005-0000-0000-0000D3000000}"/>
    <cellStyle name="Normal 3 4 3 3 2" xfId="190" xr:uid="{00000000-0005-0000-0000-0000D4000000}"/>
    <cellStyle name="Normal 3 4 3 3 3" xfId="191" xr:uid="{00000000-0005-0000-0000-0000D5000000}"/>
    <cellStyle name="Normal 3 4 3 4" xfId="192" xr:uid="{00000000-0005-0000-0000-0000D6000000}"/>
    <cellStyle name="Normal 3 4 3 5" xfId="193" xr:uid="{00000000-0005-0000-0000-0000D7000000}"/>
    <cellStyle name="Normal 3 4 4" xfId="194" xr:uid="{00000000-0005-0000-0000-0000D8000000}"/>
    <cellStyle name="Normal 3 4 4 2" xfId="195" xr:uid="{00000000-0005-0000-0000-0000D9000000}"/>
    <cellStyle name="Normal 3 4 4 2 2" xfId="196" xr:uid="{00000000-0005-0000-0000-0000DA000000}"/>
    <cellStyle name="Normal 3 4 4 2 3" xfId="197" xr:uid="{00000000-0005-0000-0000-0000DB000000}"/>
    <cellStyle name="Normal 3 4 4 3" xfId="198" xr:uid="{00000000-0005-0000-0000-0000DC000000}"/>
    <cellStyle name="Normal 3 4 4 4" xfId="199" xr:uid="{00000000-0005-0000-0000-0000DD000000}"/>
    <cellStyle name="Normal 3 4 5" xfId="200" xr:uid="{00000000-0005-0000-0000-0000DE000000}"/>
    <cellStyle name="Normal 3 4 5 2" xfId="201" xr:uid="{00000000-0005-0000-0000-0000DF000000}"/>
    <cellStyle name="Normal 3 4 5 3" xfId="202" xr:uid="{00000000-0005-0000-0000-0000E0000000}"/>
    <cellStyle name="Normal 3 4 6" xfId="203" xr:uid="{00000000-0005-0000-0000-0000E1000000}"/>
    <cellStyle name="Normal 3 4 7" xfId="204" xr:uid="{00000000-0005-0000-0000-0000E2000000}"/>
    <cellStyle name="Normal 3 5" xfId="205" xr:uid="{00000000-0005-0000-0000-0000E3000000}"/>
    <cellStyle name="Normal 3 5 2" xfId="206" xr:uid="{00000000-0005-0000-0000-0000E4000000}"/>
    <cellStyle name="Normal 3 5 2 2" xfId="207" xr:uid="{00000000-0005-0000-0000-0000E5000000}"/>
    <cellStyle name="Normal 3 5 2 2 2" xfId="208" xr:uid="{00000000-0005-0000-0000-0000E6000000}"/>
    <cellStyle name="Normal 3 5 2 2 2 2" xfId="209" xr:uid="{00000000-0005-0000-0000-0000E7000000}"/>
    <cellStyle name="Normal 3 5 2 2 2 3" xfId="210" xr:uid="{00000000-0005-0000-0000-0000E8000000}"/>
    <cellStyle name="Normal 3 5 2 2 3" xfId="211" xr:uid="{00000000-0005-0000-0000-0000E9000000}"/>
    <cellStyle name="Normal 3 5 2 2 4" xfId="212" xr:uid="{00000000-0005-0000-0000-0000EA000000}"/>
    <cellStyle name="Normal 3 5 2 3" xfId="213" xr:uid="{00000000-0005-0000-0000-0000EB000000}"/>
    <cellStyle name="Normal 3 5 2 3 2" xfId="214" xr:uid="{00000000-0005-0000-0000-0000EC000000}"/>
    <cellStyle name="Normal 3 5 2 3 3" xfId="215" xr:uid="{00000000-0005-0000-0000-0000ED000000}"/>
    <cellStyle name="Normal 3 5 2 4" xfId="216" xr:uid="{00000000-0005-0000-0000-0000EE000000}"/>
    <cellStyle name="Normal 3 5 2 5" xfId="217" xr:uid="{00000000-0005-0000-0000-0000EF000000}"/>
    <cellStyle name="Normal 3 5 3" xfId="218" xr:uid="{00000000-0005-0000-0000-0000F0000000}"/>
    <cellStyle name="Normal 3 5 3 2" xfId="219" xr:uid="{00000000-0005-0000-0000-0000F1000000}"/>
    <cellStyle name="Normal 3 5 3 2 2" xfId="220" xr:uid="{00000000-0005-0000-0000-0000F2000000}"/>
    <cellStyle name="Normal 3 5 3 2 3" xfId="221" xr:uid="{00000000-0005-0000-0000-0000F3000000}"/>
    <cellStyle name="Normal 3 5 3 3" xfId="222" xr:uid="{00000000-0005-0000-0000-0000F4000000}"/>
    <cellStyle name="Normal 3 5 3 4" xfId="223" xr:uid="{00000000-0005-0000-0000-0000F5000000}"/>
    <cellStyle name="Normal 3 5 4" xfId="224" xr:uid="{00000000-0005-0000-0000-0000F6000000}"/>
    <cellStyle name="Normal 3 5 4 2" xfId="225" xr:uid="{00000000-0005-0000-0000-0000F7000000}"/>
    <cellStyle name="Normal 3 5 4 3" xfId="226" xr:uid="{00000000-0005-0000-0000-0000F8000000}"/>
    <cellStyle name="Normal 3 5 5" xfId="227" xr:uid="{00000000-0005-0000-0000-0000F9000000}"/>
    <cellStyle name="Normal 3 5 6" xfId="228" xr:uid="{00000000-0005-0000-0000-0000FA000000}"/>
    <cellStyle name="Normal 3 6" xfId="229" xr:uid="{00000000-0005-0000-0000-0000FB000000}"/>
    <cellStyle name="Normal 3 6 2" xfId="230" xr:uid="{00000000-0005-0000-0000-0000FC000000}"/>
    <cellStyle name="Normal 3 6 2 2" xfId="231" xr:uid="{00000000-0005-0000-0000-0000FD000000}"/>
    <cellStyle name="Normal 3 6 2 2 2" xfId="232" xr:uid="{00000000-0005-0000-0000-0000FE000000}"/>
    <cellStyle name="Normal 3 6 2 2 3" xfId="233" xr:uid="{00000000-0005-0000-0000-0000FF000000}"/>
    <cellStyle name="Normal 3 6 2 3" xfId="234" xr:uid="{00000000-0005-0000-0000-000000010000}"/>
    <cellStyle name="Normal 3 6 2 4" xfId="235" xr:uid="{00000000-0005-0000-0000-000001010000}"/>
    <cellStyle name="Normal 3 6 3" xfId="236" xr:uid="{00000000-0005-0000-0000-000002010000}"/>
    <cellStyle name="Normal 3 6 3 2" xfId="237" xr:uid="{00000000-0005-0000-0000-000003010000}"/>
    <cellStyle name="Normal 3 6 3 3" xfId="238" xr:uid="{00000000-0005-0000-0000-000004010000}"/>
    <cellStyle name="Normal 3 6 4" xfId="239" xr:uid="{00000000-0005-0000-0000-000005010000}"/>
    <cellStyle name="Normal 3 6 5" xfId="240" xr:uid="{00000000-0005-0000-0000-000006010000}"/>
    <cellStyle name="Normal 3 7" xfId="241" xr:uid="{00000000-0005-0000-0000-000007010000}"/>
    <cellStyle name="Normal 3 7 2" xfId="242" xr:uid="{00000000-0005-0000-0000-000008010000}"/>
    <cellStyle name="Normal 3 7 2 2" xfId="243" xr:uid="{00000000-0005-0000-0000-000009010000}"/>
    <cellStyle name="Normal 3 7 2 2 2" xfId="244" xr:uid="{00000000-0005-0000-0000-00000A010000}"/>
    <cellStyle name="Normal 3 7 2 2 3" xfId="245" xr:uid="{00000000-0005-0000-0000-00000B010000}"/>
    <cellStyle name="Normal 3 7 2 3" xfId="246" xr:uid="{00000000-0005-0000-0000-00000C010000}"/>
    <cellStyle name="Normal 3 7 2 4" xfId="247" xr:uid="{00000000-0005-0000-0000-00000D010000}"/>
    <cellStyle name="Normal 3 7 3" xfId="248" xr:uid="{00000000-0005-0000-0000-00000E010000}"/>
    <cellStyle name="Normal 3 7 3 2" xfId="249" xr:uid="{00000000-0005-0000-0000-00000F010000}"/>
    <cellStyle name="Normal 3 7 3 3" xfId="250" xr:uid="{00000000-0005-0000-0000-000010010000}"/>
    <cellStyle name="Normal 3 7 4" xfId="251" xr:uid="{00000000-0005-0000-0000-000011010000}"/>
    <cellStyle name="Normal 3 7 5" xfId="252" xr:uid="{00000000-0005-0000-0000-000012010000}"/>
    <cellStyle name="Normal 3 8" xfId="253" xr:uid="{00000000-0005-0000-0000-000013010000}"/>
    <cellStyle name="Normal 3 8 2" xfId="254" xr:uid="{00000000-0005-0000-0000-000014010000}"/>
    <cellStyle name="Normal 3 8 2 2" xfId="255" xr:uid="{00000000-0005-0000-0000-000015010000}"/>
    <cellStyle name="Normal 3 8 2 3" xfId="256" xr:uid="{00000000-0005-0000-0000-000016010000}"/>
    <cellStyle name="Normal 3 8 3" xfId="257" xr:uid="{00000000-0005-0000-0000-000017010000}"/>
    <cellStyle name="Normal 3 8 4" xfId="258" xr:uid="{00000000-0005-0000-0000-000018010000}"/>
    <cellStyle name="Normal 3 9" xfId="259" xr:uid="{00000000-0005-0000-0000-000019010000}"/>
    <cellStyle name="Normal 3 9 2" xfId="260" xr:uid="{00000000-0005-0000-0000-00001A010000}"/>
    <cellStyle name="Normal 3 9 2 2" xfId="261" xr:uid="{00000000-0005-0000-0000-00001B010000}"/>
    <cellStyle name="Normal 3 9 2 3" xfId="262" xr:uid="{00000000-0005-0000-0000-00001C010000}"/>
    <cellStyle name="Normal 3 9 3" xfId="263" xr:uid="{00000000-0005-0000-0000-00001D010000}"/>
    <cellStyle name="Normal 3 9 4" xfId="264" xr:uid="{00000000-0005-0000-0000-00001E010000}"/>
    <cellStyle name="Normal 4" xfId="265" xr:uid="{00000000-0005-0000-0000-00001F010000}"/>
    <cellStyle name="Normal 4 2" xfId="266" xr:uid="{00000000-0005-0000-0000-000020010000}"/>
    <cellStyle name="Normal 4 2 2" xfId="267" xr:uid="{00000000-0005-0000-0000-000021010000}"/>
    <cellStyle name="Normal 4 2 2 2" xfId="268" xr:uid="{00000000-0005-0000-0000-000022010000}"/>
    <cellStyle name="Normal 4 2 2 2 2" xfId="269" xr:uid="{00000000-0005-0000-0000-000023010000}"/>
    <cellStyle name="Normal 4 2 2 2 2 2" xfId="270" xr:uid="{00000000-0005-0000-0000-000024010000}"/>
    <cellStyle name="Normal 4 2 2 2 2 3" xfId="271" xr:uid="{00000000-0005-0000-0000-000025010000}"/>
    <cellStyle name="Normal 4 2 2 2 3" xfId="272" xr:uid="{00000000-0005-0000-0000-000026010000}"/>
    <cellStyle name="Normal 4 2 2 2 4" xfId="273" xr:uid="{00000000-0005-0000-0000-000027010000}"/>
    <cellStyle name="Normal 4 2 2 3" xfId="274" xr:uid="{00000000-0005-0000-0000-000028010000}"/>
    <cellStyle name="Normal 4 2 2 3 2" xfId="275" xr:uid="{00000000-0005-0000-0000-000029010000}"/>
    <cellStyle name="Normal 4 2 2 3 3" xfId="276" xr:uid="{00000000-0005-0000-0000-00002A010000}"/>
    <cellStyle name="Normal 4 2 2 4" xfId="277" xr:uid="{00000000-0005-0000-0000-00002B010000}"/>
    <cellStyle name="Normal 4 2 2 5" xfId="278" xr:uid="{00000000-0005-0000-0000-00002C010000}"/>
    <cellStyle name="Normal 4 2 3" xfId="279" xr:uid="{00000000-0005-0000-0000-00002D010000}"/>
    <cellStyle name="Normal 4 2 3 2" xfId="280" xr:uid="{00000000-0005-0000-0000-00002E010000}"/>
    <cellStyle name="Normal 4 2 3 2 2" xfId="281" xr:uid="{00000000-0005-0000-0000-00002F010000}"/>
    <cellStyle name="Normal 4 2 3 2 3" xfId="282" xr:uid="{00000000-0005-0000-0000-000030010000}"/>
    <cellStyle name="Normal 4 2 3 3" xfId="283" xr:uid="{00000000-0005-0000-0000-000031010000}"/>
    <cellStyle name="Normal 4 2 3 4" xfId="284" xr:uid="{00000000-0005-0000-0000-000032010000}"/>
    <cellStyle name="Normal 4 2 4" xfId="285" xr:uid="{00000000-0005-0000-0000-000033010000}"/>
    <cellStyle name="Normal 4 2 4 2" xfId="286" xr:uid="{00000000-0005-0000-0000-000034010000}"/>
    <cellStyle name="Normal 4 2 4 3" xfId="287" xr:uid="{00000000-0005-0000-0000-000035010000}"/>
    <cellStyle name="Normal 4 2 5" xfId="288" xr:uid="{00000000-0005-0000-0000-000036010000}"/>
    <cellStyle name="Normal 4 2 6" xfId="289" xr:uid="{00000000-0005-0000-0000-000037010000}"/>
    <cellStyle name="Normal 4 3" xfId="290" xr:uid="{00000000-0005-0000-0000-000038010000}"/>
    <cellStyle name="Normal 4 3 2" xfId="291" xr:uid="{00000000-0005-0000-0000-000039010000}"/>
    <cellStyle name="Normal 4 3 2 2" xfId="292" xr:uid="{00000000-0005-0000-0000-00003A010000}"/>
    <cellStyle name="Normal 4 3 2 2 2" xfId="293" xr:uid="{00000000-0005-0000-0000-00003B010000}"/>
    <cellStyle name="Normal 4 3 2 2 3" xfId="294" xr:uid="{00000000-0005-0000-0000-00003C010000}"/>
    <cellStyle name="Normal 4 3 2 3" xfId="295" xr:uid="{00000000-0005-0000-0000-00003D010000}"/>
    <cellStyle name="Normal 4 3 2 4" xfId="296" xr:uid="{00000000-0005-0000-0000-00003E010000}"/>
    <cellStyle name="Normal 4 3 3" xfId="297" xr:uid="{00000000-0005-0000-0000-00003F010000}"/>
    <cellStyle name="Normal 4 3 3 2" xfId="298" xr:uid="{00000000-0005-0000-0000-000040010000}"/>
    <cellStyle name="Normal 4 3 3 3" xfId="299" xr:uid="{00000000-0005-0000-0000-000041010000}"/>
    <cellStyle name="Normal 4 3 4" xfId="300" xr:uid="{00000000-0005-0000-0000-000042010000}"/>
    <cellStyle name="Normal 4 3 5" xfId="301" xr:uid="{00000000-0005-0000-0000-000043010000}"/>
    <cellStyle name="Normal 4 4" xfId="302" xr:uid="{00000000-0005-0000-0000-000044010000}"/>
    <cellStyle name="Normal 4 4 2" xfId="303" xr:uid="{00000000-0005-0000-0000-000045010000}"/>
    <cellStyle name="Normal 4 4 2 2" xfId="304" xr:uid="{00000000-0005-0000-0000-000046010000}"/>
    <cellStyle name="Normal 4 4 2 2 2" xfId="305" xr:uid="{00000000-0005-0000-0000-000047010000}"/>
    <cellStyle name="Normal 4 4 2 2 3" xfId="306" xr:uid="{00000000-0005-0000-0000-000048010000}"/>
    <cellStyle name="Normal 4 4 2 3" xfId="307" xr:uid="{00000000-0005-0000-0000-000049010000}"/>
    <cellStyle name="Normal 4 4 2 4" xfId="308" xr:uid="{00000000-0005-0000-0000-00004A010000}"/>
    <cellStyle name="Normal 4 4 3" xfId="309" xr:uid="{00000000-0005-0000-0000-00004B010000}"/>
    <cellStyle name="Normal 4 4 3 2" xfId="310" xr:uid="{00000000-0005-0000-0000-00004C010000}"/>
    <cellStyle name="Normal 4 4 3 3" xfId="311" xr:uid="{00000000-0005-0000-0000-00004D010000}"/>
    <cellStyle name="Normal 4 4 4" xfId="312" xr:uid="{00000000-0005-0000-0000-00004E010000}"/>
    <cellStyle name="Normal 4 4 5" xfId="313" xr:uid="{00000000-0005-0000-0000-00004F010000}"/>
    <cellStyle name="Normal 4 5" xfId="314" xr:uid="{00000000-0005-0000-0000-000050010000}"/>
    <cellStyle name="Normal 4 5 2" xfId="315" xr:uid="{00000000-0005-0000-0000-000051010000}"/>
    <cellStyle name="Normal 4 5 2 2" xfId="316" xr:uid="{00000000-0005-0000-0000-000052010000}"/>
    <cellStyle name="Normal 4 5 2 3" xfId="317" xr:uid="{00000000-0005-0000-0000-000053010000}"/>
    <cellStyle name="Normal 4 5 3" xfId="318" xr:uid="{00000000-0005-0000-0000-000054010000}"/>
    <cellStyle name="Normal 4 5 4" xfId="319" xr:uid="{00000000-0005-0000-0000-000055010000}"/>
    <cellStyle name="Normal 4 6" xfId="320" xr:uid="{00000000-0005-0000-0000-000056010000}"/>
    <cellStyle name="Normal 4 6 2" xfId="321" xr:uid="{00000000-0005-0000-0000-000057010000}"/>
    <cellStyle name="Normal 4 6 3" xfId="322" xr:uid="{00000000-0005-0000-0000-000058010000}"/>
    <cellStyle name="Normal 4 7" xfId="323" xr:uid="{00000000-0005-0000-0000-000059010000}"/>
    <cellStyle name="Normal 4 8" xfId="324" xr:uid="{00000000-0005-0000-0000-00005A010000}"/>
    <cellStyle name="Normal 4 9" xfId="524" xr:uid="{00000000-0005-0000-0000-00005B010000}"/>
    <cellStyle name="Normal 5" xfId="325" xr:uid="{00000000-0005-0000-0000-00005C010000}"/>
    <cellStyle name="Normal 5 2" xfId="326" xr:uid="{00000000-0005-0000-0000-00005D010000}"/>
    <cellStyle name="Normal 5 2 2" xfId="327" xr:uid="{00000000-0005-0000-0000-00005E010000}"/>
    <cellStyle name="Normal 5 2 2 2" xfId="328" xr:uid="{00000000-0005-0000-0000-00005F010000}"/>
    <cellStyle name="Normal 5 2 2 2 2" xfId="329" xr:uid="{00000000-0005-0000-0000-000060010000}"/>
    <cellStyle name="Normal 5 2 2 2 2 2" xfId="330" xr:uid="{00000000-0005-0000-0000-000061010000}"/>
    <cellStyle name="Normal 5 2 2 2 2 3" xfId="331" xr:uid="{00000000-0005-0000-0000-000062010000}"/>
    <cellStyle name="Normal 5 2 2 2 3" xfId="332" xr:uid="{00000000-0005-0000-0000-000063010000}"/>
    <cellStyle name="Normal 5 2 2 2 4" xfId="333" xr:uid="{00000000-0005-0000-0000-000064010000}"/>
    <cellStyle name="Normal 5 2 2 3" xfId="334" xr:uid="{00000000-0005-0000-0000-000065010000}"/>
    <cellStyle name="Normal 5 2 2 3 2" xfId="335" xr:uid="{00000000-0005-0000-0000-000066010000}"/>
    <cellStyle name="Normal 5 2 2 3 3" xfId="336" xr:uid="{00000000-0005-0000-0000-000067010000}"/>
    <cellStyle name="Normal 5 2 2 4" xfId="337" xr:uid="{00000000-0005-0000-0000-000068010000}"/>
    <cellStyle name="Normal 5 2 2 5" xfId="338" xr:uid="{00000000-0005-0000-0000-000069010000}"/>
    <cellStyle name="Normal 5 2 3" xfId="339" xr:uid="{00000000-0005-0000-0000-00006A010000}"/>
    <cellStyle name="Normal 5 2 3 2" xfId="340" xr:uid="{00000000-0005-0000-0000-00006B010000}"/>
    <cellStyle name="Normal 5 2 3 2 2" xfId="341" xr:uid="{00000000-0005-0000-0000-00006C010000}"/>
    <cellStyle name="Normal 5 2 3 2 3" xfId="342" xr:uid="{00000000-0005-0000-0000-00006D010000}"/>
    <cellStyle name="Normal 5 2 3 3" xfId="343" xr:uid="{00000000-0005-0000-0000-00006E010000}"/>
    <cellStyle name="Normal 5 2 3 4" xfId="344" xr:uid="{00000000-0005-0000-0000-00006F010000}"/>
    <cellStyle name="Normal 5 2 4" xfId="345" xr:uid="{00000000-0005-0000-0000-000070010000}"/>
    <cellStyle name="Normal 5 2 4 2" xfId="346" xr:uid="{00000000-0005-0000-0000-000071010000}"/>
    <cellStyle name="Normal 5 2 4 3" xfId="347" xr:uid="{00000000-0005-0000-0000-000072010000}"/>
    <cellStyle name="Normal 5 2 5" xfId="348" xr:uid="{00000000-0005-0000-0000-000073010000}"/>
    <cellStyle name="Normal 5 2 6" xfId="349" xr:uid="{00000000-0005-0000-0000-000074010000}"/>
    <cellStyle name="Normal 5 3" xfId="350" xr:uid="{00000000-0005-0000-0000-000075010000}"/>
    <cellStyle name="Normal 5 3 2" xfId="351" xr:uid="{00000000-0005-0000-0000-000076010000}"/>
    <cellStyle name="Normal 5 3 2 2" xfId="352" xr:uid="{00000000-0005-0000-0000-000077010000}"/>
    <cellStyle name="Normal 5 3 2 2 2" xfId="353" xr:uid="{00000000-0005-0000-0000-000078010000}"/>
    <cellStyle name="Normal 5 3 2 2 3" xfId="354" xr:uid="{00000000-0005-0000-0000-000079010000}"/>
    <cellStyle name="Normal 5 3 2 3" xfId="355" xr:uid="{00000000-0005-0000-0000-00007A010000}"/>
    <cellStyle name="Normal 5 3 2 4" xfId="356" xr:uid="{00000000-0005-0000-0000-00007B010000}"/>
    <cellStyle name="Normal 5 3 3" xfId="357" xr:uid="{00000000-0005-0000-0000-00007C010000}"/>
    <cellStyle name="Normal 5 3 3 2" xfId="358" xr:uid="{00000000-0005-0000-0000-00007D010000}"/>
    <cellStyle name="Normal 5 3 3 3" xfId="359" xr:uid="{00000000-0005-0000-0000-00007E010000}"/>
    <cellStyle name="Normal 5 3 4" xfId="360" xr:uid="{00000000-0005-0000-0000-00007F010000}"/>
    <cellStyle name="Normal 5 3 5" xfId="361" xr:uid="{00000000-0005-0000-0000-000080010000}"/>
    <cellStyle name="Normal 5 4" xfId="362" xr:uid="{00000000-0005-0000-0000-000081010000}"/>
    <cellStyle name="Normal 5 4 2" xfId="363" xr:uid="{00000000-0005-0000-0000-000082010000}"/>
    <cellStyle name="Normal 5 4 2 2" xfId="364" xr:uid="{00000000-0005-0000-0000-000083010000}"/>
    <cellStyle name="Normal 5 4 2 2 2" xfId="365" xr:uid="{00000000-0005-0000-0000-000084010000}"/>
    <cellStyle name="Normal 5 4 2 2 3" xfId="366" xr:uid="{00000000-0005-0000-0000-000085010000}"/>
    <cellStyle name="Normal 5 4 2 3" xfId="367" xr:uid="{00000000-0005-0000-0000-000086010000}"/>
    <cellStyle name="Normal 5 4 2 4" xfId="368" xr:uid="{00000000-0005-0000-0000-000087010000}"/>
    <cellStyle name="Normal 5 4 3" xfId="369" xr:uid="{00000000-0005-0000-0000-000088010000}"/>
    <cellStyle name="Normal 5 4 3 2" xfId="370" xr:uid="{00000000-0005-0000-0000-000089010000}"/>
    <cellStyle name="Normal 5 4 3 3" xfId="371" xr:uid="{00000000-0005-0000-0000-00008A010000}"/>
    <cellStyle name="Normal 5 4 4" xfId="372" xr:uid="{00000000-0005-0000-0000-00008B010000}"/>
    <cellStyle name="Normal 5 4 5" xfId="373" xr:uid="{00000000-0005-0000-0000-00008C010000}"/>
    <cellStyle name="Normal 5 5" xfId="374" xr:uid="{00000000-0005-0000-0000-00008D010000}"/>
    <cellStyle name="Normal 5 5 2" xfId="375" xr:uid="{00000000-0005-0000-0000-00008E010000}"/>
    <cellStyle name="Normal 5 5 2 2" xfId="376" xr:uid="{00000000-0005-0000-0000-00008F010000}"/>
    <cellStyle name="Normal 5 5 2 3" xfId="377" xr:uid="{00000000-0005-0000-0000-000090010000}"/>
    <cellStyle name="Normal 5 5 3" xfId="378" xr:uid="{00000000-0005-0000-0000-000091010000}"/>
    <cellStyle name="Normal 5 5 4" xfId="379" xr:uid="{00000000-0005-0000-0000-000092010000}"/>
    <cellStyle name="Normal 5 6" xfId="380" xr:uid="{00000000-0005-0000-0000-000093010000}"/>
    <cellStyle name="Normal 5 6 2" xfId="381" xr:uid="{00000000-0005-0000-0000-000094010000}"/>
    <cellStyle name="Normal 5 6 3" xfId="382" xr:uid="{00000000-0005-0000-0000-000095010000}"/>
    <cellStyle name="Normal 5 7" xfId="383" xr:uid="{00000000-0005-0000-0000-000096010000}"/>
    <cellStyle name="Normal 5 8" xfId="384" xr:uid="{00000000-0005-0000-0000-000097010000}"/>
    <cellStyle name="Normal 5 9" xfId="533" xr:uid="{00000000-0005-0000-0000-000098010000}"/>
    <cellStyle name="Normal 6" xfId="385" xr:uid="{00000000-0005-0000-0000-000099010000}"/>
    <cellStyle name="Normal 6 2" xfId="386" xr:uid="{00000000-0005-0000-0000-00009A010000}"/>
    <cellStyle name="Normal 6 2 2" xfId="387" xr:uid="{00000000-0005-0000-0000-00009B010000}"/>
    <cellStyle name="Normal 6 2 2 2" xfId="388" xr:uid="{00000000-0005-0000-0000-00009C010000}"/>
    <cellStyle name="Normal 6 2 2 2 2" xfId="389" xr:uid="{00000000-0005-0000-0000-00009D010000}"/>
    <cellStyle name="Normal 6 2 2 2 3" xfId="390" xr:uid="{00000000-0005-0000-0000-00009E010000}"/>
    <cellStyle name="Normal 6 2 2 3" xfId="391" xr:uid="{00000000-0005-0000-0000-00009F010000}"/>
    <cellStyle name="Normal 6 2 2 4" xfId="392" xr:uid="{00000000-0005-0000-0000-0000A0010000}"/>
    <cellStyle name="Normal 6 2 3" xfId="393" xr:uid="{00000000-0005-0000-0000-0000A1010000}"/>
    <cellStyle name="Normal 6 2 3 2" xfId="394" xr:uid="{00000000-0005-0000-0000-0000A2010000}"/>
    <cellStyle name="Normal 6 2 3 3" xfId="395" xr:uid="{00000000-0005-0000-0000-0000A3010000}"/>
    <cellStyle name="Normal 6 2 4" xfId="396" xr:uid="{00000000-0005-0000-0000-0000A4010000}"/>
    <cellStyle name="Normal 6 2 5" xfId="397" xr:uid="{00000000-0005-0000-0000-0000A5010000}"/>
    <cellStyle name="Normal 6 3" xfId="398" xr:uid="{00000000-0005-0000-0000-0000A6010000}"/>
    <cellStyle name="Normal 6 3 2" xfId="399" xr:uid="{00000000-0005-0000-0000-0000A7010000}"/>
    <cellStyle name="Normal 6 3 2 2" xfId="400" xr:uid="{00000000-0005-0000-0000-0000A8010000}"/>
    <cellStyle name="Normal 6 3 2 2 2" xfId="401" xr:uid="{00000000-0005-0000-0000-0000A9010000}"/>
    <cellStyle name="Normal 6 3 2 2 3" xfId="402" xr:uid="{00000000-0005-0000-0000-0000AA010000}"/>
    <cellStyle name="Normal 6 3 2 3" xfId="403" xr:uid="{00000000-0005-0000-0000-0000AB010000}"/>
    <cellStyle name="Normal 6 3 2 4" xfId="404" xr:uid="{00000000-0005-0000-0000-0000AC010000}"/>
    <cellStyle name="Normal 6 3 3" xfId="405" xr:uid="{00000000-0005-0000-0000-0000AD010000}"/>
    <cellStyle name="Normal 6 3 3 2" xfId="406" xr:uid="{00000000-0005-0000-0000-0000AE010000}"/>
    <cellStyle name="Normal 6 3 3 3" xfId="407" xr:uid="{00000000-0005-0000-0000-0000AF010000}"/>
    <cellStyle name="Normal 6 3 4" xfId="408" xr:uid="{00000000-0005-0000-0000-0000B0010000}"/>
    <cellStyle name="Normal 6 3 5" xfId="409" xr:uid="{00000000-0005-0000-0000-0000B1010000}"/>
    <cellStyle name="Normal 6 4" xfId="410" xr:uid="{00000000-0005-0000-0000-0000B2010000}"/>
    <cellStyle name="Normal 6 4 2" xfId="411" xr:uid="{00000000-0005-0000-0000-0000B3010000}"/>
    <cellStyle name="Normal 6 4 2 2" xfId="412" xr:uid="{00000000-0005-0000-0000-0000B4010000}"/>
    <cellStyle name="Normal 6 4 2 3" xfId="413" xr:uid="{00000000-0005-0000-0000-0000B5010000}"/>
    <cellStyle name="Normal 6 4 3" xfId="414" xr:uid="{00000000-0005-0000-0000-0000B6010000}"/>
    <cellStyle name="Normal 6 4 4" xfId="415" xr:uid="{00000000-0005-0000-0000-0000B7010000}"/>
    <cellStyle name="Normal 6 5" xfId="416" xr:uid="{00000000-0005-0000-0000-0000B8010000}"/>
    <cellStyle name="Normal 6 5 2" xfId="417" xr:uid="{00000000-0005-0000-0000-0000B9010000}"/>
    <cellStyle name="Normal 6 5 3" xfId="418" xr:uid="{00000000-0005-0000-0000-0000BA010000}"/>
    <cellStyle name="Normal 6 6" xfId="419" xr:uid="{00000000-0005-0000-0000-0000BB010000}"/>
    <cellStyle name="Normal 6 7" xfId="420" xr:uid="{00000000-0005-0000-0000-0000BC010000}"/>
    <cellStyle name="Normal 6 8" xfId="535" xr:uid="{00000000-0005-0000-0000-0000BD010000}"/>
    <cellStyle name="Normal 7" xfId="421" xr:uid="{00000000-0005-0000-0000-0000BE010000}"/>
    <cellStyle name="Normal 7 2" xfId="422" xr:uid="{00000000-0005-0000-0000-0000BF010000}"/>
    <cellStyle name="Normal 7 2 2" xfId="423" xr:uid="{00000000-0005-0000-0000-0000C0010000}"/>
    <cellStyle name="Normal 7 2 2 2" xfId="424" xr:uid="{00000000-0005-0000-0000-0000C1010000}"/>
    <cellStyle name="Normal 7 2 2 2 2" xfId="425" xr:uid="{00000000-0005-0000-0000-0000C2010000}"/>
    <cellStyle name="Normal 7 2 2 2 3" xfId="426" xr:uid="{00000000-0005-0000-0000-0000C3010000}"/>
    <cellStyle name="Normal 7 2 2 3" xfId="427" xr:uid="{00000000-0005-0000-0000-0000C4010000}"/>
    <cellStyle name="Normal 7 2 2 4" xfId="428" xr:uid="{00000000-0005-0000-0000-0000C5010000}"/>
    <cellStyle name="Normal 7 2 3" xfId="429" xr:uid="{00000000-0005-0000-0000-0000C6010000}"/>
    <cellStyle name="Normal 7 2 3 2" xfId="430" xr:uid="{00000000-0005-0000-0000-0000C7010000}"/>
    <cellStyle name="Normal 7 2 3 3" xfId="431" xr:uid="{00000000-0005-0000-0000-0000C8010000}"/>
    <cellStyle name="Normal 7 2 4" xfId="432" xr:uid="{00000000-0005-0000-0000-0000C9010000}"/>
    <cellStyle name="Normal 7 2 5" xfId="433" xr:uid="{00000000-0005-0000-0000-0000CA010000}"/>
    <cellStyle name="Normal 7 3" xfId="434" xr:uid="{00000000-0005-0000-0000-0000CB010000}"/>
    <cellStyle name="Normal 7 3 2" xfId="435" xr:uid="{00000000-0005-0000-0000-0000CC010000}"/>
    <cellStyle name="Normal 7 3 2 2" xfId="436" xr:uid="{00000000-0005-0000-0000-0000CD010000}"/>
    <cellStyle name="Normal 7 3 2 2 2" xfId="437" xr:uid="{00000000-0005-0000-0000-0000CE010000}"/>
    <cellStyle name="Normal 7 3 2 2 3" xfId="438" xr:uid="{00000000-0005-0000-0000-0000CF010000}"/>
    <cellStyle name="Normal 7 3 2 3" xfId="439" xr:uid="{00000000-0005-0000-0000-0000D0010000}"/>
    <cellStyle name="Normal 7 3 2 4" xfId="440" xr:uid="{00000000-0005-0000-0000-0000D1010000}"/>
    <cellStyle name="Normal 7 3 3" xfId="441" xr:uid="{00000000-0005-0000-0000-0000D2010000}"/>
    <cellStyle name="Normal 7 3 3 2" xfId="442" xr:uid="{00000000-0005-0000-0000-0000D3010000}"/>
    <cellStyle name="Normal 7 3 3 3" xfId="443" xr:uid="{00000000-0005-0000-0000-0000D4010000}"/>
    <cellStyle name="Normal 7 3 4" xfId="444" xr:uid="{00000000-0005-0000-0000-0000D5010000}"/>
    <cellStyle name="Normal 7 3 5" xfId="445" xr:uid="{00000000-0005-0000-0000-0000D6010000}"/>
    <cellStyle name="Normal 7 4" xfId="446" xr:uid="{00000000-0005-0000-0000-0000D7010000}"/>
    <cellStyle name="Normal 7 4 2" xfId="447" xr:uid="{00000000-0005-0000-0000-0000D8010000}"/>
    <cellStyle name="Normal 7 4 2 2" xfId="448" xr:uid="{00000000-0005-0000-0000-0000D9010000}"/>
    <cellStyle name="Normal 7 4 2 3" xfId="449" xr:uid="{00000000-0005-0000-0000-0000DA010000}"/>
    <cellStyle name="Normal 7 4 3" xfId="450" xr:uid="{00000000-0005-0000-0000-0000DB010000}"/>
    <cellStyle name="Normal 7 4 4" xfId="451" xr:uid="{00000000-0005-0000-0000-0000DC010000}"/>
    <cellStyle name="Normal 7 5" xfId="452" xr:uid="{00000000-0005-0000-0000-0000DD010000}"/>
    <cellStyle name="Normal 7 5 2" xfId="453" xr:uid="{00000000-0005-0000-0000-0000DE010000}"/>
    <cellStyle name="Normal 7 5 3" xfId="454" xr:uid="{00000000-0005-0000-0000-0000DF010000}"/>
    <cellStyle name="Normal 7 6" xfId="455" xr:uid="{00000000-0005-0000-0000-0000E0010000}"/>
    <cellStyle name="Normal 7 7" xfId="456" xr:uid="{00000000-0005-0000-0000-0000E1010000}"/>
    <cellStyle name="Normal 7 8" xfId="457" xr:uid="{00000000-0005-0000-0000-0000E2010000}"/>
    <cellStyle name="Normal 7 9" xfId="538" xr:uid="{00000000-0005-0000-0000-0000E3010000}"/>
    <cellStyle name="Normal 8" xfId="458" xr:uid="{00000000-0005-0000-0000-0000E4010000}"/>
    <cellStyle name="Normal 8 2" xfId="459" xr:uid="{00000000-0005-0000-0000-0000E5010000}"/>
    <cellStyle name="Normal 8 2 2" xfId="460" xr:uid="{00000000-0005-0000-0000-0000E6010000}"/>
    <cellStyle name="Normal 8 2 2 2" xfId="461" xr:uid="{00000000-0005-0000-0000-0000E7010000}"/>
    <cellStyle name="Normal 8 2 2 2 2" xfId="462" xr:uid="{00000000-0005-0000-0000-0000E8010000}"/>
    <cellStyle name="Normal 8 2 2 2 3" xfId="463" xr:uid="{00000000-0005-0000-0000-0000E9010000}"/>
    <cellStyle name="Normal 8 2 2 3" xfId="464" xr:uid="{00000000-0005-0000-0000-0000EA010000}"/>
    <cellStyle name="Normal 8 2 2 4" xfId="465" xr:uid="{00000000-0005-0000-0000-0000EB010000}"/>
    <cellStyle name="Normal 8 2 3" xfId="466" xr:uid="{00000000-0005-0000-0000-0000EC010000}"/>
    <cellStyle name="Normal 8 2 3 2" xfId="467" xr:uid="{00000000-0005-0000-0000-0000ED010000}"/>
    <cellStyle name="Normal 8 2 3 3" xfId="468" xr:uid="{00000000-0005-0000-0000-0000EE010000}"/>
    <cellStyle name="Normal 8 2 4" xfId="469" xr:uid="{00000000-0005-0000-0000-0000EF010000}"/>
    <cellStyle name="Normal 8 2 5" xfId="470" xr:uid="{00000000-0005-0000-0000-0000F0010000}"/>
    <cellStyle name="Normal 8 3" xfId="471" xr:uid="{00000000-0005-0000-0000-0000F1010000}"/>
    <cellStyle name="Normal 8 3 2" xfId="472" xr:uid="{00000000-0005-0000-0000-0000F2010000}"/>
    <cellStyle name="Normal 8 3 2 2" xfId="473" xr:uid="{00000000-0005-0000-0000-0000F3010000}"/>
    <cellStyle name="Normal 8 3 2 2 2" xfId="474" xr:uid="{00000000-0005-0000-0000-0000F4010000}"/>
    <cellStyle name="Normal 8 3 2 2 3" xfId="475" xr:uid="{00000000-0005-0000-0000-0000F5010000}"/>
    <cellStyle name="Normal 8 3 2 3" xfId="476" xr:uid="{00000000-0005-0000-0000-0000F6010000}"/>
    <cellStyle name="Normal 8 3 2 4" xfId="477" xr:uid="{00000000-0005-0000-0000-0000F7010000}"/>
    <cellStyle name="Normal 8 3 3" xfId="478" xr:uid="{00000000-0005-0000-0000-0000F8010000}"/>
    <cellStyle name="Normal 8 3 3 2" xfId="479" xr:uid="{00000000-0005-0000-0000-0000F9010000}"/>
    <cellStyle name="Normal 8 3 3 3" xfId="480" xr:uid="{00000000-0005-0000-0000-0000FA010000}"/>
    <cellStyle name="Normal 8 3 4" xfId="481" xr:uid="{00000000-0005-0000-0000-0000FB010000}"/>
    <cellStyle name="Normal 8 3 5" xfId="482" xr:uid="{00000000-0005-0000-0000-0000FC010000}"/>
    <cellStyle name="Normal 8 4" xfId="483" xr:uid="{00000000-0005-0000-0000-0000FD010000}"/>
    <cellStyle name="Normal 8 4 2" xfId="484" xr:uid="{00000000-0005-0000-0000-0000FE010000}"/>
    <cellStyle name="Normal 8 4 2 2" xfId="485" xr:uid="{00000000-0005-0000-0000-0000FF010000}"/>
    <cellStyle name="Normal 8 4 2 3" xfId="486" xr:uid="{00000000-0005-0000-0000-000000020000}"/>
    <cellStyle name="Normal 8 4 3" xfId="487" xr:uid="{00000000-0005-0000-0000-000001020000}"/>
    <cellStyle name="Normal 8 4 4" xfId="488" xr:uid="{00000000-0005-0000-0000-000002020000}"/>
    <cellStyle name="Normal 8 5" xfId="489" xr:uid="{00000000-0005-0000-0000-000003020000}"/>
    <cellStyle name="Normal 8 5 2" xfId="490" xr:uid="{00000000-0005-0000-0000-000004020000}"/>
    <cellStyle name="Normal 8 5 3" xfId="491" xr:uid="{00000000-0005-0000-0000-000005020000}"/>
    <cellStyle name="Normal 8 6" xfId="492" xr:uid="{00000000-0005-0000-0000-000006020000}"/>
    <cellStyle name="Normal 8 7" xfId="493" xr:uid="{00000000-0005-0000-0000-000007020000}"/>
    <cellStyle name="Normal 9" xfId="494" xr:uid="{00000000-0005-0000-0000-000008020000}"/>
    <cellStyle name="Normal 9 2" xfId="495" xr:uid="{00000000-0005-0000-0000-000009020000}"/>
    <cellStyle name="Normal 9 2 2" xfId="496" xr:uid="{00000000-0005-0000-0000-00000A020000}"/>
    <cellStyle name="Normal 9 2 2 2" xfId="497" xr:uid="{00000000-0005-0000-0000-00000B020000}"/>
    <cellStyle name="Normal 9 2 2 3" xfId="498" xr:uid="{00000000-0005-0000-0000-00000C020000}"/>
    <cellStyle name="Normal 9 2 3" xfId="499" xr:uid="{00000000-0005-0000-0000-00000D020000}"/>
    <cellStyle name="Normal 9 2 4" xfId="500" xr:uid="{00000000-0005-0000-0000-00000E020000}"/>
    <cellStyle name="Normal 9 3" xfId="501" xr:uid="{00000000-0005-0000-0000-00000F020000}"/>
    <cellStyle name="Normal 9 3 2" xfId="502" xr:uid="{00000000-0005-0000-0000-000010020000}"/>
    <cellStyle name="Normal 9 3 3" xfId="503" xr:uid="{00000000-0005-0000-0000-000011020000}"/>
    <cellStyle name="Normal 9 4" xfId="504" xr:uid="{00000000-0005-0000-0000-000012020000}"/>
    <cellStyle name="Normal 9 5" xfId="505" xr:uid="{00000000-0005-0000-0000-000013020000}"/>
    <cellStyle name="Normal_GI Half Yearly publication 2008-06 (links) 2" xfId="542" xr:uid="{8BC83B04-CB94-4DA7-BE2D-EC441B45418B}"/>
    <cellStyle name="Percent 2" xfId="506" xr:uid="{00000000-0005-0000-0000-000015020000}"/>
    <cellStyle name="Percent 2 2" xfId="507" xr:uid="{00000000-0005-0000-0000-000016020000}"/>
    <cellStyle name="Percent 3" xfId="508" xr:uid="{00000000-0005-0000-0000-000017020000}"/>
    <cellStyle name="Percent 4" xfId="509" xr:uid="{00000000-0005-0000-0000-000018020000}"/>
    <cellStyle name="Percent 4 2" xfId="510" xr:uid="{00000000-0005-0000-0000-000019020000}"/>
    <cellStyle name="Percent 5" xfId="511" xr:uid="{00000000-0005-0000-0000-00001A020000}"/>
    <cellStyle name="Percent 6" xfId="519" xr:uid="{00000000-0005-0000-0000-00001B020000}"/>
    <cellStyle name="subtotals" xfId="512" xr:uid="{00000000-0005-0000-0000-00001C020000}"/>
    <cellStyle name="UnitValuation" xfId="513" xr:uid="{00000000-0005-0000-0000-00001D020000}"/>
  </cellStyles>
  <dxfs count="8">
    <dxf>
      <font>
        <b val="0"/>
        <i val="0"/>
        <color rgb="FF1F38ED"/>
      </font>
      <numFmt numFmtId="166" formatCode="&quot;$&quot;#,##0"/>
    </dxf>
    <dxf>
      <font>
        <b val="0"/>
        <i val="0"/>
        <color rgb="FF1F38ED"/>
      </font>
      <numFmt numFmtId="166" formatCode="&quot;$&quot;#,##0"/>
    </dxf>
    <dxf>
      <font>
        <b val="0"/>
        <i val="0"/>
        <color rgb="FF1F38ED"/>
      </font>
      <numFmt numFmtId="166" formatCode="&quot;$&quot;#,##0"/>
    </dxf>
    <dxf>
      <font>
        <b val="0"/>
        <i val="0"/>
        <color theme="3" tint="0.39994506668294322"/>
      </font>
      <numFmt numFmtId="166" formatCode="&quot;$&quot;#,##0"/>
    </dxf>
    <dxf>
      <font>
        <b val="0"/>
        <i val="0"/>
        <color rgb="FF1F38ED"/>
      </font>
      <numFmt numFmtId="166" formatCode="&quot;$&quot;#,##0"/>
    </dxf>
    <dxf>
      <font>
        <b val="0"/>
        <i val="0"/>
        <color theme="3" tint="0.39994506668294322"/>
      </font>
      <numFmt numFmtId="166" formatCode="&quot;$&quot;#,##0"/>
    </dxf>
    <dxf>
      <font>
        <b val="0"/>
        <i val="0"/>
        <color rgb="FF1F38ED"/>
      </font>
      <numFmt numFmtId="166" formatCode="&quot;$&quot;#,##0"/>
    </dxf>
    <dxf>
      <font>
        <b val="0"/>
        <i val="0"/>
        <color rgb="FF1F38ED"/>
      </font>
      <numFmt numFmtId="166" formatCode="&quot;$&quot;#,##0"/>
    </dxf>
  </dxfs>
  <tableStyles count="0" defaultTableStyle="TableStyleMedium9" defaultPivotStyle="PivotStyleLight16"/>
  <colors>
    <mruColors>
      <color rgb="FF2E13F9"/>
      <color rgb="FF012169"/>
      <color rgb="FF1F497D"/>
      <color rgb="FF0072CE"/>
      <color rgb="FF1F38ED"/>
      <color rgb="FF594A32"/>
      <color rgb="FFE8E8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sharedStrings" Target="sharedString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Arial" panose="020B0604020202020204" pitchFamily="34" charset="0"/>
                <a:ea typeface="+mn-ea"/>
                <a:cs typeface="Arial" panose="020B0604020202020204" pitchFamily="34" charset="0"/>
              </a:defRPr>
            </a:pPr>
            <a:r>
              <a:rPr lang="en-AU" sz="1400"/>
              <a:t>Growth in annual gross deficit by state</a:t>
            </a:r>
          </a:p>
        </c:rich>
      </c:tx>
      <c:layout>
        <c:manualLayout>
          <c:xMode val="edge"/>
          <c:yMode val="edge"/>
          <c:x val="0.38177640060508383"/>
          <c:y val="2.7665983466831384E-2"/>
        </c:manualLayout>
      </c:layout>
      <c:overlay val="1"/>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0697725971835763"/>
          <c:y val="9.5338310268260923E-2"/>
          <c:w val="0.87996664894878651"/>
          <c:h val="0.68610456866942815"/>
        </c:manualLayout>
      </c:layout>
      <c:barChart>
        <c:barDir val="col"/>
        <c:grouping val="clustered"/>
        <c:varyColors val="0"/>
        <c:ser>
          <c:idx val="0"/>
          <c:order val="0"/>
          <c:tx>
            <c:v>2006</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results'!$C$5:$C$11</c:f>
              <c:numCache>
                <c:formatCode>"$"#,##0</c:formatCode>
                <c:ptCount val="7"/>
                <c:pt idx="0">
                  <c:v>731069017</c:v>
                </c:pt>
                <c:pt idx="1">
                  <c:v>630865614</c:v>
                </c:pt>
                <c:pt idx="2">
                  <c:v>460322903</c:v>
                </c:pt>
                <c:pt idx="3">
                  <c:v>193504160</c:v>
                </c:pt>
                <c:pt idx="4">
                  <c:v>198899227</c:v>
                </c:pt>
                <c:pt idx="5">
                  <c:v>59191387</c:v>
                </c:pt>
                <c:pt idx="6">
                  <c:v>3820717</c:v>
                </c:pt>
              </c:numCache>
            </c:numRef>
          </c:val>
          <c:extLst>
            <c:ext xmlns:c16="http://schemas.microsoft.com/office/drawing/2014/chart" uri="{C3380CC4-5D6E-409C-BE32-E72D297353CC}">
              <c16:uniqueId val="{00000000-FB38-411C-9633-6C0C216E9416}"/>
            </c:ext>
          </c:extLst>
        </c:ser>
        <c:ser>
          <c:idx val="1"/>
          <c:order val="1"/>
          <c:tx>
            <c:v>2007</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results'!$D$5:$D$11</c:f>
              <c:numCache>
                <c:formatCode>"$"#,##0</c:formatCode>
                <c:ptCount val="7"/>
                <c:pt idx="0">
                  <c:v>822946946.30200005</c:v>
                </c:pt>
                <c:pt idx="1">
                  <c:v>687288079.97409976</c:v>
                </c:pt>
                <c:pt idx="2">
                  <c:v>509752511.17020029</c:v>
                </c:pt>
                <c:pt idx="3">
                  <c:v>211402954.51419991</c:v>
                </c:pt>
                <c:pt idx="4">
                  <c:v>221370340.03850001</c:v>
                </c:pt>
                <c:pt idx="5">
                  <c:v>62002690.411499985</c:v>
                </c:pt>
                <c:pt idx="6">
                  <c:v>4329056.4462999981</c:v>
                </c:pt>
              </c:numCache>
            </c:numRef>
          </c:val>
          <c:extLst>
            <c:ext xmlns:c16="http://schemas.microsoft.com/office/drawing/2014/chart" uri="{C3380CC4-5D6E-409C-BE32-E72D297353CC}">
              <c16:uniqueId val="{00000001-FB38-411C-9633-6C0C216E9416}"/>
            </c:ext>
          </c:extLst>
        </c:ser>
        <c:ser>
          <c:idx val="2"/>
          <c:order val="2"/>
          <c:tx>
            <c:v>2008</c:v>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results'!$E$5:$E$11</c:f>
              <c:numCache>
                <c:formatCode>"$"#,##0</c:formatCode>
                <c:ptCount val="7"/>
                <c:pt idx="0">
                  <c:v>941394472.75999999</c:v>
                </c:pt>
                <c:pt idx="1">
                  <c:v>797134204.61000037</c:v>
                </c:pt>
                <c:pt idx="2">
                  <c:v>582918032.59000027</c:v>
                </c:pt>
                <c:pt idx="3">
                  <c:v>244374591.19999999</c:v>
                </c:pt>
                <c:pt idx="4">
                  <c:v>264874440.10999992</c:v>
                </c:pt>
                <c:pt idx="5">
                  <c:v>71075094.239999965</c:v>
                </c:pt>
                <c:pt idx="6">
                  <c:v>6059527.3500000015</c:v>
                </c:pt>
              </c:numCache>
            </c:numRef>
          </c:val>
          <c:extLst>
            <c:ext xmlns:c16="http://schemas.microsoft.com/office/drawing/2014/chart" uri="{C3380CC4-5D6E-409C-BE32-E72D297353CC}">
              <c16:uniqueId val="{00000002-FB38-411C-9633-6C0C216E9416}"/>
            </c:ext>
          </c:extLst>
        </c:ser>
        <c:ser>
          <c:idx val="3"/>
          <c:order val="3"/>
          <c:tx>
            <c:v>2009</c:v>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results'!$F$5:$F$11</c:f>
              <c:numCache>
                <c:formatCode>"$"#,##0</c:formatCode>
                <c:ptCount val="7"/>
                <c:pt idx="0">
                  <c:v>1061580143.9900002</c:v>
                </c:pt>
                <c:pt idx="1">
                  <c:v>884919405.26000011</c:v>
                </c:pt>
                <c:pt idx="2">
                  <c:v>653706035.55000007</c:v>
                </c:pt>
                <c:pt idx="3">
                  <c:v>266162097.57000005</c:v>
                </c:pt>
                <c:pt idx="4">
                  <c:v>296115418.92999995</c:v>
                </c:pt>
                <c:pt idx="5">
                  <c:v>79743365.079999954</c:v>
                </c:pt>
                <c:pt idx="6">
                  <c:v>6964432.3699999982</c:v>
                </c:pt>
              </c:numCache>
            </c:numRef>
          </c:val>
          <c:extLst>
            <c:ext xmlns:c16="http://schemas.microsoft.com/office/drawing/2014/chart" uri="{C3380CC4-5D6E-409C-BE32-E72D297353CC}">
              <c16:uniqueId val="{00000003-FB38-411C-9633-6C0C216E9416}"/>
            </c:ext>
          </c:extLst>
        </c:ser>
        <c:ser>
          <c:idx val="4"/>
          <c:order val="4"/>
          <c:tx>
            <c:v>2010</c:v>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results'!$G$5:$G$11</c:f>
              <c:numCache>
                <c:formatCode>"$"#,##0</c:formatCode>
                <c:ptCount val="7"/>
                <c:pt idx="0">
                  <c:v>1184849638.3700011</c:v>
                </c:pt>
                <c:pt idx="1">
                  <c:v>959803885.1400001</c:v>
                </c:pt>
                <c:pt idx="2">
                  <c:v>732029931.97000003</c:v>
                </c:pt>
                <c:pt idx="3">
                  <c:v>284889025.63999999</c:v>
                </c:pt>
                <c:pt idx="4">
                  <c:v>339605117.14999998</c:v>
                </c:pt>
                <c:pt idx="5">
                  <c:v>86141977.370000005</c:v>
                </c:pt>
                <c:pt idx="6">
                  <c:v>7395741.7799999993</c:v>
                </c:pt>
              </c:numCache>
            </c:numRef>
          </c:val>
          <c:extLst>
            <c:ext xmlns:c16="http://schemas.microsoft.com/office/drawing/2014/chart" uri="{C3380CC4-5D6E-409C-BE32-E72D297353CC}">
              <c16:uniqueId val="{00000004-FB38-411C-9633-6C0C216E9416}"/>
            </c:ext>
          </c:extLst>
        </c:ser>
        <c:ser>
          <c:idx val="5"/>
          <c:order val="5"/>
          <c:tx>
            <c:v>2011</c:v>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results'!$H$5:$H$11</c:f>
              <c:numCache>
                <c:formatCode>"$"#,##0</c:formatCode>
                <c:ptCount val="7"/>
                <c:pt idx="0">
                  <c:v>1326175252.6900008</c:v>
                </c:pt>
                <c:pt idx="1">
                  <c:v>1055454951.4400002</c:v>
                </c:pt>
                <c:pt idx="2">
                  <c:v>800134247.99000025</c:v>
                </c:pt>
                <c:pt idx="3">
                  <c:v>308440132.13000011</c:v>
                </c:pt>
                <c:pt idx="4">
                  <c:v>373695632.31000018</c:v>
                </c:pt>
                <c:pt idx="5">
                  <c:v>93686611.440000087</c:v>
                </c:pt>
                <c:pt idx="6">
                  <c:v>9209308.1699999999</c:v>
                </c:pt>
              </c:numCache>
            </c:numRef>
          </c:val>
          <c:extLst>
            <c:ext xmlns:c16="http://schemas.microsoft.com/office/drawing/2014/chart" uri="{C3380CC4-5D6E-409C-BE32-E72D297353CC}">
              <c16:uniqueId val="{00000005-FB38-411C-9633-6C0C216E9416}"/>
            </c:ext>
          </c:extLst>
        </c:ser>
        <c:ser>
          <c:idx val="6"/>
          <c:order val="6"/>
          <c:tx>
            <c:v>2012</c:v>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results'!$I$5:$I$11</c:f>
              <c:numCache>
                <c:formatCode>"$"#,##0</c:formatCode>
                <c:ptCount val="7"/>
                <c:pt idx="0">
                  <c:v>1477925846.9999993</c:v>
                </c:pt>
                <c:pt idx="1">
                  <c:v>1167290049.6200008</c:v>
                </c:pt>
                <c:pt idx="2">
                  <c:v>925872171.66999996</c:v>
                </c:pt>
                <c:pt idx="3">
                  <c:v>329848482.00999999</c:v>
                </c:pt>
                <c:pt idx="4">
                  <c:v>414602984.74000001</c:v>
                </c:pt>
                <c:pt idx="5">
                  <c:v>103303141.47999999</c:v>
                </c:pt>
                <c:pt idx="6">
                  <c:v>10303614.889999995</c:v>
                </c:pt>
              </c:numCache>
            </c:numRef>
          </c:val>
          <c:extLst>
            <c:ext xmlns:c16="http://schemas.microsoft.com/office/drawing/2014/chart" uri="{C3380CC4-5D6E-409C-BE32-E72D297353CC}">
              <c16:uniqueId val="{00000006-FB38-411C-9633-6C0C216E9416}"/>
            </c:ext>
          </c:extLst>
        </c:ser>
        <c:ser>
          <c:idx val="8"/>
          <c:order val="7"/>
          <c:tx>
            <c:v>2013</c:v>
          </c:tx>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results'!$J$5:$J$11</c:f>
              <c:numCache>
                <c:formatCode>"$"#,##0</c:formatCode>
                <c:ptCount val="7"/>
                <c:pt idx="0">
                  <c:v>1594826621.26</c:v>
                </c:pt>
                <c:pt idx="1">
                  <c:v>1277811135.1300001</c:v>
                </c:pt>
                <c:pt idx="2">
                  <c:v>988367146.39000034</c:v>
                </c:pt>
                <c:pt idx="3">
                  <c:v>357658308.13</c:v>
                </c:pt>
                <c:pt idx="4">
                  <c:v>449737969.70999974</c:v>
                </c:pt>
                <c:pt idx="5">
                  <c:v>116310088.01999997</c:v>
                </c:pt>
                <c:pt idx="6">
                  <c:v>12354850.969999999</c:v>
                </c:pt>
              </c:numCache>
            </c:numRef>
          </c:val>
          <c:extLst>
            <c:ext xmlns:c16="http://schemas.microsoft.com/office/drawing/2014/chart" uri="{C3380CC4-5D6E-409C-BE32-E72D297353CC}">
              <c16:uniqueId val="{00000007-FB38-411C-9633-6C0C216E9416}"/>
            </c:ext>
          </c:extLst>
        </c:ser>
        <c:ser>
          <c:idx val="7"/>
          <c:order val="8"/>
          <c:tx>
            <c:v>2014</c:v>
          </c:tx>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results'!$K$5:$K$11</c:f>
              <c:numCache>
                <c:formatCode>"$"#,##0</c:formatCode>
                <c:ptCount val="7"/>
                <c:pt idx="0">
                  <c:v>1792605693.4203994</c:v>
                </c:pt>
                <c:pt idx="1">
                  <c:v>1383292609.4036002</c:v>
                </c:pt>
                <c:pt idx="2">
                  <c:v>1080223906.5641</c:v>
                </c:pt>
                <c:pt idx="3">
                  <c:v>382872360.7892499</c:v>
                </c:pt>
                <c:pt idx="4">
                  <c:v>508182759.00215018</c:v>
                </c:pt>
                <c:pt idx="5">
                  <c:v>125774381.78060001</c:v>
                </c:pt>
                <c:pt idx="6">
                  <c:v>13160287.5309</c:v>
                </c:pt>
              </c:numCache>
            </c:numRef>
          </c:val>
          <c:extLst>
            <c:ext xmlns:c16="http://schemas.microsoft.com/office/drawing/2014/chart" uri="{C3380CC4-5D6E-409C-BE32-E72D297353CC}">
              <c16:uniqueId val="{00000008-FB38-411C-9633-6C0C216E9416}"/>
            </c:ext>
          </c:extLst>
        </c:ser>
        <c:ser>
          <c:idx val="9"/>
          <c:order val="9"/>
          <c:tx>
            <c:v>2015</c:v>
          </c:tx>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results'!$L$5:$L$11</c:f>
              <c:numCache>
                <c:formatCode>"$"#,##0</c:formatCode>
                <c:ptCount val="7"/>
                <c:pt idx="0">
                  <c:v>1954153377.7238503</c:v>
                </c:pt>
                <c:pt idx="1">
                  <c:v>1496889538.8721497</c:v>
                </c:pt>
                <c:pt idx="2">
                  <c:v>1204978843.1692004</c:v>
                </c:pt>
                <c:pt idx="3">
                  <c:v>429458718.65415013</c:v>
                </c:pt>
                <c:pt idx="4">
                  <c:v>546829319.68269968</c:v>
                </c:pt>
                <c:pt idx="5">
                  <c:v>142535587.78574997</c:v>
                </c:pt>
                <c:pt idx="6">
                  <c:v>16509813.2457</c:v>
                </c:pt>
              </c:numCache>
            </c:numRef>
          </c:val>
          <c:extLst>
            <c:ext xmlns:c16="http://schemas.microsoft.com/office/drawing/2014/chart" uri="{C3380CC4-5D6E-409C-BE32-E72D297353CC}">
              <c16:uniqueId val="{00000009-FB38-411C-9633-6C0C216E9416}"/>
            </c:ext>
          </c:extLst>
        </c:ser>
        <c:ser>
          <c:idx val="10"/>
          <c:order val="10"/>
          <c:tx>
            <c:v>2016</c:v>
          </c:tx>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results'!$M$5:$M$11</c:f>
              <c:numCache>
                <c:formatCode>"$"#,##0</c:formatCode>
                <c:ptCount val="7"/>
                <c:pt idx="0">
                  <c:v>2079209769.5527003</c:v>
                </c:pt>
                <c:pt idx="1">
                  <c:v>1576973247.9939506</c:v>
                </c:pt>
                <c:pt idx="2">
                  <c:v>1239361508.0752003</c:v>
                </c:pt>
                <c:pt idx="3">
                  <c:v>452788684.2244001</c:v>
                </c:pt>
                <c:pt idx="4">
                  <c:v>626744001.09779966</c:v>
                </c:pt>
                <c:pt idx="5">
                  <c:v>146653233.96799996</c:v>
                </c:pt>
                <c:pt idx="6">
                  <c:v>18034149.982549999</c:v>
                </c:pt>
              </c:numCache>
            </c:numRef>
          </c:val>
          <c:extLst>
            <c:ext xmlns:c16="http://schemas.microsoft.com/office/drawing/2014/chart" uri="{C3380CC4-5D6E-409C-BE32-E72D297353CC}">
              <c16:uniqueId val="{0000000A-FB38-411C-9633-6C0C216E9416}"/>
            </c:ext>
          </c:extLst>
        </c:ser>
        <c:ser>
          <c:idx val="11"/>
          <c:order val="11"/>
          <c:tx>
            <c:v>2017</c:v>
          </c:tx>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results'!$N$5:$N$11</c:f>
              <c:numCache>
                <c:formatCode>"$"#,##0</c:formatCode>
                <c:ptCount val="7"/>
                <c:pt idx="0">
                  <c:v>2204939445.67665</c:v>
                </c:pt>
                <c:pt idx="1">
                  <c:v>1692073902.0306003</c:v>
                </c:pt>
                <c:pt idx="2">
                  <c:v>1355685305.4165993</c:v>
                </c:pt>
                <c:pt idx="3">
                  <c:v>482931774.71820033</c:v>
                </c:pt>
                <c:pt idx="4">
                  <c:v>672271733.26495004</c:v>
                </c:pt>
                <c:pt idx="5">
                  <c:v>154981779.34805</c:v>
                </c:pt>
                <c:pt idx="6">
                  <c:v>19019028.012600005</c:v>
                </c:pt>
              </c:numCache>
            </c:numRef>
          </c:val>
          <c:extLst>
            <c:ext xmlns:c16="http://schemas.microsoft.com/office/drawing/2014/chart" uri="{C3380CC4-5D6E-409C-BE32-E72D297353CC}">
              <c16:uniqueId val="{0000000B-FB38-411C-9633-6C0C216E9416}"/>
            </c:ext>
          </c:extLst>
        </c:ser>
        <c:ser>
          <c:idx val="12"/>
          <c:order val="12"/>
          <c:tx>
            <c:v>2018</c:v>
          </c:tx>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results'!$O$5:$O$11</c:f>
              <c:numCache>
                <c:formatCode>"$"#,##0</c:formatCode>
                <c:ptCount val="7"/>
                <c:pt idx="0">
                  <c:v>2318772586.9969983</c:v>
                </c:pt>
                <c:pt idx="1">
                  <c:v>1762963365.8894999</c:v>
                </c:pt>
                <c:pt idx="2">
                  <c:v>1397384020.3821507</c:v>
                </c:pt>
                <c:pt idx="3">
                  <c:v>507063348.73074985</c:v>
                </c:pt>
                <c:pt idx="4">
                  <c:v>715739936.61009955</c:v>
                </c:pt>
                <c:pt idx="5">
                  <c:v>160466140.99174985</c:v>
                </c:pt>
                <c:pt idx="6">
                  <c:v>21139678.718999993</c:v>
                </c:pt>
              </c:numCache>
            </c:numRef>
          </c:val>
          <c:extLst>
            <c:ext xmlns:c16="http://schemas.microsoft.com/office/drawing/2014/chart" uri="{C3380CC4-5D6E-409C-BE32-E72D297353CC}">
              <c16:uniqueId val="{0000000C-FB38-411C-9633-6C0C216E9416}"/>
            </c:ext>
          </c:extLst>
        </c:ser>
        <c:ser>
          <c:idx val="13"/>
          <c:order val="13"/>
          <c:tx>
            <c:v>2019</c:v>
          </c:tx>
          <c:spPr>
            <a:gradFill rotWithShape="1">
              <a:gsLst>
                <a:gs pos="0">
                  <a:schemeClr val="accent2">
                    <a:lumMod val="80000"/>
                    <a:lumOff val="20000"/>
                    <a:shade val="51000"/>
                    <a:satMod val="130000"/>
                  </a:schemeClr>
                </a:gs>
                <a:gs pos="80000">
                  <a:schemeClr val="accent2">
                    <a:lumMod val="80000"/>
                    <a:lumOff val="20000"/>
                    <a:shade val="93000"/>
                    <a:satMod val="130000"/>
                  </a:schemeClr>
                </a:gs>
                <a:gs pos="100000">
                  <a:schemeClr val="accent2">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results'!$P$5:$P$11</c:f>
              <c:numCache>
                <c:formatCode>"$"#,##0</c:formatCode>
                <c:ptCount val="7"/>
                <c:pt idx="0">
                  <c:v>2394624789.1746507</c:v>
                </c:pt>
                <c:pt idx="1">
                  <c:v>1835574446.2988498</c:v>
                </c:pt>
                <c:pt idx="2">
                  <c:v>1463625990.4211006</c:v>
                </c:pt>
                <c:pt idx="3">
                  <c:v>537113891.77819967</c:v>
                </c:pt>
                <c:pt idx="4">
                  <c:v>725316941.54099965</c:v>
                </c:pt>
                <c:pt idx="5">
                  <c:v>164576705.0072</c:v>
                </c:pt>
                <c:pt idx="6">
                  <c:v>21758926.901600007</c:v>
                </c:pt>
              </c:numCache>
            </c:numRef>
          </c:val>
          <c:extLst>
            <c:ext xmlns:c16="http://schemas.microsoft.com/office/drawing/2014/chart" uri="{C3380CC4-5D6E-409C-BE32-E72D297353CC}">
              <c16:uniqueId val="{0000000D-FB38-411C-9633-6C0C216E9416}"/>
            </c:ext>
          </c:extLst>
        </c:ser>
        <c:ser>
          <c:idx val="14"/>
          <c:order val="14"/>
          <c:tx>
            <c:v>2020</c:v>
          </c:tx>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results'!$Q$5:$Q$11</c:f>
              <c:numCache>
                <c:formatCode>"$"#,##0</c:formatCode>
                <c:ptCount val="7"/>
                <c:pt idx="0">
                  <c:v>2421955595.3095994</c:v>
                </c:pt>
                <c:pt idx="1">
                  <c:v>1832973295.0945501</c:v>
                </c:pt>
                <c:pt idx="2">
                  <c:v>1493525134.1529989</c:v>
                </c:pt>
                <c:pt idx="3">
                  <c:v>535644658.87000018</c:v>
                </c:pt>
                <c:pt idx="4">
                  <c:v>734599312.11415005</c:v>
                </c:pt>
                <c:pt idx="5">
                  <c:v>167393701.71370012</c:v>
                </c:pt>
                <c:pt idx="6">
                  <c:v>22838001.084000006</c:v>
                </c:pt>
              </c:numCache>
            </c:numRef>
          </c:val>
          <c:extLst>
            <c:ext xmlns:c16="http://schemas.microsoft.com/office/drawing/2014/chart" uri="{C3380CC4-5D6E-409C-BE32-E72D297353CC}">
              <c16:uniqueId val="{0000000E-FB38-411C-9633-6C0C216E9416}"/>
            </c:ext>
          </c:extLst>
        </c:ser>
        <c:ser>
          <c:idx val="15"/>
          <c:order val="15"/>
          <c:tx>
            <c:v>2021</c:v>
          </c:tx>
          <c:spPr>
            <a:gradFill rotWithShape="1">
              <a:gsLst>
                <a:gs pos="0">
                  <a:schemeClr val="accent4">
                    <a:lumMod val="80000"/>
                    <a:lumOff val="20000"/>
                    <a:shade val="51000"/>
                    <a:satMod val="130000"/>
                  </a:schemeClr>
                </a:gs>
                <a:gs pos="80000">
                  <a:schemeClr val="accent4">
                    <a:lumMod val="80000"/>
                    <a:lumOff val="20000"/>
                    <a:shade val="93000"/>
                    <a:satMod val="130000"/>
                  </a:schemeClr>
                </a:gs>
                <a:gs pos="100000">
                  <a:schemeClr val="accent4">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val>
            <c:numRef>
              <c:f>'Annual State National results'!$R$5:$R$11</c:f>
              <c:numCache>
                <c:formatCode>"$"#,##0</c:formatCode>
                <c:ptCount val="7"/>
                <c:pt idx="0">
                  <c:v>2481389598.9446983</c:v>
                </c:pt>
                <c:pt idx="1">
                  <c:v>1795546354.2232494</c:v>
                </c:pt>
                <c:pt idx="2">
                  <c:v>1587198410.3007009</c:v>
                </c:pt>
                <c:pt idx="3">
                  <c:v>575765707.00165021</c:v>
                </c:pt>
                <c:pt idx="4">
                  <c:v>778741048.74870038</c:v>
                </c:pt>
                <c:pt idx="5">
                  <c:v>175110873.77695009</c:v>
                </c:pt>
                <c:pt idx="6">
                  <c:v>22438695.317850001</c:v>
                </c:pt>
              </c:numCache>
            </c:numRef>
          </c:val>
          <c:extLst>
            <c:ext xmlns:c16="http://schemas.microsoft.com/office/drawing/2014/chart" uri="{C3380CC4-5D6E-409C-BE32-E72D297353CC}">
              <c16:uniqueId val="{0000000F-FB38-411C-9633-6C0C216E9416}"/>
            </c:ext>
          </c:extLst>
        </c:ser>
        <c:ser>
          <c:idx val="16"/>
          <c:order val="16"/>
          <c:tx>
            <c:v>2022</c:v>
          </c:tx>
          <c:spPr>
            <a:gradFill rotWithShape="1">
              <a:gsLst>
                <a:gs pos="0">
                  <a:schemeClr val="accent5">
                    <a:lumMod val="80000"/>
                    <a:lumOff val="20000"/>
                    <a:shade val="51000"/>
                    <a:satMod val="130000"/>
                  </a:schemeClr>
                </a:gs>
                <a:gs pos="80000">
                  <a:schemeClr val="accent5">
                    <a:lumMod val="80000"/>
                    <a:lumOff val="20000"/>
                    <a:shade val="93000"/>
                    <a:satMod val="130000"/>
                  </a:schemeClr>
                </a:gs>
                <a:gs pos="100000">
                  <a:schemeClr val="accent5">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val>
            <c:numRef>
              <c:f>'Annual State National results'!$S$5:$S$11</c:f>
              <c:numCache>
                <c:formatCode>"$"#,##0</c:formatCode>
                <c:ptCount val="7"/>
                <c:pt idx="0">
                  <c:v>2370393162.3408484</c:v>
                </c:pt>
                <c:pt idx="1">
                  <c:v>1778575010.6654494</c:v>
                </c:pt>
                <c:pt idx="2">
                  <c:v>1595765290.1726005</c:v>
                </c:pt>
                <c:pt idx="3">
                  <c:v>556969857.46754992</c:v>
                </c:pt>
                <c:pt idx="4">
                  <c:v>771216007.52225041</c:v>
                </c:pt>
                <c:pt idx="5">
                  <c:v>171202476.80789995</c:v>
                </c:pt>
                <c:pt idx="6">
                  <c:v>21944811.348699987</c:v>
                </c:pt>
              </c:numCache>
            </c:numRef>
          </c:val>
          <c:extLst>
            <c:ext xmlns:c16="http://schemas.microsoft.com/office/drawing/2014/chart" uri="{C3380CC4-5D6E-409C-BE32-E72D297353CC}">
              <c16:uniqueId val="{00000010-FB38-411C-9633-6C0C216E9416}"/>
            </c:ext>
          </c:extLst>
        </c:ser>
        <c:ser>
          <c:idx val="17"/>
          <c:order val="17"/>
          <c:tx>
            <c:v>2023</c:v>
          </c:tx>
          <c:spPr>
            <a:gradFill rotWithShape="1">
              <a:gsLst>
                <a:gs pos="0">
                  <a:schemeClr val="accent6">
                    <a:lumMod val="80000"/>
                    <a:lumOff val="20000"/>
                    <a:shade val="51000"/>
                    <a:satMod val="130000"/>
                  </a:schemeClr>
                </a:gs>
                <a:gs pos="80000">
                  <a:schemeClr val="accent6">
                    <a:lumMod val="80000"/>
                    <a:lumOff val="20000"/>
                    <a:shade val="93000"/>
                    <a:satMod val="130000"/>
                  </a:schemeClr>
                </a:gs>
                <a:gs pos="100000">
                  <a:schemeClr val="accent6">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val>
            <c:numRef>
              <c:f>'Annual State National results'!$T$5:$T$11</c:f>
              <c:numCache>
                <c:formatCode>"$"#,##0</c:formatCode>
                <c:ptCount val="7"/>
                <c:pt idx="0">
                  <c:v>2662038096.6943016</c:v>
                </c:pt>
                <c:pt idx="1">
                  <c:v>1957297817.0181999</c:v>
                </c:pt>
                <c:pt idx="2">
                  <c:v>1673626585.2321506</c:v>
                </c:pt>
                <c:pt idx="3">
                  <c:v>601251407.5733999</c:v>
                </c:pt>
                <c:pt idx="4">
                  <c:v>820282385.63230014</c:v>
                </c:pt>
                <c:pt idx="5">
                  <c:v>179276446.55064997</c:v>
                </c:pt>
                <c:pt idx="6">
                  <c:v>24849251.996150009</c:v>
                </c:pt>
              </c:numCache>
            </c:numRef>
          </c:val>
          <c:extLst>
            <c:ext xmlns:c16="http://schemas.microsoft.com/office/drawing/2014/chart" uri="{C3380CC4-5D6E-409C-BE32-E72D297353CC}">
              <c16:uniqueId val="{00000011-FB38-411C-9633-6C0C216E9416}"/>
            </c:ext>
          </c:extLst>
        </c:ser>
        <c:ser>
          <c:idx val="18"/>
          <c:order val="18"/>
          <c:tx>
            <c:strRef>
              <c:f>'Annual State National results'!$U$4</c:f>
              <c:strCache>
                <c:ptCount val="1"/>
                <c:pt idx="0">
                  <c:v>2024</c:v>
                </c:pt>
              </c:strCache>
            </c:strRef>
          </c:tx>
          <c:spPr>
            <a:gradFill rotWithShape="1">
              <a:gsLst>
                <a:gs pos="0">
                  <a:schemeClr val="accent1">
                    <a:lumMod val="80000"/>
                    <a:shade val="51000"/>
                    <a:satMod val="130000"/>
                  </a:schemeClr>
                </a:gs>
                <a:gs pos="80000">
                  <a:schemeClr val="accent1">
                    <a:lumMod val="80000"/>
                    <a:shade val="93000"/>
                    <a:satMod val="130000"/>
                  </a:schemeClr>
                </a:gs>
                <a:gs pos="100000">
                  <a:schemeClr val="accent1">
                    <a:lumMod val="80000"/>
                    <a:shade val="94000"/>
                    <a:satMod val="135000"/>
                  </a:schemeClr>
                </a:gs>
              </a:gsLst>
              <a:lin ang="16200000" scaled="0"/>
            </a:gradFill>
            <a:ln>
              <a:noFill/>
            </a:ln>
            <a:effectLst>
              <a:outerShdw blurRad="40000" dist="23000" dir="5400000" rotWithShape="0">
                <a:srgbClr val="000000">
                  <a:alpha val="35000"/>
                </a:srgbClr>
              </a:outerShdw>
            </a:effectLst>
          </c:spPr>
          <c:invertIfNegative val="0"/>
          <c:val>
            <c:numRef>
              <c:f>'Annual State National results'!$U$5:$U$11</c:f>
              <c:numCache>
                <c:formatCode>"$"#,##0</c:formatCode>
                <c:ptCount val="7"/>
                <c:pt idx="0">
                  <c:v>2935861509.766799</c:v>
                </c:pt>
                <c:pt idx="1">
                  <c:v>2122449483.1617</c:v>
                </c:pt>
                <c:pt idx="2">
                  <c:v>1833275535.9895501</c:v>
                </c:pt>
                <c:pt idx="3">
                  <c:v>650889494.98489976</c:v>
                </c:pt>
                <c:pt idx="4">
                  <c:v>901043640.30139971</c:v>
                </c:pt>
                <c:pt idx="5">
                  <c:v>186913943.96804991</c:v>
                </c:pt>
                <c:pt idx="6">
                  <c:v>27423833.588700011</c:v>
                </c:pt>
              </c:numCache>
            </c:numRef>
          </c:val>
          <c:extLst>
            <c:ext xmlns:c16="http://schemas.microsoft.com/office/drawing/2014/chart" uri="{C3380CC4-5D6E-409C-BE32-E72D297353CC}">
              <c16:uniqueId val="{00000001-B3F6-4F12-B44D-3A8BF5DE8C30}"/>
            </c:ext>
          </c:extLst>
        </c:ser>
        <c:dLbls>
          <c:showLegendKey val="0"/>
          <c:showVal val="0"/>
          <c:showCatName val="0"/>
          <c:showSerName val="0"/>
          <c:showPercent val="0"/>
          <c:showBubbleSize val="0"/>
        </c:dLbls>
        <c:gapWidth val="100"/>
        <c:overlap val="-24"/>
        <c:axId val="1062553440"/>
        <c:axId val="1062553832"/>
      </c:barChart>
      <c:catAx>
        <c:axId val="106255344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2553832"/>
        <c:crosses val="autoZero"/>
        <c:auto val="1"/>
        <c:lblAlgn val="ctr"/>
        <c:lblOffset val="100"/>
        <c:noMultiLvlLbl val="0"/>
      </c:catAx>
      <c:valAx>
        <c:axId val="1062553832"/>
        <c:scaling>
          <c:orientation val="minMax"/>
        </c:scaling>
        <c:delete val="0"/>
        <c:axPos val="l"/>
        <c:majorGridlines>
          <c:spPr>
            <a:ln w="9525" cap="flat" cmpd="sng" algn="ctr">
              <a:solidFill>
                <a:schemeClr val="bg1">
                  <a:lumMod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2553440"/>
        <c:crosses val="autoZero"/>
        <c:crossBetween val="between"/>
        <c:dispUnits>
          <c:builtInUnit val="millions"/>
          <c:dispUnitsLbl>
            <c:layout>
              <c:manualLayout>
                <c:xMode val="edge"/>
                <c:yMode val="edge"/>
                <c:x val="1.6395863094982065E-3"/>
                <c:y val="0.42838123965406638"/>
              </c:manualLayout>
            </c:layout>
            <c:tx>
              <c:rich>
                <a:bodyPr rot="-5400000" spcFirstLastPara="1" vertOverflow="ellipsis" vert="horz" wrap="square" anchor="ctr" anchorCtr="1"/>
                <a:lstStyle/>
                <a:p>
                  <a:pPr>
                    <a:defRPr sz="1000" b="1" i="0" u="none" strike="noStrike" kern="1200" baseline="0">
                      <a:solidFill>
                        <a:schemeClr val="tx2"/>
                      </a:solidFill>
                      <a:latin typeface="Arial" panose="020B0604020202020204" pitchFamily="34" charset="0"/>
                      <a:ea typeface="+mn-ea"/>
                      <a:cs typeface="Arial" panose="020B0604020202020204" pitchFamily="34" charset="0"/>
                    </a:defRPr>
                  </a:pPr>
                  <a:r>
                    <a:rPr lang="en-US"/>
                    <a:t>(millions)</a:t>
                  </a:r>
                </a:p>
              </c:rich>
            </c:tx>
            <c:spPr>
              <a:noFill/>
              <a:ln>
                <a:noFill/>
              </a:ln>
              <a:effectLst/>
            </c:spPr>
            <c:txPr>
              <a:bodyPr rot="-5400000" spcFirstLastPara="1" vertOverflow="ellipsis" vert="horz" wrap="square" anchor="ctr" anchorCtr="1"/>
              <a:lstStyle/>
              <a:p>
                <a:pPr>
                  <a:defRPr sz="1000" b="1"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7.3540656456282383E-2"/>
          <c:y val="0.87070268044395127"/>
          <c:w val="0.86278460898487908"/>
          <c:h val="4.591515454568569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1" i="0" u="none" strike="noStrike" kern="1200" spc="0" baseline="0">
                <a:solidFill>
                  <a:srgbClr val="1F497D"/>
                </a:solidFill>
                <a:latin typeface="Arial" panose="020B0604020202020204" pitchFamily="34" charset="0"/>
                <a:ea typeface="+mn-ea"/>
                <a:cs typeface="Arial" panose="020B0604020202020204" pitchFamily="34" charset="0"/>
              </a:defRPr>
            </a:pPr>
            <a:r>
              <a:rPr lang="en-AU" b="1">
                <a:solidFill>
                  <a:srgbClr val="1F497D"/>
                </a:solidFill>
              </a:rPr>
              <a:t>Growth in annual actual transfers </a:t>
            </a:r>
          </a:p>
        </c:rich>
      </c:tx>
      <c:layout>
        <c:manualLayout>
          <c:xMode val="edge"/>
          <c:yMode val="edge"/>
          <c:x val="0.40756560302373462"/>
          <c:y val="2.7782601772814833E-2"/>
        </c:manualLayout>
      </c:layout>
      <c:overlay val="1"/>
      <c:spPr>
        <a:noFill/>
        <a:ln>
          <a:noFill/>
        </a:ln>
        <a:effectLst/>
      </c:spPr>
      <c:txPr>
        <a:bodyPr rot="0" spcFirstLastPara="1" vertOverflow="ellipsis" vert="horz" wrap="square" anchor="ctr" anchorCtr="1"/>
        <a:lstStyle/>
        <a:p>
          <a:pPr algn="ctr" rtl="0">
            <a:defRPr sz="1400" b="1" i="0" u="none" strike="noStrike" kern="1200" spc="0" baseline="0">
              <a:solidFill>
                <a:srgbClr val="1F497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257311586051743"/>
          <c:y val="0.16894599775313293"/>
          <c:w val="0.84956974128233975"/>
          <c:h val="0.65106236897274616"/>
        </c:manualLayout>
      </c:layout>
      <c:lineChart>
        <c:grouping val="standard"/>
        <c:varyColors val="0"/>
        <c:ser>
          <c:idx val="0"/>
          <c:order val="0"/>
          <c:tx>
            <c:strRef>
              <c:f>'Annual State National results'!$B$4</c:f>
              <c:strCache>
                <c:ptCount val="1"/>
                <c:pt idx="0">
                  <c:v>State</c:v>
                </c:pt>
              </c:strCache>
            </c:strRef>
          </c:tx>
          <c:spPr>
            <a:ln w="28575" cap="rnd">
              <a:solidFill>
                <a:srgbClr val="2E13F9"/>
              </a:solidFill>
              <a:round/>
            </a:ln>
            <a:effectLst/>
          </c:spPr>
          <c:marker>
            <c:symbol val="none"/>
          </c:marker>
          <c:cat>
            <c:numRef>
              <c:f>'Annual State National results'!$C$4:$U$4</c:f>
              <c:numCache>
                <c:formatCode>0</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numCache>
            </c:numRef>
          </c:cat>
          <c:val>
            <c:numRef>
              <c:f>'Annual State National results'!$C$4:$U$4</c:f>
              <c:numCache>
                <c:formatCode>0</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numCache>
            </c:numRef>
          </c:val>
          <c:smooth val="0"/>
          <c:extLst>
            <c:ext xmlns:c16="http://schemas.microsoft.com/office/drawing/2014/chart" uri="{C3380CC4-5D6E-409C-BE32-E72D297353CC}">
              <c16:uniqueId val="{00000000-C9EA-4D0C-8E0A-0C75D12BB160}"/>
            </c:ext>
          </c:extLst>
        </c:ser>
        <c:ser>
          <c:idx val="1"/>
          <c:order val="1"/>
          <c:tx>
            <c:strRef>
              <c:f>'Annual State National results'!$B$14</c:f>
              <c:strCache>
                <c:ptCount val="1"/>
                <c:pt idx="0">
                  <c:v>Four quarters actual  transfers*</c:v>
                </c:pt>
              </c:strCache>
            </c:strRef>
          </c:tx>
          <c:spPr>
            <a:ln w="28575" cap="rnd">
              <a:solidFill>
                <a:srgbClr val="2E13F9"/>
              </a:solidFill>
              <a:round/>
            </a:ln>
            <a:effectLst/>
          </c:spPr>
          <c:marker>
            <c:symbol val="none"/>
          </c:marker>
          <c:cat>
            <c:numRef>
              <c:f>'Annual State National results'!$C$4:$U$4</c:f>
              <c:numCache>
                <c:formatCode>0</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numCache>
            </c:numRef>
          </c:cat>
          <c:val>
            <c:numRef>
              <c:f>'Annual State National results'!$C$14:$U$14</c:f>
              <c:numCache>
                <c:formatCode>"$"#,##0</c:formatCode>
                <c:ptCount val="19"/>
                <c:pt idx="0">
                  <c:v>190736819</c:v>
                </c:pt>
                <c:pt idx="1">
                  <c:v>202164743.6512</c:v>
                </c:pt>
                <c:pt idx="2">
                  <c:v>256384010.77162379</c:v>
                </c:pt>
                <c:pt idx="3">
                  <c:v>274742708.44999999</c:v>
                </c:pt>
                <c:pt idx="4">
                  <c:v>312445577.19625998</c:v>
                </c:pt>
                <c:pt idx="5">
                  <c:v>324529834.91567725</c:v>
                </c:pt>
                <c:pt idx="6">
                  <c:v>396108896.93642151</c:v>
                </c:pt>
                <c:pt idx="7">
                  <c:v>391667849.37</c:v>
                </c:pt>
                <c:pt idx="8">
                  <c:v>439040346.50823867</c:v>
                </c:pt>
                <c:pt idx="9">
                  <c:v>453423397.31533402</c:v>
                </c:pt>
                <c:pt idx="10">
                  <c:v>439151511.21630573</c:v>
                </c:pt>
                <c:pt idx="11">
                  <c:v>453049417.11188942</c:v>
                </c:pt>
                <c:pt idx="12">
                  <c:v>438378709.31343222</c:v>
                </c:pt>
                <c:pt idx="13">
                  <c:v>459831327.12724984</c:v>
                </c:pt>
                <c:pt idx="14">
                  <c:v>444164362.1508472</c:v>
                </c:pt>
                <c:pt idx="15">
                  <c:v>438417407.63054186</c:v>
                </c:pt>
                <c:pt idx="16">
                  <c:v>398378395.87754905</c:v>
                </c:pt>
                <c:pt idx="17">
                  <c:v>420983819.89924216</c:v>
                </c:pt>
                <c:pt idx="18">
                  <c:v>450839886.59832752</c:v>
                </c:pt>
              </c:numCache>
            </c:numRef>
          </c:val>
          <c:smooth val="0"/>
          <c:extLst>
            <c:ext xmlns:c16="http://schemas.microsoft.com/office/drawing/2014/chart" uri="{C3380CC4-5D6E-409C-BE32-E72D297353CC}">
              <c16:uniqueId val="{00000001-C9EA-4D0C-8E0A-0C75D12BB160}"/>
            </c:ext>
          </c:extLst>
        </c:ser>
        <c:dLbls>
          <c:showLegendKey val="0"/>
          <c:showVal val="0"/>
          <c:showCatName val="0"/>
          <c:showSerName val="0"/>
          <c:showPercent val="0"/>
          <c:showBubbleSize val="0"/>
        </c:dLbls>
        <c:smooth val="0"/>
        <c:axId val="1062554224"/>
        <c:axId val="1062551872"/>
      </c:lineChart>
      <c:catAx>
        <c:axId val="1062554224"/>
        <c:scaling>
          <c:orientation val="minMax"/>
        </c:scaling>
        <c:delete val="0"/>
        <c:axPos val="b"/>
        <c:numFmt formatCode="0" sourceLinked="0"/>
        <c:majorTickMark val="none"/>
        <c:minorTickMark val="none"/>
        <c:tickLblPos val="nextTo"/>
        <c:spPr>
          <a:noFill/>
          <a:ln w="9525" cap="flat" cmpd="sng" algn="ctr">
            <a:no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2551872"/>
        <c:crosses val="autoZero"/>
        <c:auto val="0"/>
        <c:lblAlgn val="ctr"/>
        <c:lblOffset val="100"/>
        <c:noMultiLvlLbl val="0"/>
      </c:catAx>
      <c:valAx>
        <c:axId val="1062551872"/>
        <c:scaling>
          <c:orientation val="minMax"/>
        </c:scaling>
        <c:delete val="0"/>
        <c:axPos val="l"/>
        <c:majorGridlines>
          <c:spPr>
            <a:ln w="9525" cap="flat" cmpd="sng" algn="ctr">
              <a:solidFill>
                <a:schemeClr val="bg1">
                  <a:lumMod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2554224"/>
        <c:crosses val="autoZero"/>
        <c:crossBetween val="midCat"/>
        <c:majorUnit val="100000000"/>
        <c:dispUnits>
          <c:builtInUnit val="millions"/>
          <c:dispUnitsLbl>
            <c:layout>
              <c:manualLayout>
                <c:xMode val="edge"/>
                <c:yMode val="edge"/>
                <c:x val="3.8691546193381776E-3"/>
                <c:y val="0.38833124253178791"/>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(millions)</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244475</xdr:colOff>
      <xdr:row>15</xdr:row>
      <xdr:rowOff>140298</xdr:rowOff>
    </xdr:to>
    <xdr:pic>
      <xdr:nvPicPr>
        <xdr:cNvPr id="2" name="Graphic 1">
          <a:extLst>
            <a:ext uri="{FF2B5EF4-FFF2-40B4-BE49-F238E27FC236}">
              <a16:creationId xmlns:a16="http://schemas.microsoft.com/office/drawing/2014/main" id="{1903BCE6-5CCF-4E84-AAFF-9D972CA2723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l="-1417" r="15524" b="63347"/>
        <a:stretch/>
      </xdr:blipFill>
      <xdr:spPr>
        <a:xfrm flipH="1" flipV="1">
          <a:off x="0" y="0"/>
          <a:ext cx="6445250" cy="2797773"/>
        </a:xfrm>
        <a:prstGeom prst="rect">
          <a:avLst/>
        </a:prstGeom>
      </xdr:spPr>
    </xdr:pic>
    <xdr:clientData/>
  </xdr:twoCellAnchor>
  <xdr:twoCellAnchor editAs="oneCell">
    <xdr:from>
      <xdr:col>1</xdr:col>
      <xdr:colOff>0</xdr:colOff>
      <xdr:row>2</xdr:row>
      <xdr:rowOff>1</xdr:rowOff>
    </xdr:from>
    <xdr:to>
      <xdr:col>1</xdr:col>
      <xdr:colOff>2247900</xdr:colOff>
      <xdr:row>5</xdr:row>
      <xdr:rowOff>37053</xdr:rowOff>
    </xdr:to>
    <xdr:pic>
      <xdr:nvPicPr>
        <xdr:cNvPr id="3" name="Graphic 13">
          <a:extLst>
            <a:ext uri="{FF2B5EF4-FFF2-40B4-BE49-F238E27FC236}">
              <a16:creationId xmlns:a16="http://schemas.microsoft.com/office/drawing/2014/main" id="{9A103424-15CC-4C96-A960-7DCB06A413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57225" y="361951"/>
          <a:ext cx="2247900" cy="5799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33398</xdr:colOff>
      <xdr:row>16</xdr:row>
      <xdr:rowOff>109535</xdr:rowOff>
    </xdr:from>
    <xdr:to>
      <xdr:col>9</xdr:col>
      <xdr:colOff>161924</xdr:colOff>
      <xdr:row>44</xdr:row>
      <xdr:rowOff>28575</xdr:rowOff>
    </xdr:to>
    <xdr:graphicFrame macro="">
      <xdr:nvGraphicFramePr>
        <xdr:cNvPr id="2" name="Chart 1">
          <a:extLst>
            <a:ext uri="{FF2B5EF4-FFF2-40B4-BE49-F238E27FC236}">
              <a16:creationId xmlns:a16="http://schemas.microsoft.com/office/drawing/2014/main" id="{8478E392-A4E4-41D7-BFC5-E7E41B2899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411555</xdr:colOff>
      <xdr:row>16</xdr:row>
      <xdr:rowOff>99704</xdr:rowOff>
    </xdr:from>
    <xdr:to>
      <xdr:col>18</xdr:col>
      <xdr:colOff>752475</xdr:colOff>
      <xdr:row>44</xdr:row>
      <xdr:rowOff>19050</xdr:rowOff>
    </xdr:to>
    <xdr:graphicFrame macro="">
      <xdr:nvGraphicFramePr>
        <xdr:cNvPr id="3" name="Chart 2">
          <a:extLst>
            <a:ext uri="{FF2B5EF4-FFF2-40B4-BE49-F238E27FC236}">
              <a16:creationId xmlns:a16="http://schemas.microsoft.com/office/drawing/2014/main" id="{1E88EEBD-1E7A-475C-AEC8-B2E2210F58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0.504</cdr:x>
      <cdr:y>0.92857</cdr:y>
    </cdr:from>
    <cdr:to>
      <cdr:x>0.61747</cdr:x>
      <cdr:y>0.98847</cdr:y>
    </cdr:to>
    <cdr:sp macro="" textlink="">
      <cdr:nvSpPr>
        <cdr:cNvPr id="2" name="TextBox 1"/>
        <cdr:cNvSpPr txBox="1"/>
      </cdr:nvSpPr>
      <cdr:spPr>
        <a:xfrm xmlns:a="http://schemas.openxmlformats.org/drawingml/2006/main">
          <a:off x="5308505" y="4630452"/>
          <a:ext cx="1195090" cy="2987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latin typeface="Arial Narrow" panose="020B0606020202030204" pitchFamily="34" charset="0"/>
            </a:rPr>
            <a:t>(Year ending June)</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0</xdr:colOff>
      <xdr:row>2</xdr:row>
      <xdr:rowOff>180975</xdr:rowOff>
    </xdr:from>
    <xdr:to>
      <xdr:col>14</xdr:col>
      <xdr:colOff>9525</xdr:colOff>
      <xdr:row>46</xdr:row>
      <xdr:rowOff>190500</xdr:rowOff>
    </xdr:to>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400050" y="571500"/>
          <a:ext cx="7810500" cy="8734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Arial" panose="020B0604020202020204" pitchFamily="34" charset="0"/>
              <a:ea typeface="+mn-ea"/>
              <a:cs typeface="Arial" panose="020B0604020202020204" pitchFamily="34" charset="0"/>
            </a:rPr>
            <a:t>Risk Equalisation is distributed on the basis of average Single Equivalent Units (SEUs) over the quarter</a:t>
          </a:r>
          <a:r>
            <a:rPr lang="en-AU" sz="1100" baseline="0">
              <a:solidFill>
                <a:schemeClr val="dk1"/>
              </a:solidFill>
              <a:effectLst/>
              <a:latin typeface="Arial" panose="020B0604020202020204" pitchFamily="34" charset="0"/>
              <a:ea typeface="+mn-ea"/>
              <a:cs typeface="Arial" panose="020B0604020202020204" pitchFamily="34" charset="0"/>
            </a:rPr>
            <a:t> and is </a:t>
          </a:r>
          <a:r>
            <a:rPr lang="en-AU" sz="1100">
              <a:solidFill>
                <a:schemeClr val="dk1"/>
              </a:solidFill>
              <a:effectLst/>
              <a:latin typeface="Arial" panose="020B0604020202020204" pitchFamily="34" charset="0"/>
              <a:ea typeface="+mn-ea"/>
              <a:cs typeface="Arial" panose="020B0604020202020204" pitchFamily="34" charset="0"/>
            </a:rPr>
            <a:t>calculated on a Risk Equalisation jurisdiction (state) basis:</a:t>
          </a:r>
        </a:p>
        <a:p>
          <a:endParaRPr lang="en-AU" sz="1100" b="1" u="sng">
            <a:solidFill>
              <a:schemeClr val="dk1"/>
            </a:solidFill>
            <a:effectLst/>
            <a:latin typeface="Arial" panose="020B0604020202020204" pitchFamily="34" charset="0"/>
            <a:ea typeface="+mn-ea"/>
            <a:cs typeface="Arial" panose="020B0604020202020204" pitchFamily="34" charset="0"/>
          </a:endParaRPr>
        </a:p>
        <a:p>
          <a:r>
            <a:rPr lang="en-AU" sz="1100" b="0" u="none">
              <a:solidFill>
                <a:schemeClr val="dk1"/>
              </a:solidFill>
              <a:effectLst/>
              <a:latin typeface="Arial" panose="020B0604020202020204" pitchFamily="34" charset="0"/>
              <a:ea typeface="+mn-ea"/>
              <a:cs typeface="Arial" panose="020B0604020202020204" pitchFamily="34" charset="0"/>
            </a:rPr>
            <a:t>Only</a:t>
          </a:r>
          <a:r>
            <a:rPr lang="en-AU" sz="1100" b="1" u="sng" baseline="0">
              <a:solidFill>
                <a:schemeClr val="dk1"/>
              </a:solidFill>
              <a:effectLst/>
              <a:latin typeface="Arial" panose="020B0604020202020204" pitchFamily="34" charset="0"/>
              <a:ea typeface="+mn-ea"/>
              <a:cs typeface="Arial" panose="020B0604020202020204" pitchFamily="34" charset="0"/>
            </a:rPr>
            <a:t> </a:t>
          </a:r>
          <a:r>
            <a:rPr lang="en-AU" sz="1100" b="1" u="sng">
              <a:solidFill>
                <a:schemeClr val="dk1"/>
              </a:solidFill>
              <a:effectLst/>
              <a:latin typeface="Arial" panose="020B0604020202020204" pitchFamily="34" charset="0"/>
              <a:ea typeface="+mn-ea"/>
              <a:cs typeface="Arial" panose="020B0604020202020204" pitchFamily="34" charset="0"/>
            </a:rPr>
            <a:t>Eligible Benefits</a:t>
          </a:r>
          <a:r>
            <a:rPr lang="en-AU" sz="1100" b="1">
              <a:solidFill>
                <a:schemeClr val="dk1"/>
              </a:solidFill>
              <a:effectLst/>
              <a:latin typeface="Arial" panose="020B0604020202020204" pitchFamily="34" charset="0"/>
              <a:ea typeface="+mn-ea"/>
              <a:cs typeface="Arial" panose="020B0604020202020204" pitchFamily="34" charset="0"/>
            </a:rPr>
            <a:t> are included in the Risk Equalisation calculation  </a:t>
          </a:r>
          <a:r>
            <a:rPr lang="en-AU" sz="1100" b="0">
              <a:solidFill>
                <a:schemeClr val="dk1"/>
              </a:solidFill>
              <a:effectLst/>
              <a:latin typeface="Arial" panose="020B0604020202020204" pitchFamily="34" charset="0"/>
              <a:ea typeface="+mn-ea"/>
              <a:cs typeface="Arial" panose="020B0604020202020204" pitchFamily="34" charset="0"/>
            </a:rPr>
            <a:t>which</a:t>
          </a:r>
          <a:r>
            <a:rPr lang="en-AU" sz="1100" b="0" baseline="0">
              <a:solidFill>
                <a:schemeClr val="dk1"/>
              </a:solidFill>
              <a:effectLst/>
              <a:latin typeface="Arial" panose="020B0604020202020204" pitchFamily="34" charset="0"/>
              <a:ea typeface="+mn-ea"/>
              <a:cs typeface="Arial" panose="020B0604020202020204" pitchFamily="34" charset="0"/>
            </a:rPr>
            <a:t> are</a:t>
          </a:r>
          <a:endParaRPr lang="en-AU" sz="1100" b="1">
            <a:solidFill>
              <a:schemeClr val="dk1"/>
            </a:solidFill>
            <a:effectLst/>
            <a:latin typeface="Arial" panose="020B0604020202020204" pitchFamily="34" charset="0"/>
            <a:ea typeface="+mn-ea"/>
            <a:cs typeface="Arial" panose="020B0604020202020204" pitchFamily="34" charset="0"/>
          </a:endParaRPr>
        </a:p>
        <a:p>
          <a:r>
            <a:rPr lang="en-AU" sz="1100">
              <a:solidFill>
                <a:schemeClr val="dk1"/>
              </a:solidFill>
              <a:effectLst/>
              <a:latin typeface="Arial" panose="020B0604020202020204" pitchFamily="34" charset="0"/>
              <a:ea typeface="+mn-ea"/>
              <a:cs typeface="Arial" panose="020B0604020202020204" pitchFamily="34" charset="0"/>
            </a:rPr>
            <a:t>  Hospital benefits;</a:t>
          </a:r>
        </a:p>
        <a:p>
          <a:r>
            <a:rPr lang="en-AU" sz="1100">
              <a:solidFill>
                <a:schemeClr val="dk1"/>
              </a:solidFill>
              <a:effectLst/>
              <a:latin typeface="Arial" panose="020B0604020202020204" pitchFamily="34" charset="0"/>
              <a:ea typeface="+mn-ea"/>
              <a:cs typeface="Arial" panose="020B0604020202020204" pitchFamily="34" charset="0"/>
            </a:rPr>
            <a:t>  Hospital substitute benefits;</a:t>
          </a:r>
        </a:p>
        <a:p>
          <a:r>
            <a:rPr lang="en-AU" sz="1100">
              <a:solidFill>
                <a:schemeClr val="dk1"/>
              </a:solidFill>
              <a:effectLst/>
              <a:latin typeface="Arial" panose="020B0604020202020204" pitchFamily="34" charset="0"/>
              <a:ea typeface="+mn-ea"/>
              <a:cs typeface="Arial" panose="020B0604020202020204" pitchFamily="34" charset="0"/>
            </a:rPr>
            <a:t>  Chronic Disease Management Program Benefits (CDMP) comprising benefits for Planning, Coordination and Allied Health services.</a:t>
          </a:r>
        </a:p>
        <a:p>
          <a:r>
            <a:rPr lang="en-AU" sz="1100">
              <a:solidFill>
                <a:schemeClr val="dk1"/>
              </a:solidFill>
              <a:effectLst/>
              <a:latin typeface="Arial" panose="020B0604020202020204" pitchFamily="34" charset="0"/>
              <a:ea typeface="+mn-ea"/>
              <a:cs typeface="Arial" panose="020B0604020202020204" pitchFamily="34" charset="0"/>
            </a:rPr>
            <a:t> </a:t>
          </a:r>
        </a:p>
        <a:p>
          <a:r>
            <a:rPr lang="en-AU" sz="1100">
              <a:solidFill>
                <a:schemeClr val="dk1"/>
              </a:solidFill>
              <a:effectLst/>
              <a:latin typeface="Arial" panose="020B0604020202020204" pitchFamily="34" charset="0"/>
              <a:ea typeface="+mn-ea"/>
              <a:cs typeface="Arial" panose="020B0604020202020204" pitchFamily="34" charset="0"/>
            </a:rPr>
            <a:t>The components of eligible benefits to be included in the Risk Equalisation calculation are benefits for certain ages</a:t>
          </a:r>
          <a:r>
            <a:rPr lang="en-AU" sz="1100" baseline="0">
              <a:solidFill>
                <a:schemeClr val="dk1"/>
              </a:solidFill>
              <a:effectLst/>
              <a:latin typeface="Arial" panose="020B0604020202020204" pitchFamily="34" charset="0"/>
              <a:ea typeface="+mn-ea"/>
              <a:cs typeface="Arial" panose="020B0604020202020204" pitchFamily="34" charset="0"/>
            </a:rPr>
            <a:t> (</a:t>
          </a:r>
          <a:r>
            <a:rPr lang="en-AU" sz="1100">
              <a:solidFill>
                <a:schemeClr val="dk1"/>
              </a:solidFill>
              <a:effectLst/>
              <a:latin typeface="Arial" panose="020B0604020202020204" pitchFamily="34" charset="0"/>
              <a:ea typeface="+mn-ea"/>
              <a:cs typeface="Arial" panose="020B0604020202020204" pitchFamily="34" charset="0"/>
            </a:rPr>
            <a:t>an age based pool  or ABP) and benefits paid for a person where that person is a very high cost claimant, a high cost claimants pool (HCCP)</a:t>
          </a:r>
        </a:p>
        <a:p>
          <a:endParaRPr lang="en-AU" sz="1100">
            <a:solidFill>
              <a:schemeClr val="dk1"/>
            </a:solidFill>
            <a:effectLst/>
            <a:latin typeface="Arial" panose="020B0604020202020204" pitchFamily="34" charset="0"/>
            <a:ea typeface="+mn-ea"/>
            <a:cs typeface="Arial" panose="020B0604020202020204" pitchFamily="34" charset="0"/>
          </a:endParaRPr>
        </a:p>
        <a:p>
          <a:r>
            <a:rPr lang="en-AU" sz="1100" b="1">
              <a:solidFill>
                <a:schemeClr val="dk1"/>
              </a:solidFill>
              <a:effectLst/>
              <a:latin typeface="Arial" panose="020B0604020202020204" pitchFamily="34" charset="0"/>
              <a:ea typeface="+mn-ea"/>
              <a:cs typeface="Arial" panose="020B0604020202020204" pitchFamily="34" charset="0"/>
            </a:rPr>
            <a:t>Age based pool</a:t>
          </a:r>
        </a:p>
        <a:p>
          <a:r>
            <a:rPr lang="en-AU" sz="1100">
              <a:solidFill>
                <a:schemeClr val="dk1"/>
              </a:solidFill>
              <a:effectLst/>
              <a:latin typeface="Arial" panose="020B0604020202020204" pitchFamily="34" charset="0"/>
              <a:ea typeface="+mn-ea"/>
              <a:cs typeface="Arial" panose="020B0604020202020204" pitchFamily="34" charset="0"/>
            </a:rPr>
            <a:t>The amount to be allocated to the ABP in a quarter is to be calculated in accordance with the formula </a:t>
          </a:r>
          <a:r>
            <a:rPr lang="en-AU" sz="1100" b="1">
              <a:solidFill>
                <a:schemeClr val="dk1"/>
              </a:solidFill>
              <a:effectLst/>
              <a:latin typeface="Arial" panose="020B0604020202020204" pitchFamily="34" charset="0"/>
              <a:ea typeface="+mn-ea"/>
              <a:cs typeface="Arial" panose="020B0604020202020204" pitchFamily="34" charset="0"/>
            </a:rPr>
            <a:t>pC</a:t>
          </a:r>
          <a:r>
            <a:rPr lang="en-AU" sz="1100">
              <a:solidFill>
                <a:schemeClr val="dk1"/>
              </a:solidFill>
              <a:effectLst/>
              <a:latin typeface="Arial" panose="020B0604020202020204" pitchFamily="34" charset="0"/>
              <a:ea typeface="+mn-ea"/>
              <a:cs typeface="Arial" panose="020B0604020202020204" pitchFamily="34" charset="0"/>
            </a:rPr>
            <a:t>, where:</a:t>
          </a:r>
        </a:p>
        <a:p>
          <a:r>
            <a:rPr lang="en-AU" sz="1100" b="1">
              <a:solidFill>
                <a:schemeClr val="dk1"/>
              </a:solidFill>
              <a:effectLst/>
              <a:latin typeface="Arial" panose="020B0604020202020204" pitchFamily="34" charset="0"/>
              <a:ea typeface="+mn-ea"/>
              <a:cs typeface="Arial" panose="020B0604020202020204" pitchFamily="34" charset="0"/>
            </a:rPr>
            <a:t>p</a:t>
          </a:r>
          <a:r>
            <a:rPr lang="en-AU" sz="1100">
              <a:solidFill>
                <a:schemeClr val="dk1"/>
              </a:solidFill>
              <a:effectLst/>
              <a:latin typeface="Arial" panose="020B0604020202020204" pitchFamily="34" charset="0"/>
              <a:ea typeface="+mn-ea"/>
              <a:cs typeface="Arial" panose="020B0604020202020204" pitchFamily="34" charset="0"/>
            </a:rPr>
            <a:t> is the percentage of the eligible benefit paid having regard to the age cohort of the insured person on the day or days they receive treatment.  </a:t>
          </a:r>
        </a:p>
        <a:p>
          <a:r>
            <a:rPr lang="en-AU" sz="1100" b="1">
              <a:solidFill>
                <a:schemeClr val="dk1"/>
              </a:solidFill>
              <a:effectLst/>
              <a:latin typeface="Arial" panose="020B0604020202020204" pitchFamily="34" charset="0"/>
              <a:ea typeface="+mn-ea"/>
              <a:cs typeface="Arial" panose="020B0604020202020204" pitchFamily="34" charset="0"/>
            </a:rPr>
            <a:t>C</a:t>
          </a:r>
          <a:r>
            <a:rPr lang="en-AU" sz="1100">
              <a:solidFill>
                <a:schemeClr val="dk1"/>
              </a:solidFill>
              <a:effectLst/>
              <a:latin typeface="Arial" panose="020B0604020202020204" pitchFamily="34" charset="0"/>
              <a:ea typeface="+mn-ea"/>
              <a:cs typeface="Arial" panose="020B0604020202020204" pitchFamily="34" charset="0"/>
            </a:rPr>
            <a:t> is the gross benefit in the current quarter for the</a:t>
          </a:r>
          <a:r>
            <a:rPr lang="en-AU" sz="1100" baseline="0">
              <a:solidFill>
                <a:schemeClr val="dk1"/>
              </a:solidFill>
              <a:effectLst/>
              <a:latin typeface="Arial" panose="020B0604020202020204" pitchFamily="34" charset="0"/>
              <a:ea typeface="+mn-ea"/>
              <a:cs typeface="Arial" panose="020B0604020202020204" pitchFamily="34" charset="0"/>
            </a:rPr>
            <a:t> age cohort</a:t>
          </a:r>
          <a:r>
            <a:rPr lang="en-AU" sz="1100">
              <a:solidFill>
                <a:schemeClr val="dk1"/>
              </a:solidFill>
              <a:effectLst/>
              <a:latin typeface="Arial" panose="020B0604020202020204" pitchFamily="34" charset="0"/>
              <a:ea typeface="+mn-ea"/>
              <a:cs typeface="Arial" panose="020B0604020202020204" pitchFamily="34" charset="0"/>
            </a:rPr>
            <a:t>.</a:t>
          </a:r>
        </a:p>
        <a:p>
          <a:endParaRPr lang="en-AU" sz="1100" b="1">
            <a:solidFill>
              <a:schemeClr val="dk1"/>
            </a:solidFill>
            <a:effectLst/>
            <a:latin typeface="Arial" panose="020B0604020202020204" pitchFamily="34" charset="0"/>
            <a:ea typeface="+mn-ea"/>
            <a:cs typeface="Arial" panose="020B0604020202020204" pitchFamily="34" charset="0"/>
          </a:endParaRPr>
        </a:p>
        <a:p>
          <a:r>
            <a:rPr lang="en-AU" sz="1100" b="1">
              <a:solidFill>
                <a:schemeClr val="dk1"/>
              </a:solidFill>
              <a:effectLst/>
              <a:latin typeface="Arial" panose="020B0604020202020204" pitchFamily="34" charset="0"/>
              <a:ea typeface="+mn-ea"/>
              <a:cs typeface="Arial" panose="020B0604020202020204" pitchFamily="34" charset="0"/>
            </a:rPr>
            <a:t>High Cost Claimants Pool</a:t>
          </a:r>
        </a:p>
        <a:p>
          <a:r>
            <a:rPr lang="en-AU" sz="1100">
              <a:solidFill>
                <a:schemeClr val="dk1"/>
              </a:solidFill>
              <a:effectLst/>
              <a:latin typeface="Arial" panose="020B0604020202020204" pitchFamily="34" charset="0"/>
              <a:ea typeface="+mn-ea"/>
              <a:cs typeface="Arial" panose="020B0604020202020204" pitchFamily="34" charset="0"/>
            </a:rPr>
            <a:t>The amount an insurer allocates to the HCCP is calculated after benefits are allocated to the ABP and after deducting a threshold of $50,000.  82% of the benefits paid for an individual claimant over a period of four quarters, after the ABP and $50,000 threshold are deducted, is allocated to the HCCP.</a:t>
          </a:r>
        </a:p>
        <a:p>
          <a:r>
            <a:rPr lang="en-AU" sz="1100">
              <a:solidFill>
                <a:schemeClr val="dk1"/>
              </a:solidFill>
              <a:effectLst/>
              <a:latin typeface="Arial" panose="020B0604020202020204" pitchFamily="34" charset="0"/>
              <a:ea typeface="+mn-ea"/>
              <a:cs typeface="Arial" panose="020B0604020202020204" pitchFamily="34" charset="0"/>
            </a:rPr>
            <a:t>The amount to be allocated to the HCCP is to be calculated in accordance with the formula </a:t>
          </a:r>
          <a:r>
            <a:rPr lang="en-AU" sz="1100" b="1">
              <a:solidFill>
                <a:schemeClr val="dk1"/>
              </a:solidFill>
              <a:effectLst/>
              <a:latin typeface="Arial" panose="020B0604020202020204" pitchFamily="34" charset="0"/>
              <a:ea typeface="+mn-ea"/>
              <a:cs typeface="Arial" panose="020B0604020202020204" pitchFamily="34" charset="0"/>
            </a:rPr>
            <a:t>m(R-T) - H</a:t>
          </a:r>
          <a:r>
            <a:rPr lang="en-AU" sz="1100">
              <a:solidFill>
                <a:schemeClr val="dk1"/>
              </a:solidFill>
              <a:effectLst/>
              <a:latin typeface="Arial" panose="020B0604020202020204" pitchFamily="34" charset="0"/>
              <a:ea typeface="+mn-ea"/>
              <a:cs typeface="Arial" panose="020B0604020202020204" pitchFamily="34" charset="0"/>
            </a:rPr>
            <a:t>, where:</a:t>
          </a:r>
        </a:p>
        <a:p>
          <a:r>
            <a:rPr lang="en-AU" sz="1100" b="1">
              <a:solidFill>
                <a:schemeClr val="dk1"/>
              </a:solidFill>
              <a:effectLst/>
              <a:latin typeface="Arial" panose="020B0604020202020204" pitchFamily="34" charset="0"/>
              <a:ea typeface="+mn-ea"/>
              <a:cs typeface="Arial" panose="020B0604020202020204" pitchFamily="34" charset="0"/>
            </a:rPr>
            <a:t>m</a:t>
          </a:r>
          <a:r>
            <a:rPr lang="en-AU" sz="1100">
              <a:solidFill>
                <a:schemeClr val="dk1"/>
              </a:solidFill>
              <a:effectLst/>
              <a:latin typeface="Arial" panose="020B0604020202020204" pitchFamily="34" charset="0"/>
              <a:ea typeface="+mn-ea"/>
              <a:cs typeface="Arial" panose="020B0604020202020204" pitchFamily="34" charset="0"/>
            </a:rPr>
            <a:t> is 82%;</a:t>
          </a:r>
        </a:p>
        <a:p>
          <a:r>
            <a:rPr lang="en-AU" sz="1100" b="1">
              <a:solidFill>
                <a:schemeClr val="dk1"/>
              </a:solidFill>
              <a:effectLst/>
              <a:latin typeface="Arial" panose="020B0604020202020204" pitchFamily="34" charset="0"/>
              <a:ea typeface="+mn-ea"/>
              <a:cs typeface="Arial" panose="020B0604020202020204" pitchFamily="34" charset="0"/>
            </a:rPr>
            <a:t>R</a:t>
          </a:r>
          <a:r>
            <a:rPr lang="en-AU" sz="1100">
              <a:solidFill>
                <a:schemeClr val="dk1"/>
              </a:solidFill>
              <a:effectLst/>
              <a:latin typeface="Arial" panose="020B0604020202020204" pitchFamily="34" charset="0"/>
              <a:ea typeface="+mn-ea"/>
              <a:cs typeface="Arial" panose="020B0604020202020204" pitchFamily="34" charset="0"/>
            </a:rPr>
            <a:t> is the total gross benefit for the current and the preceding 3 quarters less the amount notionally allocated to the ABP under subrule 0 in the current and preceding 3 quarters; </a:t>
          </a:r>
        </a:p>
        <a:p>
          <a:r>
            <a:rPr lang="en-AU" sz="1100" b="1">
              <a:solidFill>
                <a:schemeClr val="dk1"/>
              </a:solidFill>
              <a:effectLst/>
              <a:latin typeface="Arial" panose="020B0604020202020204" pitchFamily="34" charset="0"/>
              <a:ea typeface="+mn-ea"/>
              <a:cs typeface="Arial" panose="020B0604020202020204" pitchFamily="34" charset="0"/>
            </a:rPr>
            <a:t>T</a:t>
          </a:r>
          <a:r>
            <a:rPr lang="en-AU" sz="1100">
              <a:solidFill>
                <a:schemeClr val="dk1"/>
              </a:solidFill>
              <a:effectLst/>
              <a:latin typeface="Arial" panose="020B0604020202020204" pitchFamily="34" charset="0"/>
              <a:ea typeface="+mn-ea"/>
              <a:cs typeface="Arial" panose="020B0604020202020204" pitchFamily="34" charset="0"/>
            </a:rPr>
            <a:t> is the designated threshold;</a:t>
          </a:r>
        </a:p>
        <a:p>
          <a:r>
            <a:rPr lang="en-AU" sz="1100" b="1">
              <a:solidFill>
                <a:schemeClr val="dk1"/>
              </a:solidFill>
              <a:effectLst/>
              <a:latin typeface="Arial" panose="020B0604020202020204" pitchFamily="34" charset="0"/>
              <a:ea typeface="+mn-ea"/>
              <a:cs typeface="Arial" panose="020B0604020202020204" pitchFamily="34" charset="0"/>
            </a:rPr>
            <a:t>H</a:t>
          </a:r>
          <a:r>
            <a:rPr lang="en-AU" sz="1100">
              <a:solidFill>
                <a:schemeClr val="dk1"/>
              </a:solidFill>
              <a:effectLst/>
              <a:latin typeface="Arial" panose="020B0604020202020204" pitchFamily="34" charset="0"/>
              <a:ea typeface="+mn-ea"/>
              <a:cs typeface="Arial" panose="020B0604020202020204" pitchFamily="34" charset="0"/>
            </a:rPr>
            <a:t> is the sum of the amounts notionally allocated to the HCCP in the preceding 3 quarters.</a:t>
          </a:r>
        </a:p>
        <a:p>
          <a:endParaRPr lang="en-AU" sz="1100">
            <a:solidFill>
              <a:schemeClr val="dk1"/>
            </a:solidFill>
            <a:effectLst/>
            <a:latin typeface="Arial" panose="020B0604020202020204" pitchFamily="34" charset="0"/>
            <a:ea typeface="+mn-ea"/>
            <a:cs typeface="Arial" panose="020B0604020202020204" pitchFamily="34" charset="0"/>
          </a:endParaRPr>
        </a:p>
        <a:p>
          <a:r>
            <a:rPr lang="en-AU" sz="1100" b="1">
              <a:solidFill>
                <a:schemeClr val="dk1"/>
              </a:solidFill>
              <a:effectLst/>
              <a:latin typeface="Arial" panose="020B0604020202020204" pitchFamily="34" charset="0"/>
              <a:ea typeface="+mn-ea"/>
              <a:cs typeface="Arial" panose="020B0604020202020204" pitchFamily="34" charset="0"/>
            </a:rPr>
            <a:t>Exampleof the benefits to be allocated to the ABP and HCCP for a claimant:</a:t>
          </a:r>
        </a:p>
        <a:p>
          <a:endParaRPr lang="en-AU" sz="1100" b="1">
            <a:solidFill>
              <a:schemeClr val="dk1"/>
            </a:solidFill>
            <a:effectLst/>
            <a:latin typeface="Arial" panose="020B0604020202020204" pitchFamily="34" charset="0"/>
            <a:ea typeface="+mn-ea"/>
            <a:cs typeface="Arial" panose="020B0604020202020204" pitchFamily="34" charset="0"/>
          </a:endParaRPr>
        </a:p>
        <a:p>
          <a:r>
            <a:rPr lang="en-AU" sz="1100">
              <a:solidFill>
                <a:schemeClr val="dk1"/>
              </a:solidFill>
              <a:effectLst/>
              <a:latin typeface="Arial" panose="020B0604020202020204" pitchFamily="34" charset="0"/>
              <a:ea typeface="+mn-ea"/>
              <a:cs typeface="Arial" panose="020B0604020202020204" pitchFamily="34" charset="0"/>
            </a:rPr>
            <a:t>Mr X is 63 and has a gross benefit paid in a quarter of $100,000.  In this case, the amount that will be allocated to the ABP is $42,500 (42.5% * $100,000).  Assuming that Mr X has not made a previous claim in the preceding 3 quarters, Mr X will be above the $50,000 threshold.  That is, $57,500 (the amount not allocated to ABP in the current quarter with no other claims in the preceding 3 quarters) exceeds the designated threshold of $50,000.  Here, the amount that will be notionally allocated to the HCCP is $6,150 (82% * ($57,500 - $50,000) - 0).</a:t>
          </a:r>
        </a:p>
        <a:p>
          <a:endParaRPr lang="en-AU" sz="1100">
            <a:solidFill>
              <a:schemeClr val="dk1"/>
            </a:solidFill>
            <a:effectLst/>
            <a:latin typeface="Arial" panose="020B0604020202020204" pitchFamily="34" charset="0"/>
            <a:ea typeface="+mn-ea"/>
            <a:cs typeface="Arial" panose="020B0604020202020204" pitchFamily="34" charset="0"/>
          </a:endParaRPr>
        </a:p>
        <a:p>
          <a:r>
            <a:rPr lang="en-AU" sz="1100">
              <a:latin typeface="Arial" panose="020B0604020202020204" pitchFamily="34" charset="0"/>
              <a:cs typeface="Arial" panose="020B0604020202020204" pitchFamily="34" charset="0"/>
            </a:rPr>
            <a:t>The calculation</a:t>
          </a:r>
          <a:r>
            <a:rPr lang="en-AU" sz="1100" baseline="0">
              <a:latin typeface="Arial" panose="020B0604020202020204" pitchFamily="34" charset="0"/>
              <a:cs typeface="Arial" panose="020B0604020202020204" pitchFamily="34" charset="0"/>
            </a:rPr>
            <a:t> of risk equalisation is shown on the next page</a:t>
          </a:r>
          <a:endParaRPr lang="en-AU" sz="1100">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28575</xdr:colOff>
      <xdr:row>65</xdr:row>
      <xdr:rowOff>190500</xdr:rowOff>
    </xdr:to>
    <xdr:sp macro="" textlink="">
      <xdr:nvSpPr>
        <xdr:cNvPr id="2" name="Rectangle 3">
          <a:extLst>
            <a:ext uri="{FF2B5EF4-FFF2-40B4-BE49-F238E27FC236}">
              <a16:creationId xmlns:a16="http://schemas.microsoft.com/office/drawing/2014/main" id="{00000000-0008-0000-1500-000002000000}"/>
            </a:ext>
          </a:extLst>
        </xdr:cNvPr>
        <xdr:cNvSpPr>
          <a:spLocks noChangeArrowheads="1"/>
        </xdr:cNvSpPr>
      </xdr:nvSpPr>
      <xdr:spPr bwMode="auto">
        <a:xfrm>
          <a:off x="0" y="0"/>
          <a:ext cx="228600" cy="13106400"/>
        </a:xfrm>
        <a:prstGeom prst="rect">
          <a:avLst/>
        </a:prstGeom>
        <a:solidFill>
          <a:srgbClr val="C3C8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2</xdr:row>
      <xdr:rowOff>180975</xdr:rowOff>
    </xdr:from>
    <xdr:to>
      <xdr:col>14</xdr:col>
      <xdr:colOff>581025</xdr:colOff>
      <xdr:row>65</xdr:row>
      <xdr:rowOff>161925</xdr:rowOff>
    </xdr:to>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400050" y="571500"/>
          <a:ext cx="8382000" cy="12506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1">
              <a:solidFill>
                <a:schemeClr val="dk1"/>
              </a:solidFill>
              <a:effectLst/>
              <a:latin typeface="Arial" panose="020B0604020202020204" pitchFamily="34" charset="0"/>
              <a:ea typeface="+mn-ea"/>
              <a:cs typeface="Arial" panose="020B0604020202020204" pitchFamily="34" charset="0"/>
            </a:rPr>
            <a:t>Two fund example of the Risk Equalisation calculation</a:t>
          </a:r>
        </a:p>
        <a:p>
          <a:r>
            <a:rPr lang="en-AU" sz="1100">
              <a:solidFill>
                <a:schemeClr val="dk1"/>
              </a:solidFill>
              <a:effectLst/>
              <a:latin typeface="Arial" panose="020B0604020202020204" pitchFamily="34" charset="0"/>
              <a:ea typeface="+mn-ea"/>
              <a:cs typeface="Arial" panose="020B0604020202020204" pitchFamily="34" charset="0"/>
            </a:rPr>
            <a:t> </a:t>
          </a:r>
        </a:p>
        <a:p>
          <a:endParaRPr lang="en-AU" sz="1100"/>
        </a:p>
      </xdr:txBody>
    </xdr:sp>
    <xdr:clientData/>
  </xdr:twoCellAnchor>
  <xdr:twoCellAnchor editAs="oneCell">
    <xdr:from>
      <xdr:col>1</xdr:col>
      <xdr:colOff>571500</xdr:colOff>
      <xdr:row>4</xdr:row>
      <xdr:rowOff>104775</xdr:rowOff>
    </xdr:from>
    <xdr:to>
      <xdr:col>11</xdr:col>
      <xdr:colOff>152400</xdr:colOff>
      <xdr:row>34</xdr:row>
      <xdr:rowOff>57150</xdr:rowOff>
    </xdr:to>
    <xdr:pic>
      <xdr:nvPicPr>
        <xdr:cNvPr id="9" name="Picture 8">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1550" y="895350"/>
          <a:ext cx="5581650" cy="5886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34</xdr:row>
      <xdr:rowOff>76200</xdr:rowOff>
    </xdr:from>
    <xdr:to>
      <xdr:col>14</xdr:col>
      <xdr:colOff>0</xdr:colOff>
      <xdr:row>59</xdr:row>
      <xdr:rowOff>190500</xdr:rowOff>
    </xdr:to>
    <xdr:pic>
      <xdr:nvPicPr>
        <xdr:cNvPr id="10" name="Picture 9">
          <a:extLst>
            <a:ext uri="{FF2B5EF4-FFF2-40B4-BE49-F238E27FC236}">
              <a16:creationId xmlns:a16="http://schemas.microsoft.com/office/drawing/2014/main" id="{00000000-0008-0000-15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6800850"/>
          <a:ext cx="7629525" cy="510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hiac-fs-01\shared\Documents%20and%20Settings\ewan.harper\Local%20Settings\Temporary%20Internet%20Files\OLK34\Copy%20of%20P1Gap-Dec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ntranet.phiac.gov.au/Industry/Stats/Templates/P1v2014%20Master%20Trends%20Benefits%20Repor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hiac-fs-01\shared\reporttemplates\Coverage%20Calculation%20Gol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hiac-fs-01\shared\Users\melindadavies\Documents\Mels%20Big%20disk%202\PHIAC%201%20Quarterly%20Reporting\Membership%20and%20Coverage\Coverage%20Calculation%20Gol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hiac-fs-01\shared\reporttemplates\TRENDS_BENS_AC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Users\PAUL~1.COL\AppData\Local\Temp\1511-TrendsMem-Sep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2"/>
      <sheetName val="F3"/>
      <sheetName val="T1"/>
      <sheetName val="T2"/>
      <sheetName val="T3"/>
      <sheetName val="T4"/>
      <sheetName val="T5"/>
      <sheetName val="T6"/>
      <sheetName val="T7"/>
      <sheetName val="T8"/>
      <sheetName val="T9"/>
      <sheetName val="T10"/>
      <sheetName val="T11"/>
      <sheetName val="T12"/>
      <sheetName val="T13"/>
      <sheetName val="T14"/>
      <sheetName val="T15"/>
      <sheetName val="T16"/>
      <sheetName val="d0"/>
      <sheetName val="d1"/>
      <sheetName val="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varQtr</v>
          </cell>
          <cell r="B1" t="str">
            <v>AState</v>
          </cell>
          <cell r="C1" t="str">
            <v>F601</v>
          </cell>
          <cell r="D1" t="str">
            <v>F602</v>
          </cell>
          <cell r="E1" t="str">
            <v>F603</v>
          </cell>
          <cell r="F1" t="str">
            <v>F604</v>
          </cell>
          <cell r="G1" t="str">
            <v>F605</v>
          </cell>
          <cell r="H1" t="str">
            <v>F606</v>
          </cell>
          <cell r="I1" t="str">
            <v>F607</v>
          </cell>
          <cell r="J1" t="str">
            <v>F608</v>
          </cell>
          <cell r="K1" t="str">
            <v>F609</v>
          </cell>
          <cell r="L1" t="str">
            <v>F610</v>
          </cell>
          <cell r="M1" t="str">
            <v>F611</v>
          </cell>
          <cell r="N1" t="str">
            <v>F612</v>
          </cell>
          <cell r="O1" t="str">
            <v>F613</v>
          </cell>
          <cell r="P1" t="str">
            <v>F614</v>
          </cell>
          <cell r="Q1" t="str">
            <v>F615</v>
          </cell>
          <cell r="R1" t="str">
            <v>F616</v>
          </cell>
          <cell r="S1" t="str">
            <v>F617</v>
          </cell>
          <cell r="T1" t="str">
            <v>F618</v>
          </cell>
          <cell r="U1" t="str">
            <v>F619</v>
          </cell>
          <cell r="V1" t="str">
            <v>F620</v>
          </cell>
          <cell r="W1" t="str">
            <v>F621</v>
          </cell>
          <cell r="X1" t="str">
            <v>F622</v>
          </cell>
          <cell r="Y1" t="str">
            <v>F623</v>
          </cell>
          <cell r="Z1" t="str">
            <v>F624</v>
          </cell>
          <cell r="AA1" t="str">
            <v>F625</v>
          </cell>
          <cell r="AB1" t="str">
            <v>F626</v>
          </cell>
          <cell r="AC1" t="str">
            <v>F627</v>
          </cell>
          <cell r="AD1" t="str">
            <v>F628</v>
          </cell>
          <cell r="AE1" t="str">
            <v>F629</v>
          </cell>
          <cell r="AF1" t="str">
            <v>F630</v>
          </cell>
          <cell r="AG1" t="str">
            <v>F631</v>
          </cell>
          <cell r="AH1" t="str">
            <v>F632</v>
          </cell>
          <cell r="AI1" t="str">
            <v>F633</v>
          </cell>
          <cell r="AJ1" t="str">
            <v>F634</v>
          </cell>
          <cell r="AK1" t="str">
            <v>F635</v>
          </cell>
          <cell r="AL1" t="str">
            <v>F636</v>
          </cell>
          <cell r="AM1" t="str">
            <v>F637</v>
          </cell>
          <cell r="AN1" t="str">
            <v>F638</v>
          </cell>
          <cell r="AO1" t="str">
            <v>F639</v>
          </cell>
          <cell r="AP1" t="str">
            <v>F640</v>
          </cell>
          <cell r="AQ1" t="str">
            <v>F641</v>
          </cell>
          <cell r="AR1" t="str">
            <v>F642</v>
          </cell>
          <cell r="AS1" t="str">
            <v>F643</v>
          </cell>
          <cell r="AT1" t="str">
            <v>F644</v>
          </cell>
          <cell r="AU1" t="str">
            <v>F645</v>
          </cell>
          <cell r="AV1" t="str">
            <v>F646</v>
          </cell>
          <cell r="AW1" t="str">
            <v>F647</v>
          </cell>
          <cell r="AX1" t="str">
            <v>F648</v>
          </cell>
          <cell r="AY1" t="str">
            <v>F649</v>
          </cell>
          <cell r="AZ1" t="str">
            <v>F650</v>
          </cell>
          <cell r="BA1" t="str">
            <v>F651</v>
          </cell>
          <cell r="BB1" t="str">
            <v>F652</v>
          </cell>
          <cell r="BC1" t="str">
            <v>F653</v>
          </cell>
          <cell r="BD1" t="str">
            <v>F654</v>
          </cell>
          <cell r="BE1" t="str">
            <v>F655</v>
          </cell>
          <cell r="BF1" t="str">
            <v>F656</v>
          </cell>
          <cell r="BG1" t="str">
            <v>F657</v>
          </cell>
          <cell r="BH1" t="str">
            <v>F658</v>
          </cell>
          <cell r="BI1" t="str">
            <v>F659</v>
          </cell>
          <cell r="BJ1" t="str">
            <v>F660</v>
          </cell>
          <cell r="BK1" t="str">
            <v>F661</v>
          </cell>
          <cell r="BL1" t="str">
            <v>F662</v>
          </cell>
          <cell r="BM1" t="str">
            <v>F663</v>
          </cell>
          <cell r="BN1" t="str">
            <v>F664</v>
          </cell>
          <cell r="BO1" t="str">
            <v>F665</v>
          </cell>
          <cell r="BP1" t="str">
            <v>F666</v>
          </cell>
          <cell r="BQ1" t="str">
            <v>F667</v>
          </cell>
          <cell r="BR1" t="str">
            <v>F668</v>
          </cell>
          <cell r="BS1" t="str">
            <v>F669</v>
          </cell>
          <cell r="BT1" t="str">
            <v>F670</v>
          </cell>
          <cell r="BU1" t="str">
            <v>F671</v>
          </cell>
          <cell r="BV1" t="str">
            <v>F672</v>
          </cell>
          <cell r="BW1" t="str">
            <v>F673</v>
          </cell>
          <cell r="BX1" t="str">
            <v>F674</v>
          </cell>
          <cell r="BY1" t="str">
            <v>F675</v>
          </cell>
          <cell r="BZ1" t="str">
            <v>F676</v>
          </cell>
          <cell r="CA1" t="str">
            <v>F677</v>
          </cell>
          <cell r="CB1" t="str">
            <v>F678</v>
          </cell>
          <cell r="CC1" t="str">
            <v>F679</v>
          </cell>
          <cell r="CD1" t="str">
            <v>F680</v>
          </cell>
          <cell r="CE1" t="str">
            <v>F681</v>
          </cell>
          <cell r="CF1" t="str">
            <v>F682</v>
          </cell>
          <cell r="CG1" t="str">
            <v>F683</v>
          </cell>
          <cell r="CH1" t="str">
            <v>F684</v>
          </cell>
          <cell r="CI1" t="str">
            <v>F685</v>
          </cell>
          <cell r="CJ1" t="str">
            <v>F686</v>
          </cell>
          <cell r="CK1" t="str">
            <v>F687</v>
          </cell>
          <cell r="CL1" t="str">
            <v>F688</v>
          </cell>
          <cell r="CM1" t="str">
            <v>F689</v>
          </cell>
          <cell r="CN1" t="str">
            <v>F690</v>
          </cell>
          <cell r="CO1" t="str">
            <v>F691</v>
          </cell>
          <cell r="CP1" t="str">
            <v>F692</v>
          </cell>
          <cell r="CQ1" t="str">
            <v>F693</v>
          </cell>
          <cell r="CR1" t="str">
            <v>F694</v>
          </cell>
          <cell r="CS1" t="str">
            <v>F695</v>
          </cell>
          <cell r="CT1" t="str">
            <v>F696</v>
          </cell>
          <cell r="CU1" t="str">
            <v>F697</v>
          </cell>
          <cell r="CV1" t="str">
            <v>F698</v>
          </cell>
          <cell r="CW1" t="str">
            <v>F699</v>
          </cell>
          <cell r="CX1" t="str">
            <v>F700</v>
          </cell>
          <cell r="CY1" t="str">
            <v>F701</v>
          </cell>
          <cell r="CZ1" t="str">
            <v>F702</v>
          </cell>
          <cell r="DA1" t="str">
            <v>F703</v>
          </cell>
          <cell r="DB1" t="str">
            <v>F704</v>
          </cell>
          <cell r="DC1" t="str">
            <v>F705</v>
          </cell>
          <cell r="DD1" t="str">
            <v>F706</v>
          </cell>
          <cell r="DE1" t="str">
            <v>F707</v>
          </cell>
          <cell r="DF1" t="str">
            <v>F708</v>
          </cell>
          <cell r="DG1" t="str">
            <v>F709</v>
          </cell>
          <cell r="DH1" t="str">
            <v>F710</v>
          </cell>
          <cell r="DI1" t="str">
            <v>F711</v>
          </cell>
          <cell r="DJ1" t="str">
            <v>F712</v>
          </cell>
          <cell r="DK1" t="str">
            <v>F713</v>
          </cell>
          <cell r="DL1" t="str">
            <v>F714</v>
          </cell>
          <cell r="DM1" t="str">
            <v>F715</v>
          </cell>
          <cell r="DN1" t="str">
            <v>F716</v>
          </cell>
          <cell r="DO1" t="str">
            <v>F717</v>
          </cell>
          <cell r="DP1" t="str">
            <v>F718</v>
          </cell>
          <cell r="DQ1" t="str">
            <v>F719</v>
          </cell>
          <cell r="DR1" t="str">
            <v>F720</v>
          </cell>
          <cell r="DS1" t="str">
            <v>F721</v>
          </cell>
          <cell r="DT1" t="str">
            <v>F722</v>
          </cell>
          <cell r="DU1" t="str">
            <v>F723</v>
          </cell>
          <cell r="DV1" t="str">
            <v>F724</v>
          </cell>
          <cell r="DW1" t="str">
            <v>F725</v>
          </cell>
          <cell r="DX1" t="str">
            <v>F726</v>
          </cell>
          <cell r="DY1" t="str">
            <v>F727</v>
          </cell>
          <cell r="DZ1" t="str">
            <v>F728</v>
          </cell>
          <cell r="EA1" t="str">
            <v>F729</v>
          </cell>
          <cell r="EB1" t="str">
            <v>F730</v>
          </cell>
          <cell r="EC1" t="str">
            <v>F731</v>
          </cell>
          <cell r="ED1" t="str">
            <v>F732</v>
          </cell>
          <cell r="EE1" t="str">
            <v>F733</v>
          </cell>
          <cell r="EF1" t="str">
            <v>F734</v>
          </cell>
          <cell r="EG1" t="str">
            <v>F735</v>
          </cell>
          <cell r="EH1" t="str">
            <v>F736</v>
          </cell>
          <cell r="EI1" t="str">
            <v>F737</v>
          </cell>
          <cell r="EJ1" t="str">
            <v>F738</v>
          </cell>
          <cell r="EK1" t="str">
            <v>F739</v>
          </cell>
          <cell r="EL1" t="str">
            <v>F740</v>
          </cell>
          <cell r="EM1" t="str">
            <v>F741</v>
          </cell>
          <cell r="EN1" t="str">
            <v>F742</v>
          </cell>
          <cell r="EO1" t="str">
            <v>F743</v>
          </cell>
          <cell r="EP1" t="str">
            <v>F744</v>
          </cell>
          <cell r="EQ1" t="str">
            <v>F745</v>
          </cell>
          <cell r="ER1" t="str">
            <v>F746</v>
          </cell>
          <cell r="ES1" t="str">
            <v>F747</v>
          </cell>
          <cell r="ET1" t="str">
            <v>F748</v>
          </cell>
          <cell r="EU1" t="str">
            <v>F749</v>
          </cell>
          <cell r="EV1" t="str">
            <v>F750</v>
          </cell>
          <cell r="EW1" t="str">
            <v>F751</v>
          </cell>
          <cell r="EX1" t="str">
            <v>F752</v>
          </cell>
          <cell r="EY1" t="str">
            <v>F753</v>
          </cell>
          <cell r="EZ1" t="str">
            <v>F754</v>
          </cell>
          <cell r="FA1" t="str">
            <v>F755</v>
          </cell>
          <cell r="FB1" t="str">
            <v>F756</v>
          </cell>
          <cell r="FC1" t="str">
            <v>F757</v>
          </cell>
          <cell r="FD1" t="str">
            <v>F758</v>
          </cell>
          <cell r="FE1" t="str">
            <v>F759</v>
          </cell>
          <cell r="FF1" t="str">
            <v>F760</v>
          </cell>
          <cell r="FG1" t="str">
            <v>F761</v>
          </cell>
          <cell r="FH1" t="str">
            <v>F762</v>
          </cell>
          <cell r="FI1" t="str">
            <v>F763</v>
          </cell>
          <cell r="FJ1" t="str">
            <v>F764</v>
          </cell>
          <cell r="FK1" t="str">
            <v>F765</v>
          </cell>
          <cell r="FL1" t="str">
            <v>F766</v>
          </cell>
          <cell r="FM1" t="str">
            <v>F767</v>
          </cell>
          <cell r="FN1" t="str">
            <v>F768</v>
          </cell>
          <cell r="FO1" t="str">
            <v>F769</v>
          </cell>
          <cell r="FP1" t="str">
            <v>F770</v>
          </cell>
          <cell r="FQ1" t="str">
            <v>F771</v>
          </cell>
          <cell r="FR1" t="str">
            <v>F772</v>
          </cell>
          <cell r="FS1" t="str">
            <v>F773</v>
          </cell>
          <cell r="FT1" t="str">
            <v>F774</v>
          </cell>
          <cell r="FU1" t="str">
            <v>F775</v>
          </cell>
          <cell r="FV1" t="str">
            <v>F776</v>
          </cell>
          <cell r="FW1" t="str">
            <v>F777</v>
          </cell>
          <cell r="FX1" t="str">
            <v>F778</v>
          </cell>
          <cell r="FY1" t="str">
            <v>F779</v>
          </cell>
          <cell r="FZ1" t="str">
            <v>F780</v>
          </cell>
          <cell r="GA1" t="str">
            <v>F781</v>
          </cell>
          <cell r="GB1" t="str">
            <v>F782</v>
          </cell>
          <cell r="GC1" t="str">
            <v>F783</v>
          </cell>
          <cell r="GD1" t="str">
            <v>F784</v>
          </cell>
          <cell r="GE1" t="str">
            <v>F785</v>
          </cell>
          <cell r="GF1" t="str">
            <v>F786</v>
          </cell>
          <cell r="GG1" t="str">
            <v>F787</v>
          </cell>
          <cell r="GH1" t="str">
            <v>F788</v>
          </cell>
          <cell r="GI1" t="str">
            <v>F789</v>
          </cell>
          <cell r="GJ1" t="str">
            <v>F790</v>
          </cell>
          <cell r="GK1" t="str">
            <v>F791</v>
          </cell>
          <cell r="GL1" t="str">
            <v>F792</v>
          </cell>
          <cell r="GM1" t="str">
            <v>F793</v>
          </cell>
          <cell r="GN1" t="str">
            <v>F794</v>
          </cell>
          <cell r="GO1" t="str">
            <v>F795</v>
          </cell>
          <cell r="GP1" t="str">
            <v>F796</v>
          </cell>
          <cell r="GQ1" t="str">
            <v>F797</v>
          </cell>
          <cell r="GR1" t="str">
            <v>F798</v>
          </cell>
          <cell r="GS1" t="str">
            <v>F799</v>
          </cell>
          <cell r="GT1" t="str">
            <v>F800</v>
          </cell>
          <cell r="GU1" t="str">
            <v>F801</v>
          </cell>
          <cell r="GV1" t="str">
            <v>F802</v>
          </cell>
          <cell r="GW1" t="str">
            <v>F803</v>
          </cell>
        </row>
        <row r="2">
          <cell r="A2">
            <v>39082</v>
          </cell>
          <cell r="B2">
            <v>2</v>
          </cell>
          <cell r="C2">
            <v>4396505.92</v>
          </cell>
          <cell r="D2">
            <v>3304221.72</v>
          </cell>
          <cell r="E2">
            <v>1092284.2</v>
          </cell>
          <cell r="F2">
            <v>0</v>
          </cell>
          <cell r="G2">
            <v>118385</v>
          </cell>
          <cell r="H2">
            <v>1.112689215493267</v>
          </cell>
          <cell r="I2">
            <v>23.820609161214648</v>
          </cell>
          <cell r="J2">
            <v>13261862.76</v>
          </cell>
          <cell r="K2">
            <v>8459897.6799999997</v>
          </cell>
          <cell r="L2">
            <v>4801944.55</v>
          </cell>
          <cell r="M2">
            <v>20.53</v>
          </cell>
          <cell r="N2">
            <v>231305</v>
          </cell>
          <cell r="O2">
            <v>2.1019147906529061</v>
          </cell>
          <cell r="P2">
            <v>29.322757881025289</v>
          </cell>
          <cell r="Q2">
            <v>13914146.619999999</v>
          </cell>
          <cell r="R2">
            <v>7743095.6900000004</v>
          </cell>
          <cell r="S2">
            <v>6170918.9900000002</v>
          </cell>
          <cell r="T2">
            <v>131.94</v>
          </cell>
          <cell r="U2">
            <v>92392</v>
          </cell>
          <cell r="V2">
            <v>2.5477266341718532</v>
          </cell>
          <cell r="W2">
            <v>31.320446431879741</v>
          </cell>
          <cell r="X2">
            <v>13113027.449999999</v>
          </cell>
          <cell r="Y2">
            <v>6083663.3099999996</v>
          </cell>
          <cell r="Z2">
            <v>7029362.3399999999</v>
          </cell>
          <cell r="AA2">
            <v>1.8</v>
          </cell>
          <cell r="AB2">
            <v>70884</v>
          </cell>
          <cell r="AC2">
            <v>0.58975221494027841</v>
          </cell>
          <cell r="AD2">
            <v>36.383731298295615</v>
          </cell>
          <cell r="AE2">
            <v>1083269.7</v>
          </cell>
          <cell r="AF2">
            <v>304559.75</v>
          </cell>
          <cell r="AG2">
            <v>778709.95</v>
          </cell>
          <cell r="AH2">
            <v>0</v>
          </cell>
          <cell r="AI2">
            <v>1404</v>
          </cell>
          <cell r="AJ2">
            <v>1.4038519748871561E-2</v>
          </cell>
          <cell r="AK2">
            <v>17.028087824649031</v>
          </cell>
          <cell r="AL2">
            <v>109411.88</v>
          </cell>
          <cell r="AM2">
            <v>73935.25</v>
          </cell>
          <cell r="AN2">
            <v>29906.7</v>
          </cell>
          <cell r="AO2">
            <v>5569.93</v>
          </cell>
          <cell r="AP2">
            <v>928</v>
          </cell>
          <cell r="AQ2">
            <v>7.5972152510012186E-2</v>
          </cell>
          <cell r="AR2">
            <v>15.657524864126911</v>
          </cell>
          <cell r="AS2">
            <v>176583.14</v>
          </cell>
          <cell r="AT2">
            <v>97187.14</v>
          </cell>
          <cell r="AU2">
            <v>66180.009999999995</v>
          </cell>
          <cell r="AV2">
            <v>13215.99</v>
          </cell>
          <cell r="AW2">
            <v>894</v>
          </cell>
          <cell r="AX2">
            <v>0.14132880946337451</v>
          </cell>
          <cell r="AY2">
            <v>20.919711755856031</v>
          </cell>
          <cell r="AZ2">
            <v>316518.24</v>
          </cell>
          <cell r="BA2">
            <v>142731.70000000001</v>
          </cell>
          <cell r="BB2">
            <v>145242.6</v>
          </cell>
          <cell r="BC2">
            <v>28543.94</v>
          </cell>
          <cell r="BD2">
            <v>2046</v>
          </cell>
          <cell r="BE2">
            <v>0.39188592426613295</v>
          </cell>
          <cell r="BF2">
            <v>31.136817964192307</v>
          </cell>
          <cell r="BG2">
            <v>136655.17000000001</v>
          </cell>
          <cell r="BH2">
            <v>37604.85</v>
          </cell>
          <cell r="BI2">
            <v>37154.49</v>
          </cell>
          <cell r="BJ2">
            <v>61895.83</v>
          </cell>
          <cell r="BK2">
            <v>431</v>
          </cell>
          <cell r="BL2">
            <v>0.11419311190181647</v>
          </cell>
          <cell r="BM2">
            <v>109.4136595937006</v>
          </cell>
          <cell r="BN2">
            <v>46507980.880000003</v>
          </cell>
          <cell r="BO2">
            <v>26246897.09</v>
          </cell>
          <cell r="BP2">
            <v>20151703.829999998</v>
          </cell>
          <cell r="BQ2">
            <v>109379.96</v>
          </cell>
          <cell r="BR2">
            <v>518669</v>
          </cell>
          <cell r="BS2">
            <v>7.0895013731485115</v>
          </cell>
          <cell r="BT2">
            <v>33.645873484942271</v>
          </cell>
          <cell r="BU2">
            <v>2025873.03</v>
          </cell>
          <cell r="BV2">
            <v>1536520.48</v>
          </cell>
          <cell r="BW2">
            <v>490719.22</v>
          </cell>
          <cell r="BX2">
            <v>-1366.67</v>
          </cell>
          <cell r="BY2">
            <v>29877</v>
          </cell>
          <cell r="BZ2">
            <v>1.5983490083923237</v>
          </cell>
          <cell r="CA2">
            <v>22.669261647371236</v>
          </cell>
          <cell r="CB2">
            <v>12502079.77</v>
          </cell>
          <cell r="CC2">
            <v>8071701.29</v>
          </cell>
          <cell r="CD2">
            <v>4428762.75</v>
          </cell>
          <cell r="CE2">
            <v>1615.73</v>
          </cell>
          <cell r="CF2">
            <v>101072</v>
          </cell>
          <cell r="CG2">
            <v>2.1085345257040826</v>
          </cell>
          <cell r="CH2">
            <v>27.674688643780595</v>
          </cell>
          <cell r="CI2">
            <v>32860677.210000001</v>
          </cell>
          <cell r="CJ2">
            <v>17944128.989999998</v>
          </cell>
          <cell r="CK2">
            <v>14916472.84</v>
          </cell>
          <cell r="CL2">
            <v>75.38</v>
          </cell>
          <cell r="CM2">
            <v>122139</v>
          </cell>
          <cell r="CN2">
            <v>1.9208575838800643</v>
          </cell>
          <cell r="CO2">
            <v>32.655531577514388</v>
          </cell>
          <cell r="CP2">
            <v>22487520.109999999</v>
          </cell>
          <cell r="CQ2">
            <v>10537550.59</v>
          </cell>
          <cell r="CR2">
            <v>11949781.539999999</v>
          </cell>
          <cell r="CS2">
            <v>187.98</v>
          </cell>
          <cell r="CT2">
            <v>160953</v>
          </cell>
          <cell r="CU2">
            <v>2.9245055006550045</v>
          </cell>
          <cell r="CV2">
            <v>37.120443170402822</v>
          </cell>
          <cell r="CW2">
            <v>2811766.29</v>
          </cell>
          <cell r="CX2">
            <v>823694.4</v>
          </cell>
          <cell r="CY2">
            <v>1988067.9</v>
          </cell>
          <cell r="CZ2">
            <v>3.99</v>
          </cell>
          <cell r="DA2">
            <v>3124</v>
          </cell>
          <cell r="DB2">
            <v>0.14974661688152985</v>
          </cell>
          <cell r="DC2">
            <v>57.841714083163474</v>
          </cell>
          <cell r="DD2">
            <v>666775.80000000005</v>
          </cell>
          <cell r="DE2">
            <v>440806.3</v>
          </cell>
          <cell r="DF2">
            <v>201395.38</v>
          </cell>
          <cell r="DG2">
            <v>24574.12</v>
          </cell>
          <cell r="DH2">
            <v>4191</v>
          </cell>
          <cell r="DI2">
            <v>0.18494138770157448</v>
          </cell>
          <cell r="DJ2">
            <v>23.408252077437172</v>
          </cell>
          <cell r="DK2">
            <v>1442546.1</v>
          </cell>
          <cell r="DL2">
            <v>786705.43</v>
          </cell>
          <cell r="DM2">
            <v>547609.77</v>
          </cell>
          <cell r="DN2">
            <v>108230.9</v>
          </cell>
          <cell r="DO2">
            <v>6080</v>
          </cell>
          <cell r="DP2">
            <v>0.31498284499685669</v>
          </cell>
          <cell r="DQ2">
            <v>27.347621818203201</v>
          </cell>
          <cell r="DR2">
            <v>4033175.9</v>
          </cell>
          <cell r="DS2">
            <v>1753308.49</v>
          </cell>
          <cell r="DT2">
            <v>1628877.37</v>
          </cell>
          <cell r="DU2">
            <v>650990.04</v>
          </cell>
          <cell r="DV2">
            <v>15258</v>
          </cell>
          <cell r="DW2">
            <v>0.74996242552811476</v>
          </cell>
          <cell r="DX2">
            <v>38.767719579480733</v>
          </cell>
          <cell r="DY2">
            <v>6005338.46</v>
          </cell>
          <cell r="DZ2">
            <v>1607516.05</v>
          </cell>
          <cell r="EA2">
            <v>1533155.21</v>
          </cell>
          <cell r="EB2">
            <v>2864667.2</v>
          </cell>
          <cell r="EC2">
            <v>16372</v>
          </cell>
          <cell r="ED2">
            <v>0.87563328193664214</v>
          </cell>
          <cell r="EE2">
            <v>62.980308128871386</v>
          </cell>
          <cell r="EF2">
            <v>84835752.670000002</v>
          </cell>
          <cell r="EG2">
            <v>43501932.020000003</v>
          </cell>
          <cell r="EH2">
            <v>37684841.979999997</v>
          </cell>
          <cell r="EI2">
            <v>3648978.67</v>
          </cell>
          <cell r="EJ2">
            <v>459066</v>
          </cell>
          <cell r="EK2">
            <v>10.827513175676192</v>
          </cell>
          <cell r="EL2">
            <v>39.983231090776229</v>
          </cell>
          <cell r="EM2">
            <v>21125743.969999999</v>
          </cell>
          <cell r="EN2">
            <v>16115748.48</v>
          </cell>
          <cell r="EO2">
            <v>5007950.8899999997</v>
          </cell>
          <cell r="EP2">
            <v>2044.6</v>
          </cell>
          <cell r="EQ2">
            <v>312428</v>
          </cell>
          <cell r="ER2">
            <v>5.9842399766355481</v>
          </cell>
          <cell r="ES2">
            <v>26.729081040673147</v>
          </cell>
          <cell r="ET2">
            <v>3242812.66</v>
          </cell>
          <cell r="EU2">
            <v>2148196.0299999998</v>
          </cell>
          <cell r="EV2">
            <v>727808.4</v>
          </cell>
          <cell r="EW2">
            <v>366808.24</v>
          </cell>
          <cell r="EX2">
            <v>18262</v>
          </cell>
          <cell r="EY2">
            <v>0.54197112937041703</v>
          </cell>
          <cell r="EZ2">
            <v>31.941182286742073</v>
          </cell>
          <cell r="FA2">
            <v>4913220.9400000004</v>
          </cell>
          <cell r="FB2">
            <v>2691833.81</v>
          </cell>
          <cell r="FC2">
            <v>907207.97</v>
          </cell>
          <cell r="FD2">
            <v>1314179.1599999999</v>
          </cell>
          <cell r="FE2">
            <v>37786</v>
          </cell>
          <cell r="FF2">
            <v>0.73136125994177847</v>
          </cell>
          <cell r="FG2">
            <v>37.171557489598577</v>
          </cell>
          <cell r="FH2">
            <v>16273049.35</v>
          </cell>
          <cell r="FI2">
            <v>6877661.9699999997</v>
          </cell>
          <cell r="FJ2">
            <v>2335870.12</v>
          </cell>
          <cell r="FK2">
            <v>7059517.2599999998</v>
          </cell>
          <cell r="FL2">
            <v>65417</v>
          </cell>
          <cell r="FM2">
            <v>1.1068250244472737</v>
          </cell>
          <cell r="FN2">
            <v>47.187024197565847</v>
          </cell>
          <cell r="FO2">
            <v>67576010.790000007</v>
          </cell>
          <cell r="FP2">
            <v>17892260.850000001</v>
          </cell>
          <cell r="FQ2">
            <v>6049315.7699999996</v>
          </cell>
          <cell r="FR2">
            <v>43634434.170000002</v>
          </cell>
          <cell r="FS2">
            <v>138408</v>
          </cell>
          <cell r="FT2">
            <v>1.7185880607802768</v>
          </cell>
          <cell r="FU2">
            <v>77.152485550657985</v>
          </cell>
          <cell r="FV2">
            <v>113130837.70999999</v>
          </cell>
          <cell r="FW2">
            <v>45725701.140000001</v>
          </cell>
          <cell r="FX2">
            <v>15028153.15</v>
          </cell>
          <cell r="FY2">
            <v>52376983.43</v>
          </cell>
          <cell r="FZ2">
            <v>572301</v>
          </cell>
          <cell r="GA2">
            <v>10.082985451175295</v>
          </cell>
          <cell r="GB2">
            <v>47.355218172444154</v>
          </cell>
          <cell r="GC2">
            <v>244474571.25999999</v>
          </cell>
          <cell r="GD2">
            <v>115474530.25</v>
          </cell>
          <cell r="GE2">
            <v>72864698.959999993</v>
          </cell>
          <cell r="GF2">
            <v>56135342.060000002</v>
          </cell>
          <cell r="GG2">
            <v>1550036</v>
          </cell>
          <cell r="GH2">
            <v>28</v>
          </cell>
          <cell r="GI2">
            <v>44.412614077561621</v>
          </cell>
          <cell r="GJ2">
            <v>139582472.83000001</v>
          </cell>
          <cell r="GK2">
            <v>80924782.379999995</v>
          </cell>
          <cell r="GL2">
            <v>58654975.170000002</v>
          </cell>
          <cell r="GM2">
            <v>2715.28</v>
          </cell>
          <cell r="GN2">
            <v>1243963</v>
          </cell>
          <cell r="GO2">
            <v>21.052354587155722</v>
          </cell>
          <cell r="GP2">
            <v>35.936603721862589</v>
          </cell>
          <cell r="GQ2">
            <v>152469477.52000001</v>
          </cell>
          <cell r="GR2">
            <v>85864577.590000004</v>
          </cell>
          <cell r="GS2">
            <v>62844496.700000003</v>
          </cell>
          <cell r="GT2">
            <v>3760403.23</v>
          </cell>
          <cell r="GU2">
            <v>1290163</v>
          </cell>
          <cell r="GV2">
            <v>23.901254525460253</v>
          </cell>
          <cell r="GW2">
            <v>39.718537346029166</v>
          </cell>
        </row>
        <row r="3">
          <cell r="A3">
            <v>39082</v>
          </cell>
          <cell r="B3">
            <v>3</v>
          </cell>
          <cell r="C3">
            <v>4018518.76</v>
          </cell>
          <cell r="D3">
            <v>3017455.73</v>
          </cell>
          <cell r="E3">
            <v>1001057.03</v>
          </cell>
          <cell r="F3">
            <v>6</v>
          </cell>
          <cell r="G3">
            <v>72792</v>
          </cell>
          <cell r="H3">
            <v>0.8361479699432447</v>
          </cell>
          <cell r="I3">
            <v>23.349846632656284</v>
          </cell>
          <cell r="J3">
            <v>15711137.16</v>
          </cell>
          <cell r="K3">
            <v>10130201.85</v>
          </cell>
          <cell r="L3">
            <v>5580936.4800000004</v>
          </cell>
          <cell r="M3">
            <v>-1.17</v>
          </cell>
          <cell r="N3">
            <v>235121</v>
          </cell>
          <cell r="O3">
            <v>3.0052286213153221</v>
          </cell>
          <cell r="P3">
            <v>30.283594994298923</v>
          </cell>
          <cell r="Q3">
            <v>17072221.780000001</v>
          </cell>
          <cell r="R3">
            <v>9441111.9499999993</v>
          </cell>
          <cell r="S3">
            <v>7631077.7599999998</v>
          </cell>
          <cell r="T3">
            <v>32.07</v>
          </cell>
          <cell r="U3">
            <v>159256</v>
          </cell>
          <cell r="V3">
            <v>3.491684986046121</v>
          </cell>
          <cell r="W3">
            <v>32.580668591020945</v>
          </cell>
          <cell r="X3">
            <v>21019323.449999999</v>
          </cell>
          <cell r="Y3">
            <v>9663765.0199999996</v>
          </cell>
          <cell r="Z3">
            <v>11355558.43</v>
          </cell>
          <cell r="AA3">
            <v>0</v>
          </cell>
          <cell r="AB3">
            <v>97747</v>
          </cell>
          <cell r="AC3">
            <v>0.65826331077002276</v>
          </cell>
          <cell r="AD3">
            <v>11.472751391027728</v>
          </cell>
          <cell r="AE3">
            <v>1051755.3</v>
          </cell>
          <cell r="AF3">
            <v>278842.40000000002</v>
          </cell>
          <cell r="AG3">
            <v>772913.9</v>
          </cell>
          <cell r="AH3">
            <v>-1</v>
          </cell>
          <cell r="AI3">
            <v>901</v>
          </cell>
          <cell r="AJ3">
            <v>1.2717950334616699E-2</v>
          </cell>
          <cell r="AK3">
            <v>14.515281297923629</v>
          </cell>
          <cell r="AL3">
            <v>1400309.88</v>
          </cell>
          <cell r="AM3">
            <v>906848.05</v>
          </cell>
          <cell r="AN3">
            <v>431609.4</v>
          </cell>
          <cell r="AO3">
            <v>61852.43</v>
          </cell>
          <cell r="AP3">
            <v>6527</v>
          </cell>
          <cell r="AQ3">
            <v>0.26319712805513579</v>
          </cell>
          <cell r="AR3">
            <v>13.994935800889559</v>
          </cell>
          <cell r="AS3">
            <v>1462106.95</v>
          </cell>
          <cell r="AT3">
            <v>798067.26</v>
          </cell>
          <cell r="AU3">
            <v>492697.78</v>
          </cell>
          <cell r="AV3">
            <v>171341.91</v>
          </cell>
          <cell r="AW3">
            <v>6323</v>
          </cell>
          <cell r="AX3">
            <v>0.22268417120706155</v>
          </cell>
          <cell r="AY3">
            <v>28.923485008317208</v>
          </cell>
          <cell r="AZ3">
            <v>2250215.64</v>
          </cell>
          <cell r="BA3">
            <v>964396.25</v>
          </cell>
          <cell r="BB3">
            <v>712692.81</v>
          </cell>
          <cell r="BC3">
            <v>573126.57999999996</v>
          </cell>
          <cell r="BD3">
            <v>11342</v>
          </cell>
          <cell r="BE3">
            <v>0.44168035132605526</v>
          </cell>
          <cell r="BF3">
            <v>32.262506306833771</v>
          </cell>
          <cell r="BG3">
            <v>1909873.36</v>
          </cell>
          <cell r="BH3">
            <v>554113.25</v>
          </cell>
          <cell r="BI3">
            <v>491712.43</v>
          </cell>
          <cell r="BJ3">
            <v>864047.68</v>
          </cell>
          <cell r="BK3">
            <v>4595</v>
          </cell>
          <cell r="BL3">
            <v>0.13114476788041465</v>
          </cell>
          <cell r="BM3">
            <v>106.87951502159072</v>
          </cell>
          <cell r="BN3">
            <v>65895462.280000001</v>
          </cell>
          <cell r="BO3">
            <v>35754801.759999998</v>
          </cell>
          <cell r="BP3">
            <v>28470256.02</v>
          </cell>
          <cell r="BQ3">
            <v>1670404.5</v>
          </cell>
          <cell r="BR3">
            <v>594604</v>
          </cell>
          <cell r="BS3">
            <v>9.0767713970993924</v>
          </cell>
          <cell r="BT3">
            <v>33.985453071897197</v>
          </cell>
          <cell r="BU3">
            <v>2077646.8</v>
          </cell>
          <cell r="BV3">
            <v>1575000.23</v>
          </cell>
          <cell r="BW3">
            <v>502646.57</v>
          </cell>
          <cell r="BX3">
            <v>0</v>
          </cell>
          <cell r="BY3">
            <v>30545</v>
          </cell>
          <cell r="BZ3">
            <v>1.7831043291853312</v>
          </cell>
          <cell r="CA3">
            <v>22.599162252518642</v>
          </cell>
          <cell r="CB3">
            <v>9894842.6699999999</v>
          </cell>
          <cell r="CC3">
            <v>6435849.0199999996</v>
          </cell>
          <cell r="CD3">
            <v>3458895.38</v>
          </cell>
          <cell r="CE3">
            <v>98.27</v>
          </cell>
          <cell r="CF3">
            <v>93868</v>
          </cell>
          <cell r="CG3">
            <v>3.0020726263864286</v>
          </cell>
          <cell r="CH3">
            <v>25.030073405620172</v>
          </cell>
          <cell r="CI3">
            <v>40823698.869999997</v>
          </cell>
          <cell r="CJ3">
            <v>22573435.640000001</v>
          </cell>
          <cell r="CK3">
            <v>18250235.100000001</v>
          </cell>
          <cell r="CL3">
            <v>28.13</v>
          </cell>
          <cell r="CM3">
            <v>191558</v>
          </cell>
          <cell r="CN3">
            <v>2.6198966917304825</v>
          </cell>
          <cell r="CO3">
            <v>31.391363098486941</v>
          </cell>
          <cell r="CP3">
            <v>18823753.460000001</v>
          </cell>
          <cell r="CQ3">
            <v>8775668.9399999995</v>
          </cell>
          <cell r="CR3">
            <v>10047986.449999999</v>
          </cell>
          <cell r="CS3">
            <v>98.07</v>
          </cell>
          <cell r="CT3">
            <v>165050</v>
          </cell>
          <cell r="CU3">
            <v>4.3924050990850114</v>
          </cell>
          <cell r="CV3">
            <v>37.442035644372389</v>
          </cell>
          <cell r="CW3">
            <v>1541809.72</v>
          </cell>
          <cell r="CX3">
            <v>453179.25</v>
          </cell>
          <cell r="CY3">
            <v>1088629.8700000001</v>
          </cell>
          <cell r="CZ3">
            <v>0.6</v>
          </cell>
          <cell r="DA3">
            <v>1641</v>
          </cell>
          <cell r="DB3">
            <v>0.1356343716826609</v>
          </cell>
          <cell r="DC3">
            <v>50.425187735338397</v>
          </cell>
          <cell r="DD3">
            <v>758793.92</v>
          </cell>
          <cell r="DE3">
            <v>510973.2</v>
          </cell>
          <cell r="DF3">
            <v>222889.22</v>
          </cell>
          <cell r="DG3">
            <v>24931.5</v>
          </cell>
          <cell r="DH3">
            <v>4297</v>
          </cell>
          <cell r="DI3">
            <v>0.24836261907503956</v>
          </cell>
          <cell r="DJ3">
            <v>22.634608136261807</v>
          </cell>
          <cell r="DK3">
            <v>2037944.48</v>
          </cell>
          <cell r="DL3">
            <v>1108411.45</v>
          </cell>
          <cell r="DM3">
            <v>785773.53</v>
          </cell>
          <cell r="DN3">
            <v>143759.5</v>
          </cell>
          <cell r="DO3">
            <v>7937</v>
          </cell>
          <cell r="DP3">
            <v>0.32081002106852202</v>
          </cell>
          <cell r="DQ3">
            <v>26.106458884065546</v>
          </cell>
          <cell r="DR3">
            <v>4706934.6900000004</v>
          </cell>
          <cell r="DS3">
            <v>2024109.5</v>
          </cell>
          <cell r="DT3">
            <v>1911322.02</v>
          </cell>
          <cell r="DU3">
            <v>771503.17</v>
          </cell>
          <cell r="DV3">
            <v>17685</v>
          </cell>
          <cell r="DW3">
            <v>0.87155334283304819</v>
          </cell>
          <cell r="DX3">
            <v>37.126261339456541</v>
          </cell>
          <cell r="DY3">
            <v>4647079.68</v>
          </cell>
          <cell r="DZ3">
            <v>1354948.62</v>
          </cell>
          <cell r="EA3">
            <v>1403962.42</v>
          </cell>
          <cell r="EB3">
            <v>1888168.64</v>
          </cell>
          <cell r="EC3">
            <v>14002</v>
          </cell>
          <cell r="ED3">
            <v>0.49150820537876128</v>
          </cell>
          <cell r="EE3">
            <v>49.23057415746684</v>
          </cell>
          <cell r="EF3">
            <v>85312504.290000007</v>
          </cell>
          <cell r="EG3">
            <v>44811575.850000001</v>
          </cell>
          <cell r="EH3">
            <v>37672340.560000002</v>
          </cell>
          <cell r="EI3">
            <v>2828587.88</v>
          </cell>
          <cell r="EJ3">
            <v>526583</v>
          </cell>
          <cell r="EK3">
            <v>13.865347306425285</v>
          </cell>
          <cell r="EL3">
            <v>34.876852968550743</v>
          </cell>
          <cell r="EM3">
            <v>14068934.41</v>
          </cell>
          <cell r="EN3">
            <v>10598029.1</v>
          </cell>
          <cell r="EO3">
            <v>3470887.36</v>
          </cell>
          <cell r="EP3">
            <v>17.95</v>
          </cell>
          <cell r="EQ3">
            <v>161540</v>
          </cell>
          <cell r="ER3">
            <v>3.5792185233102507</v>
          </cell>
          <cell r="ES3">
            <v>27.784333160541578</v>
          </cell>
          <cell r="ET3">
            <v>2709639.34</v>
          </cell>
          <cell r="EU3">
            <v>1799596.41</v>
          </cell>
          <cell r="EV3">
            <v>612321.05000000005</v>
          </cell>
          <cell r="EW3">
            <v>297721.88</v>
          </cell>
          <cell r="EX3">
            <v>20935</v>
          </cell>
          <cell r="EY3">
            <v>0.46834197525706239</v>
          </cell>
          <cell r="EZ3">
            <v>32.998947783514339</v>
          </cell>
          <cell r="FA3">
            <v>2890389.87</v>
          </cell>
          <cell r="FB3">
            <v>1588913.52</v>
          </cell>
          <cell r="FC3">
            <v>580381.42000000004</v>
          </cell>
          <cell r="FD3">
            <v>721094.94</v>
          </cell>
          <cell r="FE3">
            <v>16683</v>
          </cell>
          <cell r="FF3">
            <v>0.35693472415625971</v>
          </cell>
          <cell r="FG3">
            <v>38.448200755631824</v>
          </cell>
          <cell r="FH3">
            <v>6843245.9900000002</v>
          </cell>
          <cell r="FI3">
            <v>2921883.04</v>
          </cell>
          <cell r="FJ3">
            <v>1018263.76</v>
          </cell>
          <cell r="FK3">
            <v>2903099.19</v>
          </cell>
          <cell r="FL3">
            <v>47137</v>
          </cell>
          <cell r="FM3">
            <v>1.0814897963325152</v>
          </cell>
          <cell r="FN3">
            <v>50.426694129407409</v>
          </cell>
          <cell r="FO3">
            <v>12119088.619999999</v>
          </cell>
          <cell r="FP3">
            <v>3219751.55</v>
          </cell>
          <cell r="FQ3">
            <v>1119004</v>
          </cell>
          <cell r="FR3">
            <v>7780333.0700000003</v>
          </cell>
          <cell r="FS3">
            <v>28734</v>
          </cell>
          <cell r="FT3">
            <v>0.57189627741923177</v>
          </cell>
          <cell r="FU3">
            <v>84.572657950969003</v>
          </cell>
          <cell r="FV3">
            <v>38631298.229999997</v>
          </cell>
          <cell r="FW3">
            <v>20128173.620000001</v>
          </cell>
          <cell r="FX3">
            <v>6800857.5899999999</v>
          </cell>
          <cell r="FY3">
            <v>11702267.029999999</v>
          </cell>
          <cell r="FZ3">
            <v>275029</v>
          </cell>
          <cell r="GA3">
            <v>6.0578812964753208</v>
          </cell>
          <cell r="GB3">
            <v>44.089831546948766</v>
          </cell>
          <cell r="GC3">
            <v>189839264.80000001</v>
          </cell>
          <cell r="GD3">
            <v>100694551.23</v>
          </cell>
          <cell r="GE3">
            <v>72943454.170000002</v>
          </cell>
          <cell r="GF3">
            <v>16201259.41</v>
          </cell>
          <cell r="GG3">
            <v>1396216</v>
          </cell>
          <cell r="GH3">
            <v>29</v>
          </cell>
          <cell r="GI3">
            <v>41.27906070173821</v>
          </cell>
          <cell r="GJ3">
            <v>146103642.38</v>
          </cell>
          <cell r="GK3">
            <v>82942539.129999995</v>
          </cell>
          <cell r="GL3">
            <v>63160824.329999998</v>
          </cell>
          <cell r="GM3">
            <v>278.92</v>
          </cell>
          <cell r="GN3">
            <v>1210019</v>
          </cell>
          <cell r="GO3">
            <v>23.516374479789491</v>
          </cell>
          <cell r="GP3">
            <v>37.600487480910772</v>
          </cell>
          <cell r="GQ3">
            <v>165276900.97999999</v>
          </cell>
          <cell r="GR3">
            <v>91164406.709999993</v>
          </cell>
          <cell r="GS3">
            <v>69613483.939999998</v>
          </cell>
          <cell r="GT3">
            <v>4499010.33</v>
          </cell>
          <cell r="GU3">
            <v>1282727</v>
          </cell>
          <cell r="GV3">
            <v>26.521337226834927</v>
          </cell>
          <cell r="GW3">
            <v>39.464753784987217</v>
          </cell>
        </row>
        <row r="4">
          <cell r="A4">
            <v>39082</v>
          </cell>
          <cell r="B4">
            <v>4</v>
          </cell>
          <cell r="C4">
            <v>651683.4</v>
          </cell>
          <cell r="D4">
            <v>489720.54</v>
          </cell>
          <cell r="E4">
            <v>161962.85999999999</v>
          </cell>
          <cell r="F4">
            <v>0</v>
          </cell>
          <cell r="G4">
            <v>19928</v>
          </cell>
          <cell r="H4">
            <v>0.38897425451264828</v>
          </cell>
          <cell r="I4">
            <v>21.076539600170438</v>
          </cell>
          <cell r="J4">
            <v>11363592.57</v>
          </cell>
          <cell r="K4">
            <v>7339358.5599999996</v>
          </cell>
          <cell r="L4">
            <v>4024228.26</v>
          </cell>
          <cell r="M4">
            <v>5.75</v>
          </cell>
          <cell r="N4">
            <v>261278</v>
          </cell>
          <cell r="O4">
            <v>2.175477798467957</v>
          </cell>
          <cell r="P4">
            <v>29.42207485330475</v>
          </cell>
          <cell r="Q4">
            <v>7339535.25</v>
          </cell>
          <cell r="R4">
            <v>4073726.22</v>
          </cell>
          <cell r="S4">
            <v>3265766.98</v>
          </cell>
          <cell r="T4">
            <v>42.05</v>
          </cell>
          <cell r="U4">
            <v>62066</v>
          </cell>
          <cell r="V4">
            <v>4.2897799781050336</v>
          </cell>
          <cell r="W4">
            <v>32.194088479744764</v>
          </cell>
          <cell r="X4">
            <v>4080924.22</v>
          </cell>
          <cell r="Y4">
            <v>1926351.87</v>
          </cell>
          <cell r="Z4">
            <v>2154567.39</v>
          </cell>
          <cell r="AA4">
            <v>4.96</v>
          </cell>
          <cell r="AB4">
            <v>24678</v>
          </cell>
          <cell r="AC4">
            <v>0.50235101235527435</v>
          </cell>
          <cell r="AD4">
            <v>12.904001121994689</v>
          </cell>
          <cell r="AE4">
            <v>612679.1</v>
          </cell>
          <cell r="AF4">
            <v>167791.1</v>
          </cell>
          <cell r="AG4">
            <v>444888</v>
          </cell>
          <cell r="AH4">
            <v>0</v>
          </cell>
          <cell r="AI4">
            <v>634</v>
          </cell>
          <cell r="AJ4">
            <v>2.0040222150846609E-2</v>
          </cell>
          <cell r="AK4">
            <v>13.763049926396361</v>
          </cell>
          <cell r="AL4">
            <v>72134.02</v>
          </cell>
          <cell r="AM4">
            <v>46825.82</v>
          </cell>
          <cell r="AN4">
            <v>22163.95</v>
          </cell>
          <cell r="AO4">
            <v>3144.25</v>
          </cell>
          <cell r="AP4">
            <v>661</v>
          </cell>
          <cell r="AQ4">
            <v>0.13736527318170644</v>
          </cell>
          <cell r="AR4">
            <v>11.444573635538958</v>
          </cell>
          <cell r="AS4">
            <v>154171.24</v>
          </cell>
          <cell r="AT4">
            <v>84652.160000000003</v>
          </cell>
          <cell r="AU4">
            <v>52107.49</v>
          </cell>
          <cell r="AV4">
            <v>17411.59</v>
          </cell>
          <cell r="AW4">
            <v>735</v>
          </cell>
          <cell r="AX4">
            <v>0.30769748422619431</v>
          </cell>
          <cell r="AY4">
            <v>20.749517514796761</v>
          </cell>
          <cell r="AZ4">
            <v>207273.3</v>
          </cell>
          <cell r="BA4">
            <v>90634.6</v>
          </cell>
          <cell r="BB4">
            <v>77988.2</v>
          </cell>
          <cell r="BC4">
            <v>38650.5</v>
          </cell>
          <cell r="BD4">
            <v>1281</v>
          </cell>
          <cell r="BE4">
            <v>0.43562425279176381</v>
          </cell>
          <cell r="BF4">
            <v>27.618487646884223</v>
          </cell>
          <cell r="BG4">
            <v>165360.63</v>
          </cell>
          <cell r="BH4">
            <v>44615.95</v>
          </cell>
          <cell r="BI4">
            <v>43485.13</v>
          </cell>
          <cell r="BJ4">
            <v>77259.55</v>
          </cell>
          <cell r="BK4">
            <v>395</v>
          </cell>
          <cell r="BL4">
            <v>0.14193218106729125</v>
          </cell>
          <cell r="BM4">
            <v>79.803439827473383</v>
          </cell>
          <cell r="BN4">
            <v>24647353.73</v>
          </cell>
          <cell r="BO4">
            <v>14263676.82</v>
          </cell>
          <cell r="BP4">
            <v>10247158.26</v>
          </cell>
          <cell r="BQ4">
            <v>136518.65</v>
          </cell>
          <cell r="BR4">
            <v>371656</v>
          </cell>
          <cell r="BS4">
            <v>8.3992424568587136</v>
          </cell>
          <cell r="BT4">
            <v>35.291672564833675</v>
          </cell>
          <cell r="BU4">
            <v>801268.62</v>
          </cell>
          <cell r="BV4">
            <v>606067.57999999996</v>
          </cell>
          <cell r="BW4">
            <v>195201.04</v>
          </cell>
          <cell r="BX4">
            <v>0</v>
          </cell>
          <cell r="BY4">
            <v>9980</v>
          </cell>
          <cell r="BZ4">
            <v>0.99686139465968016</v>
          </cell>
          <cell r="CA4">
            <v>23.309928573581924</v>
          </cell>
          <cell r="CB4">
            <v>12798597.039999999</v>
          </cell>
          <cell r="CC4">
            <v>8287134.5</v>
          </cell>
          <cell r="CD4">
            <v>4511362.92</v>
          </cell>
          <cell r="CE4">
            <v>99.62</v>
          </cell>
          <cell r="CF4">
            <v>135678</v>
          </cell>
          <cell r="CG4">
            <v>3.4144990666907384</v>
          </cell>
          <cell r="CH4">
            <v>27.417167329096884</v>
          </cell>
          <cell r="CI4">
            <v>30164151.57</v>
          </cell>
          <cell r="CJ4">
            <v>16631730.060000001</v>
          </cell>
          <cell r="CK4">
            <v>13532388.189999999</v>
          </cell>
          <cell r="CL4">
            <v>33.32</v>
          </cell>
          <cell r="CM4">
            <v>136607</v>
          </cell>
          <cell r="CN4">
            <v>2.6766983220044751</v>
          </cell>
          <cell r="CO4">
            <v>32.819664723757704</v>
          </cell>
          <cell r="CP4">
            <v>17656241.27</v>
          </cell>
          <cell r="CQ4">
            <v>8295668.6500000004</v>
          </cell>
          <cell r="CR4">
            <v>9360526.4000000004</v>
          </cell>
          <cell r="CS4">
            <v>46.22</v>
          </cell>
          <cell r="CT4">
            <v>132351</v>
          </cell>
          <cell r="CU4">
            <v>3.3924002082227838</v>
          </cell>
          <cell r="CV4">
            <v>39.063384339865927</v>
          </cell>
          <cell r="CW4">
            <v>2601820.0499999998</v>
          </cell>
          <cell r="CX4">
            <v>727787.4</v>
          </cell>
          <cell r="CY4">
            <v>1874032.65</v>
          </cell>
          <cell r="CZ4">
            <v>0</v>
          </cell>
          <cell r="DA4">
            <v>2429</v>
          </cell>
          <cell r="DB4">
            <v>0.17120458973569941</v>
          </cell>
          <cell r="DC4">
            <v>63.226959909162318</v>
          </cell>
          <cell r="DD4">
            <v>480444.72</v>
          </cell>
          <cell r="DE4">
            <v>318310.36</v>
          </cell>
          <cell r="DF4">
            <v>141745.35</v>
          </cell>
          <cell r="DG4">
            <v>20389.009999999998</v>
          </cell>
          <cell r="DH4">
            <v>3251</v>
          </cell>
          <cell r="DI4">
            <v>0.26126381664508086</v>
          </cell>
          <cell r="DJ4">
            <v>24.274311571711308</v>
          </cell>
          <cell r="DK4">
            <v>1178749.49</v>
          </cell>
          <cell r="DL4">
            <v>637024.30000000005</v>
          </cell>
          <cell r="DM4">
            <v>443389.57</v>
          </cell>
          <cell r="DN4">
            <v>98335.62</v>
          </cell>
          <cell r="DO4">
            <v>5599</v>
          </cell>
          <cell r="DP4">
            <v>0.41749678209459196</v>
          </cell>
          <cell r="DQ4">
            <v>30.345123856610797</v>
          </cell>
          <cell r="DR4">
            <v>4549548.7300000004</v>
          </cell>
          <cell r="DS4">
            <v>1941592.44</v>
          </cell>
          <cell r="DT4">
            <v>1786204.62</v>
          </cell>
          <cell r="DU4">
            <v>821751.67</v>
          </cell>
          <cell r="DV4">
            <v>12838</v>
          </cell>
          <cell r="DW4">
            <v>0.89995561791293421</v>
          </cell>
          <cell r="DX4">
            <v>39.090683763582298</v>
          </cell>
          <cell r="DY4">
            <v>7480719.25</v>
          </cell>
          <cell r="DZ4">
            <v>2128986.86</v>
          </cell>
          <cell r="EA4">
            <v>2336171.0499999998</v>
          </cell>
          <cell r="EB4">
            <v>3015561.34</v>
          </cell>
          <cell r="EC4">
            <v>23866</v>
          </cell>
          <cell r="ED4">
            <v>1.1434856756561043</v>
          </cell>
          <cell r="EE4">
            <v>56.912060815314518</v>
          </cell>
          <cell r="EF4">
            <v>77711540.739999995</v>
          </cell>
          <cell r="EG4">
            <v>39574302.149999999</v>
          </cell>
          <cell r="EH4">
            <v>34181021.789999999</v>
          </cell>
          <cell r="EI4">
            <v>3956216.8</v>
          </cell>
          <cell r="EJ4">
            <v>462599</v>
          </cell>
          <cell r="EK4">
            <v>13.373865473622091</v>
          </cell>
          <cell r="EL4">
            <v>40.066334821613012</v>
          </cell>
          <cell r="EM4">
            <v>7724117.5800000001</v>
          </cell>
          <cell r="EN4">
            <v>5879161.04</v>
          </cell>
          <cell r="EO4">
            <v>1844845.74</v>
          </cell>
          <cell r="EP4">
            <v>110.8</v>
          </cell>
          <cell r="EQ4">
            <v>96319</v>
          </cell>
          <cell r="ER4">
            <v>3.3638462000089357</v>
          </cell>
          <cell r="ES4">
            <v>26.608119621367553</v>
          </cell>
          <cell r="ET4">
            <v>2559543.85</v>
          </cell>
          <cell r="EU4">
            <v>1698234.34</v>
          </cell>
          <cell r="EV4">
            <v>570023.36</v>
          </cell>
          <cell r="EW4">
            <v>291286.15000000002</v>
          </cell>
          <cell r="EX4">
            <v>17218</v>
          </cell>
          <cell r="EY4">
            <v>0.55486298870683337</v>
          </cell>
          <cell r="EZ4">
            <v>31.82302704061302</v>
          </cell>
          <cell r="FA4">
            <v>4747859.25</v>
          </cell>
          <cell r="FB4">
            <v>2597618.83</v>
          </cell>
          <cell r="FC4">
            <v>885523.7</v>
          </cell>
          <cell r="FD4">
            <v>1264716.72</v>
          </cell>
          <cell r="FE4">
            <v>26944</v>
          </cell>
          <cell r="FF4">
            <v>0.83457944778519322</v>
          </cell>
          <cell r="FG4">
            <v>38.773920955910583</v>
          </cell>
          <cell r="FH4">
            <v>11218513.289999999</v>
          </cell>
          <cell r="FI4">
            <v>4795173.7699999996</v>
          </cell>
          <cell r="FJ4">
            <v>1624627.58</v>
          </cell>
          <cell r="FK4">
            <v>4798711.95</v>
          </cell>
          <cell r="FL4">
            <v>51993</v>
          </cell>
          <cell r="FM4">
            <v>1.3933651002127185</v>
          </cell>
          <cell r="FN4">
            <v>50.817235337628148</v>
          </cell>
          <cell r="FO4">
            <v>23513565.800000001</v>
          </cell>
          <cell r="FP4">
            <v>6317146.8200000003</v>
          </cell>
          <cell r="FQ4">
            <v>2137041.86</v>
          </cell>
          <cell r="FR4">
            <v>15059377.119999999</v>
          </cell>
          <cell r="FS4">
            <v>56801</v>
          </cell>
          <cell r="FT4">
            <v>1.0802383328055118</v>
          </cell>
          <cell r="FU4">
            <v>79.421164792226421</v>
          </cell>
          <cell r="FV4">
            <v>49763599.770000003</v>
          </cell>
          <cell r="FW4">
            <v>21287334.789999999</v>
          </cell>
          <cell r="FX4">
            <v>7062062.2400000002</v>
          </cell>
          <cell r="FY4">
            <v>21414202.739999998</v>
          </cell>
          <cell r="FZ4">
            <v>249275</v>
          </cell>
          <cell r="GA4">
            <v>7.2268920695191925</v>
          </cell>
          <cell r="GB4">
            <v>49.010496247272208</v>
          </cell>
          <cell r="GC4">
            <v>152122494.24000001</v>
          </cell>
          <cell r="GD4">
            <v>75125313.760000005</v>
          </cell>
          <cell r="GE4">
            <v>51490242.289999999</v>
          </cell>
          <cell r="GF4">
            <v>25506938.190000001</v>
          </cell>
          <cell r="GG4">
            <v>1083530</v>
          </cell>
          <cell r="GH4">
            <v>29</v>
          </cell>
          <cell r="GI4">
            <v>44.492897969285345</v>
          </cell>
          <cell r="GJ4">
            <v>95794610.670000002</v>
          </cell>
          <cell r="GK4">
            <v>54424497.520000003</v>
          </cell>
          <cell r="GL4">
            <v>41369770.43</v>
          </cell>
          <cell r="GM4">
            <v>342.72</v>
          </cell>
          <cell r="GN4">
            <v>881948</v>
          </cell>
          <cell r="GO4">
            <v>21.392133046914079</v>
          </cell>
          <cell r="GP4">
            <v>38.558862905223982</v>
          </cell>
          <cell r="GQ4">
            <v>110083012.05</v>
          </cell>
          <cell r="GR4">
            <v>59717140.009999998</v>
          </cell>
          <cell r="GS4">
            <v>46273025.789999999</v>
          </cell>
          <cell r="GT4">
            <v>4092846.25</v>
          </cell>
          <cell r="GU4">
            <v>930574</v>
          </cell>
          <cell r="GV4">
            <v>25.136954130489741</v>
          </cell>
          <cell r="GW4">
            <v>41.836166639106494</v>
          </cell>
        </row>
        <row r="5">
          <cell r="A5">
            <v>39082</v>
          </cell>
          <cell r="B5">
            <v>5</v>
          </cell>
          <cell r="C5">
            <v>1544393.45</v>
          </cell>
          <cell r="D5">
            <v>1160962.55</v>
          </cell>
          <cell r="E5">
            <v>383430.9</v>
          </cell>
          <cell r="F5">
            <v>0</v>
          </cell>
          <cell r="G5">
            <v>15428</v>
          </cell>
          <cell r="H5">
            <v>0.44038553519114576</v>
          </cell>
          <cell r="I5">
            <v>16.75478776469069</v>
          </cell>
          <cell r="J5">
            <v>5750352.2000000002</v>
          </cell>
          <cell r="K5">
            <v>3918396.94</v>
          </cell>
          <cell r="L5">
            <v>1831920.32</v>
          </cell>
          <cell r="M5">
            <v>34.94</v>
          </cell>
          <cell r="N5">
            <v>115294</v>
          </cell>
          <cell r="O5">
            <v>4.0129135127502087</v>
          </cell>
          <cell r="P5">
            <v>20.908943331368476</v>
          </cell>
          <cell r="Q5">
            <v>10072688.619999999</v>
          </cell>
          <cell r="R5">
            <v>5504746.2999999998</v>
          </cell>
          <cell r="S5">
            <v>4567935.46</v>
          </cell>
          <cell r="T5">
            <v>6.86</v>
          </cell>
          <cell r="U5">
            <v>55363</v>
          </cell>
          <cell r="V5">
            <v>1.0131073767935157</v>
          </cell>
          <cell r="W5">
            <v>21.765926764673637</v>
          </cell>
          <cell r="X5">
            <v>9991223.8499999996</v>
          </cell>
          <cell r="Y5">
            <v>4572901.78</v>
          </cell>
          <cell r="Z5">
            <v>5418322.0700000003</v>
          </cell>
          <cell r="AA5">
            <v>0</v>
          </cell>
          <cell r="AB5">
            <v>41866</v>
          </cell>
          <cell r="AC5">
            <v>0.51993010189418087</v>
          </cell>
          <cell r="AD5">
            <v>8.1124506889608394</v>
          </cell>
          <cell r="AE5">
            <v>453782.67</v>
          </cell>
          <cell r="AF5">
            <v>115598.53</v>
          </cell>
          <cell r="AG5">
            <v>338184.14</v>
          </cell>
          <cell r="AH5">
            <v>0</v>
          </cell>
          <cell r="AI5">
            <v>347</v>
          </cell>
          <cell r="AJ5">
            <v>9.0687500612734E-3</v>
          </cell>
          <cell r="AK5">
            <v>11.7878495374409</v>
          </cell>
          <cell r="AL5">
            <v>915236.07</v>
          </cell>
          <cell r="AM5">
            <v>594560.30000000005</v>
          </cell>
          <cell r="AN5">
            <v>297124.46999999997</v>
          </cell>
          <cell r="AO5">
            <v>23551.3</v>
          </cell>
          <cell r="AP5">
            <v>8218</v>
          </cell>
          <cell r="AQ5">
            <v>0.27137280606861647</v>
          </cell>
          <cell r="AR5">
            <v>10.07442596112703</v>
          </cell>
          <cell r="AS5">
            <v>1235960.04</v>
          </cell>
          <cell r="AT5">
            <v>673047.95</v>
          </cell>
          <cell r="AU5">
            <v>525349.05000000005</v>
          </cell>
          <cell r="AV5">
            <v>37563.040000000001</v>
          </cell>
          <cell r="AW5">
            <v>5111</v>
          </cell>
          <cell r="AX5">
            <v>0.22488031700979985</v>
          </cell>
          <cell r="AY5">
            <v>16.587221324028278</v>
          </cell>
          <cell r="AZ5">
            <v>1378421.41</v>
          </cell>
          <cell r="BA5">
            <v>633386.6</v>
          </cell>
          <cell r="BB5">
            <v>685057.15</v>
          </cell>
          <cell r="BC5">
            <v>59977.66</v>
          </cell>
          <cell r="BD5">
            <v>6756</v>
          </cell>
          <cell r="BE5">
            <v>0.25412729376478194</v>
          </cell>
          <cell r="BF5">
            <v>20.204049666413542</v>
          </cell>
          <cell r="BG5">
            <v>560709.68000000005</v>
          </cell>
          <cell r="BH5">
            <v>143865.29999999999</v>
          </cell>
          <cell r="BI5">
            <v>208531.93</v>
          </cell>
          <cell r="BJ5">
            <v>208312.45</v>
          </cell>
          <cell r="BK5">
            <v>1067</v>
          </cell>
          <cell r="BL5">
            <v>3.6108572507293171E-2</v>
          </cell>
          <cell r="BM5">
            <v>38.943020064929996</v>
          </cell>
          <cell r="BN5">
            <v>31902767.989999998</v>
          </cell>
          <cell r="BO5">
            <v>17317466.25</v>
          </cell>
          <cell r="BP5">
            <v>14255855.49</v>
          </cell>
          <cell r="BQ5">
            <v>329446.25</v>
          </cell>
          <cell r="BR5">
            <v>249450</v>
          </cell>
          <cell r="BS5">
            <v>6.7818942660408164</v>
          </cell>
          <cell r="BT5">
            <v>24.33932622140431</v>
          </cell>
          <cell r="BU5">
            <v>519281.24</v>
          </cell>
          <cell r="BV5">
            <v>392312.76</v>
          </cell>
          <cell r="BW5">
            <v>126968.53</v>
          </cell>
          <cell r="BX5">
            <v>-0.05</v>
          </cell>
          <cell r="BY5">
            <v>6625</v>
          </cell>
          <cell r="BZ5">
            <v>0.67740225145383104</v>
          </cell>
          <cell r="CA5">
            <v>17.77707523470789</v>
          </cell>
          <cell r="CB5">
            <v>2655829.9900000002</v>
          </cell>
          <cell r="CC5">
            <v>1703523.97</v>
          </cell>
          <cell r="CD5">
            <v>952247.31</v>
          </cell>
          <cell r="CE5">
            <v>58.71</v>
          </cell>
          <cell r="CF5">
            <v>31518</v>
          </cell>
          <cell r="CG5">
            <v>2.9150999459822771</v>
          </cell>
          <cell r="CH5">
            <v>19.686606518509873</v>
          </cell>
          <cell r="CI5">
            <v>8588336.8699999992</v>
          </cell>
          <cell r="CJ5">
            <v>4704105.5</v>
          </cell>
          <cell r="CK5">
            <v>3884214.24</v>
          </cell>
          <cell r="CL5">
            <v>17.13</v>
          </cell>
          <cell r="CM5">
            <v>33765</v>
          </cell>
          <cell r="CN5">
            <v>2.4212922884695773</v>
          </cell>
          <cell r="CO5">
            <v>23.417305187904571</v>
          </cell>
          <cell r="CP5">
            <v>4967164.8600000003</v>
          </cell>
          <cell r="CQ5">
            <v>2334395.2999999998</v>
          </cell>
          <cell r="CR5">
            <v>2632745.64</v>
          </cell>
          <cell r="CS5">
            <v>23.92</v>
          </cell>
          <cell r="CT5">
            <v>34825</v>
          </cell>
          <cell r="CU5">
            <v>2.9092566372377622</v>
          </cell>
          <cell r="CV5">
            <v>25.662607131503318</v>
          </cell>
          <cell r="CW5">
            <v>531506.44999999995</v>
          </cell>
          <cell r="CX5">
            <v>145583.79999999999</v>
          </cell>
          <cell r="CY5">
            <v>385922.65</v>
          </cell>
          <cell r="CZ5">
            <v>0</v>
          </cell>
          <cell r="DA5">
            <v>442</v>
          </cell>
          <cell r="DB5">
            <v>5.7278652098574953E-2</v>
          </cell>
          <cell r="DC5">
            <v>39.829626050520545</v>
          </cell>
          <cell r="DD5">
            <v>345627.24</v>
          </cell>
          <cell r="DE5">
            <v>217708.3</v>
          </cell>
          <cell r="DF5">
            <v>101645.59</v>
          </cell>
          <cell r="DG5">
            <v>26273.35</v>
          </cell>
          <cell r="DH5">
            <v>1933</v>
          </cell>
          <cell r="DI5">
            <v>0.21104364568045647</v>
          </cell>
          <cell r="DJ5">
            <v>16.919731015972772</v>
          </cell>
          <cell r="DK5">
            <v>506253.1</v>
          </cell>
          <cell r="DL5">
            <v>270155.09999999998</v>
          </cell>
          <cell r="DM5">
            <v>199990.11</v>
          </cell>
          <cell r="DN5">
            <v>36107.89</v>
          </cell>
          <cell r="DO5">
            <v>2060</v>
          </cell>
          <cell r="DP5">
            <v>0.31164223736222818</v>
          </cell>
          <cell r="DQ5">
            <v>21.458664792933071</v>
          </cell>
          <cell r="DR5">
            <v>763105.83</v>
          </cell>
          <cell r="DS5">
            <v>340924.55</v>
          </cell>
          <cell r="DT5">
            <v>315204.84000000003</v>
          </cell>
          <cell r="DU5">
            <v>106976.44</v>
          </cell>
          <cell r="DV5">
            <v>2015</v>
          </cell>
          <cell r="DW5">
            <v>0.56434165335766118</v>
          </cell>
          <cell r="DX5">
            <v>25.567018713593232</v>
          </cell>
          <cell r="DY5">
            <v>561231.39</v>
          </cell>
          <cell r="DZ5">
            <v>153212.70000000001</v>
          </cell>
          <cell r="EA5">
            <v>147772.39000000001</v>
          </cell>
          <cell r="EB5">
            <v>260246.3</v>
          </cell>
          <cell r="EC5">
            <v>1493</v>
          </cell>
          <cell r="ED5">
            <v>0.13587407265460263</v>
          </cell>
          <cell r="EE5">
            <v>38.278670001614017</v>
          </cell>
          <cell r="EF5">
            <v>19438336.969999999</v>
          </cell>
          <cell r="EG5">
            <v>10261921.98</v>
          </cell>
          <cell r="EH5">
            <v>8746711.3000000007</v>
          </cell>
          <cell r="EI5">
            <v>429703.69</v>
          </cell>
          <cell r="EJ5">
            <v>114676</v>
          </cell>
          <cell r="EK5">
            <v>10.20323138429697</v>
          </cell>
          <cell r="EL5">
            <v>25.294699857056422</v>
          </cell>
          <cell r="EM5">
            <v>6643967.29</v>
          </cell>
          <cell r="EN5">
            <v>5009465.8499999996</v>
          </cell>
          <cell r="EO5">
            <v>1634270.49</v>
          </cell>
          <cell r="EP5">
            <v>230.95</v>
          </cell>
          <cell r="EQ5">
            <v>57098</v>
          </cell>
          <cell r="ER5">
            <v>1.8759225771609067</v>
          </cell>
          <cell r="ES5">
            <v>19.805976986840868</v>
          </cell>
          <cell r="ET5">
            <v>396376.54</v>
          </cell>
          <cell r="EU5">
            <v>260711.06</v>
          </cell>
          <cell r="EV5">
            <v>90922.5</v>
          </cell>
          <cell r="EW5">
            <v>44742.98</v>
          </cell>
          <cell r="EX5">
            <v>4066</v>
          </cell>
          <cell r="EY5">
            <v>0.36345850182254441</v>
          </cell>
          <cell r="EZ5">
            <v>21.719700208061358</v>
          </cell>
          <cell r="FA5">
            <v>661038.43000000005</v>
          </cell>
          <cell r="FB5">
            <v>359280.36</v>
          </cell>
          <cell r="FC5">
            <v>141524.79</v>
          </cell>
          <cell r="FD5">
            <v>160233.29</v>
          </cell>
          <cell r="FE5">
            <v>5051</v>
          </cell>
          <cell r="FF5">
            <v>0.29569290511613328</v>
          </cell>
          <cell r="FG5">
            <v>27.780981086738983</v>
          </cell>
          <cell r="FH5">
            <v>608978.88</v>
          </cell>
          <cell r="FI5">
            <v>262952.31</v>
          </cell>
          <cell r="FJ5">
            <v>119146.56</v>
          </cell>
          <cell r="FK5">
            <v>226880.01</v>
          </cell>
          <cell r="FL5">
            <v>3787</v>
          </cell>
          <cell r="FM5">
            <v>0.35928293320291632</v>
          </cell>
          <cell r="FN5">
            <v>33.04352847305946</v>
          </cell>
          <cell r="FO5">
            <v>1016864.79</v>
          </cell>
          <cell r="FP5">
            <v>279588.52</v>
          </cell>
          <cell r="FQ5">
            <v>100615.79</v>
          </cell>
          <cell r="FR5">
            <v>636660.47999999998</v>
          </cell>
          <cell r="FS5">
            <v>2655</v>
          </cell>
          <cell r="FT5">
            <v>0.12051743235971261</v>
          </cell>
          <cell r="FU5">
            <v>47.854695598025586</v>
          </cell>
          <cell r="FV5">
            <v>9327225.9299999997</v>
          </cell>
          <cell r="FW5">
            <v>6171998.0999999996</v>
          </cell>
          <cell r="FX5">
            <v>2086480.13</v>
          </cell>
          <cell r="FY5">
            <v>1068747.71</v>
          </cell>
          <cell r="FZ5">
            <v>72657</v>
          </cell>
          <cell r="GA5">
            <v>3.0148743496622119</v>
          </cell>
          <cell r="GB5">
            <v>25.363627691538841</v>
          </cell>
          <cell r="GC5">
            <v>60668330.890000001</v>
          </cell>
          <cell r="GD5">
            <v>33751386.329999998</v>
          </cell>
          <cell r="GE5">
            <v>25089046.920000002</v>
          </cell>
          <cell r="GF5">
            <v>1827897.65</v>
          </cell>
          <cell r="GG5">
            <v>436783</v>
          </cell>
          <cell r="GH5">
            <v>20</v>
          </cell>
          <cell r="GI5">
            <v>27.662341273778161</v>
          </cell>
          <cell r="GJ5">
            <v>51718527.490000002</v>
          </cell>
          <cell r="GK5">
            <v>29561993.280000001</v>
          </cell>
          <cell r="GL5">
            <v>22156161.75</v>
          </cell>
          <cell r="GM5">
            <v>372.46</v>
          </cell>
          <cell r="GN5">
            <v>392571</v>
          </cell>
          <cell r="GO5">
            <v>16.851657629093253</v>
          </cell>
          <cell r="GP5">
            <v>26.363565017224822</v>
          </cell>
          <cell r="GQ5">
            <v>57985072.25</v>
          </cell>
          <cell r="GR5">
            <v>32588854.079999998</v>
          </cell>
          <cell r="GS5">
            <v>24636837.280000001</v>
          </cell>
          <cell r="GT5">
            <v>759380.89</v>
          </cell>
          <cell r="GU5">
            <v>421224</v>
          </cell>
          <cell r="GV5">
            <v>18.861048227498692</v>
          </cell>
          <cell r="GW5">
            <v>27.390965353331708</v>
          </cell>
        </row>
        <row r="6">
          <cell r="A6">
            <v>39082</v>
          </cell>
          <cell r="B6">
            <v>6</v>
          </cell>
          <cell r="C6">
            <v>745955.26</v>
          </cell>
          <cell r="D6">
            <v>565985.51</v>
          </cell>
          <cell r="E6">
            <v>179969.75</v>
          </cell>
          <cell r="F6">
            <v>0</v>
          </cell>
          <cell r="G6">
            <v>13308</v>
          </cell>
          <cell r="H6">
            <v>0.1928129742976506</v>
          </cell>
          <cell r="I6">
            <v>8.945294618660462</v>
          </cell>
          <cell r="J6">
            <v>6564084.2300000004</v>
          </cell>
          <cell r="K6">
            <v>4170445.87</v>
          </cell>
          <cell r="L6">
            <v>2393638.2999999998</v>
          </cell>
          <cell r="M6">
            <v>0.06</v>
          </cell>
          <cell r="N6">
            <v>84089</v>
          </cell>
          <cell r="O6">
            <v>0.94060120238252221</v>
          </cell>
          <cell r="P6">
            <v>12.7560046688585</v>
          </cell>
          <cell r="Q6">
            <v>10856140.960000001</v>
          </cell>
          <cell r="R6">
            <v>6071093.8200000003</v>
          </cell>
          <cell r="S6">
            <v>4785047.1399999997</v>
          </cell>
          <cell r="T6">
            <v>0</v>
          </cell>
          <cell r="U6">
            <v>48179</v>
          </cell>
          <cell r="V6">
            <v>0.71120800683552321</v>
          </cell>
          <cell r="W6">
            <v>19.284228089510215</v>
          </cell>
          <cell r="X6">
            <v>11791749.630000001</v>
          </cell>
          <cell r="Y6">
            <v>5186468.95</v>
          </cell>
          <cell r="Z6">
            <v>6605280.6799999997</v>
          </cell>
          <cell r="AA6">
            <v>0</v>
          </cell>
          <cell r="AB6">
            <v>72068</v>
          </cell>
          <cell r="AC6">
            <v>0.68779213552452201</v>
          </cell>
          <cell r="AD6">
            <v>8.0379137001478114</v>
          </cell>
          <cell r="AE6">
            <v>1668943.95</v>
          </cell>
          <cell r="AF6">
            <v>372326.8</v>
          </cell>
          <cell r="AG6">
            <v>1296617.1499999999</v>
          </cell>
          <cell r="AH6">
            <v>0</v>
          </cell>
          <cell r="AI6">
            <v>1293</v>
          </cell>
          <cell r="AJ6">
            <v>2.3445986938097373E-2</v>
          </cell>
          <cell r="AK6">
            <v>15.062897337723539</v>
          </cell>
          <cell r="AL6">
            <v>989336.05</v>
          </cell>
          <cell r="AM6">
            <v>682103</v>
          </cell>
          <cell r="AN6">
            <v>301160.45</v>
          </cell>
          <cell r="AO6">
            <v>6072.6</v>
          </cell>
          <cell r="AP6">
            <v>7606</v>
          </cell>
          <cell r="AQ6">
            <v>4.3189352934278398E-2</v>
          </cell>
          <cell r="AR6">
            <v>6.9679538278446103</v>
          </cell>
          <cell r="AS6">
            <v>2177718.73</v>
          </cell>
          <cell r="AT6">
            <v>1191722.75</v>
          </cell>
          <cell r="AU6">
            <v>815164.2</v>
          </cell>
          <cell r="AV6">
            <v>170831.78</v>
          </cell>
          <cell r="AW6">
            <v>10102</v>
          </cell>
          <cell r="AX6">
            <v>7.0153079158114015E-2</v>
          </cell>
          <cell r="AY6">
            <v>9.5725222775346612</v>
          </cell>
          <cell r="AZ6">
            <v>3019949.85</v>
          </cell>
          <cell r="BA6">
            <v>1341905.2</v>
          </cell>
          <cell r="BB6">
            <v>830715.25</v>
          </cell>
          <cell r="BC6">
            <v>847329.4</v>
          </cell>
          <cell r="BD6">
            <v>11908</v>
          </cell>
          <cell r="BE6">
            <v>0.11129088208438306</v>
          </cell>
          <cell r="BF6">
            <v>10.272590372502279</v>
          </cell>
          <cell r="BG6">
            <v>5744025.6100000003</v>
          </cell>
          <cell r="BH6">
            <v>1139177.05</v>
          </cell>
          <cell r="BI6">
            <v>705260.45</v>
          </cell>
          <cell r="BJ6">
            <v>3899588.11</v>
          </cell>
          <cell r="BK6">
            <v>10998</v>
          </cell>
          <cell r="BL6">
            <v>7.8049501694818876E-2</v>
          </cell>
          <cell r="BM6">
            <v>27.980236226573211</v>
          </cell>
          <cell r="BN6">
            <v>43557904.270000003</v>
          </cell>
          <cell r="BO6">
            <v>20721228.949999999</v>
          </cell>
          <cell r="BP6">
            <v>17912853.370000001</v>
          </cell>
          <cell r="BQ6">
            <v>4923821.95</v>
          </cell>
          <cell r="BR6">
            <v>259551</v>
          </cell>
          <cell r="BS6">
            <v>2.8585431218499102</v>
          </cell>
          <cell r="BT6">
            <v>20.586532181951434</v>
          </cell>
          <cell r="BU6">
            <v>240358.8</v>
          </cell>
          <cell r="BV6">
            <v>181342.03</v>
          </cell>
          <cell r="BW6">
            <v>59016.72</v>
          </cell>
          <cell r="BX6">
            <v>0.05</v>
          </cell>
          <cell r="BY6">
            <v>2165</v>
          </cell>
          <cell r="BZ6">
            <v>0.29446931099775514</v>
          </cell>
          <cell r="CA6">
            <v>16.705671190606967</v>
          </cell>
          <cell r="CB6">
            <v>1423481.19</v>
          </cell>
          <cell r="CC6">
            <v>938206.93</v>
          </cell>
          <cell r="CD6">
            <v>485266.75</v>
          </cell>
          <cell r="CE6">
            <v>7.51</v>
          </cell>
          <cell r="CF6">
            <v>10610</v>
          </cell>
          <cell r="CG6">
            <v>1.9976478369188098</v>
          </cell>
          <cell r="CH6">
            <v>19.362762537197924</v>
          </cell>
          <cell r="CI6">
            <v>6050896.4800000004</v>
          </cell>
          <cell r="CJ6">
            <v>3323590.05</v>
          </cell>
          <cell r="CK6">
            <v>2727298.45</v>
          </cell>
          <cell r="CL6">
            <v>7.98</v>
          </cell>
          <cell r="CM6">
            <v>20901</v>
          </cell>
          <cell r="CN6">
            <v>1.7406991761900279</v>
          </cell>
          <cell r="CO6">
            <v>23.358002742081933</v>
          </cell>
          <cell r="CP6">
            <v>3020321.44</v>
          </cell>
          <cell r="CQ6">
            <v>1414350.1</v>
          </cell>
          <cell r="CR6">
            <v>1605966.92</v>
          </cell>
          <cell r="CS6">
            <v>4.42</v>
          </cell>
          <cell r="CT6">
            <v>23865</v>
          </cell>
          <cell r="CU6">
            <v>2.4717214023564686</v>
          </cell>
          <cell r="CV6">
            <v>27.303287233870734</v>
          </cell>
          <cell r="CW6">
            <v>435584.38</v>
          </cell>
          <cell r="CX6">
            <v>120924.35</v>
          </cell>
          <cell r="CY6">
            <v>314659.63</v>
          </cell>
          <cell r="CZ6">
            <v>0.4</v>
          </cell>
          <cell r="DA6">
            <v>378</v>
          </cell>
          <cell r="DB6">
            <v>6.7101865188580259E-2</v>
          </cell>
          <cell r="DC6">
            <v>42.438273050427455</v>
          </cell>
          <cell r="DD6">
            <v>390769.53</v>
          </cell>
          <cell r="DE6">
            <v>252690</v>
          </cell>
          <cell r="DF6">
            <v>111188.49</v>
          </cell>
          <cell r="DG6">
            <v>26891.040000000001</v>
          </cell>
          <cell r="DH6">
            <v>2404</v>
          </cell>
          <cell r="DI6">
            <v>0.4148617215816599</v>
          </cell>
          <cell r="DJ6">
            <v>16.573847815953549</v>
          </cell>
          <cell r="DK6">
            <v>839380.33</v>
          </cell>
          <cell r="DL6">
            <v>450927.6</v>
          </cell>
          <cell r="DM6">
            <v>291997.77</v>
          </cell>
          <cell r="DN6">
            <v>96454.96</v>
          </cell>
          <cell r="DO6">
            <v>3035</v>
          </cell>
          <cell r="DP6">
            <v>0.48015122867732668</v>
          </cell>
          <cell r="DQ6">
            <v>19.535638167487804</v>
          </cell>
          <cell r="DR6">
            <v>1955552.41</v>
          </cell>
          <cell r="DS6">
            <v>853315.65</v>
          </cell>
          <cell r="DT6">
            <v>748174.29</v>
          </cell>
          <cell r="DU6">
            <v>354062.47</v>
          </cell>
          <cell r="DV6">
            <v>7382</v>
          </cell>
          <cell r="DW6">
            <v>1.0811099349290849</v>
          </cell>
          <cell r="DX6">
            <v>25.68439486730837</v>
          </cell>
          <cell r="DY6">
            <v>2204338.17</v>
          </cell>
          <cell r="DZ6">
            <v>638843.55000000005</v>
          </cell>
          <cell r="EA6">
            <v>709704.28</v>
          </cell>
          <cell r="EB6">
            <v>855790.34</v>
          </cell>
          <cell r="EC6">
            <v>7017</v>
          </cell>
          <cell r="ED6">
            <v>0.78522308838089272</v>
          </cell>
          <cell r="EE6">
            <v>40.343434439955942</v>
          </cell>
          <cell r="EF6">
            <v>16560682.73</v>
          </cell>
          <cell r="EG6">
            <v>8174190.2599999998</v>
          </cell>
          <cell r="EH6">
            <v>7053273.2999999998</v>
          </cell>
          <cell r="EI6">
            <v>1333219.17</v>
          </cell>
          <cell r="EJ6">
            <v>77757</v>
          </cell>
          <cell r="EK6">
            <v>9.3329855652206053</v>
          </cell>
          <cell r="EL6">
            <v>27.025654084472528</v>
          </cell>
          <cell r="EM6">
            <v>1347183.06</v>
          </cell>
          <cell r="EN6">
            <v>1015159.67</v>
          </cell>
          <cell r="EO6">
            <v>332023.39</v>
          </cell>
          <cell r="EP6">
            <v>0</v>
          </cell>
          <cell r="EQ6">
            <v>26784</v>
          </cell>
          <cell r="ER6">
            <v>3.0300939785734311</v>
          </cell>
          <cell r="ES6">
            <v>19.870674560061961</v>
          </cell>
          <cell r="ET6">
            <v>543439.12</v>
          </cell>
          <cell r="EU6">
            <v>354127.29</v>
          </cell>
          <cell r="EV6">
            <v>120691.69</v>
          </cell>
          <cell r="EW6">
            <v>68620.149999999994</v>
          </cell>
          <cell r="EX6">
            <v>3961</v>
          </cell>
          <cell r="EY6">
            <v>0.64607213621552106</v>
          </cell>
          <cell r="EZ6">
            <v>22.942315038183239</v>
          </cell>
          <cell r="FA6">
            <v>1431258.92</v>
          </cell>
          <cell r="FB6">
            <v>783448.51</v>
          </cell>
          <cell r="FC6">
            <v>268421.73</v>
          </cell>
          <cell r="FD6">
            <v>379388.68</v>
          </cell>
          <cell r="FE6">
            <v>11037</v>
          </cell>
          <cell r="FF6">
            <v>1.0953003442920093</v>
          </cell>
          <cell r="FG6">
            <v>27.410159650450673</v>
          </cell>
          <cell r="FH6">
            <v>1725948.65</v>
          </cell>
          <cell r="FI6">
            <v>751447.09</v>
          </cell>
          <cell r="FJ6">
            <v>258198.48</v>
          </cell>
          <cell r="FK6">
            <v>716303.08</v>
          </cell>
          <cell r="FL6">
            <v>15180</v>
          </cell>
          <cell r="FM6">
            <v>2.1462090054365408</v>
          </cell>
          <cell r="FN6">
            <v>34.182376682247835</v>
          </cell>
          <cell r="FO6">
            <v>2434811.04</v>
          </cell>
          <cell r="FP6">
            <v>558253.5</v>
          </cell>
          <cell r="FQ6">
            <v>191118.44</v>
          </cell>
          <cell r="FR6">
            <v>1685439.1</v>
          </cell>
          <cell r="FS6">
            <v>4532</v>
          </cell>
          <cell r="FT6">
            <v>0.89079584841198312</v>
          </cell>
          <cell r="FU6">
            <v>55.948104047298024</v>
          </cell>
          <cell r="FV6">
            <v>7482640.79</v>
          </cell>
          <cell r="FW6">
            <v>3462436.06</v>
          </cell>
          <cell r="FX6">
            <v>1170453.73</v>
          </cell>
          <cell r="FY6">
            <v>2849751</v>
          </cell>
          <cell r="FZ6">
            <v>61494</v>
          </cell>
          <cell r="GA6">
            <v>7.8084713129294858</v>
          </cell>
          <cell r="GB6">
            <v>32.166228585417002</v>
          </cell>
          <cell r="GC6">
            <v>67601227.790000007</v>
          </cell>
          <cell r="GD6">
            <v>32357855.27</v>
          </cell>
          <cell r="GE6">
            <v>26136580.399999999</v>
          </cell>
          <cell r="GF6">
            <v>9106792.1199999992</v>
          </cell>
          <cell r="GG6">
            <v>398802</v>
          </cell>
          <cell r="GH6">
            <v>20</v>
          </cell>
          <cell r="GI6">
            <v>30.694721807702379</v>
          </cell>
          <cell r="GJ6">
            <v>44144699.380000003</v>
          </cell>
          <cell r="GK6">
            <v>23359894.079999998</v>
          </cell>
          <cell r="GL6">
            <v>20784784.879999999</v>
          </cell>
          <cell r="GM6">
            <v>20.420000000000002</v>
          </cell>
          <cell r="GN6">
            <v>303640</v>
          </cell>
          <cell r="GO6">
            <v>12.157593876203386</v>
          </cell>
          <cell r="GP6">
            <v>26.498288370325717</v>
          </cell>
          <cell r="GQ6">
            <v>61465770.060000002</v>
          </cell>
          <cell r="GR6">
            <v>29910578.879999999</v>
          </cell>
          <cell r="GS6">
            <v>25298150.059999999</v>
          </cell>
          <cell r="GT6">
            <v>6257041.1200000001</v>
          </cell>
          <cell r="GU6">
            <v>364092</v>
          </cell>
          <cell r="GV6">
            <v>15.221622665643942</v>
          </cell>
          <cell r="GW6">
            <v>29.084201138886712</v>
          </cell>
        </row>
        <row r="7">
          <cell r="A7">
            <v>39082</v>
          </cell>
          <cell r="B7">
            <v>7</v>
          </cell>
          <cell r="C7">
            <v>66280.53</v>
          </cell>
          <cell r="D7">
            <v>50104.45</v>
          </cell>
          <cell r="E7">
            <v>16176.08</v>
          </cell>
          <cell r="F7">
            <v>0</v>
          </cell>
          <cell r="G7">
            <v>883</v>
          </cell>
          <cell r="H7">
            <v>0.16990216175802825</v>
          </cell>
          <cell r="I7">
            <v>6.9684136480744643</v>
          </cell>
          <cell r="J7">
            <v>1115193.3400000001</v>
          </cell>
          <cell r="K7">
            <v>729661.1</v>
          </cell>
          <cell r="L7">
            <v>385532.2</v>
          </cell>
          <cell r="M7">
            <v>0.04</v>
          </cell>
          <cell r="N7">
            <v>21472</v>
          </cell>
          <cell r="O7">
            <v>0.94366576961927651</v>
          </cell>
          <cell r="P7">
            <v>11.555815137682179</v>
          </cell>
          <cell r="Q7">
            <v>865249.7</v>
          </cell>
          <cell r="R7">
            <v>473283.25</v>
          </cell>
          <cell r="S7">
            <v>391966.4</v>
          </cell>
          <cell r="T7">
            <v>0.05</v>
          </cell>
          <cell r="U7">
            <v>3349</v>
          </cell>
          <cell r="V7">
            <v>0.49026501043313803</v>
          </cell>
          <cell r="W7">
            <v>13.57042714820477</v>
          </cell>
          <cell r="X7">
            <v>643365.43999999994</v>
          </cell>
          <cell r="Y7">
            <v>295342.7</v>
          </cell>
          <cell r="Z7">
            <v>348022.74</v>
          </cell>
          <cell r="AA7">
            <v>0</v>
          </cell>
          <cell r="AB7">
            <v>3095</v>
          </cell>
          <cell r="AC7">
            <v>0.59124760614947403</v>
          </cell>
          <cell r="AD7">
            <v>6.4960330651364107</v>
          </cell>
          <cell r="AE7">
            <v>91296.63</v>
          </cell>
          <cell r="AF7">
            <v>24828.3</v>
          </cell>
          <cell r="AG7">
            <v>66468.33</v>
          </cell>
          <cell r="AH7">
            <v>0</v>
          </cell>
          <cell r="AI7">
            <v>99</v>
          </cell>
          <cell r="AJ7">
            <v>1.1092264107120581E-2</v>
          </cell>
          <cell r="AK7">
            <v>10.987540505843329</v>
          </cell>
          <cell r="AL7">
            <v>12076.63</v>
          </cell>
          <cell r="AM7">
            <v>8278.5</v>
          </cell>
          <cell r="AN7">
            <v>3241.55</v>
          </cell>
          <cell r="AO7">
            <v>556.58000000000004</v>
          </cell>
          <cell r="AP7">
            <v>46</v>
          </cell>
          <cell r="AQ7">
            <v>3.310628722176382E-3</v>
          </cell>
          <cell r="AR7">
            <v>3.4388850673214195</v>
          </cell>
          <cell r="AS7">
            <v>16297.35</v>
          </cell>
          <cell r="AT7">
            <v>8401.5499999999993</v>
          </cell>
          <cell r="AU7">
            <v>6386.5</v>
          </cell>
          <cell r="AV7">
            <v>1509.3</v>
          </cell>
          <cell r="AW7">
            <v>90</v>
          </cell>
          <cell r="AX7">
            <v>1.9593370336744534E-2</v>
          </cell>
          <cell r="AY7">
            <v>4.1105449139207799</v>
          </cell>
          <cell r="AZ7">
            <v>42889.9</v>
          </cell>
          <cell r="BA7">
            <v>18682.05</v>
          </cell>
          <cell r="BB7">
            <v>18357.599999999999</v>
          </cell>
          <cell r="BC7">
            <v>5850.25</v>
          </cell>
          <cell r="BD7">
            <v>178</v>
          </cell>
          <cell r="BE7">
            <v>1.6772014316962194E-2</v>
          </cell>
          <cell r="BF7">
            <v>5.2831020104268998</v>
          </cell>
          <cell r="BG7">
            <v>5020.58</v>
          </cell>
          <cell r="BH7">
            <v>1357.05</v>
          </cell>
          <cell r="BI7">
            <v>1392.5</v>
          </cell>
          <cell r="BJ7">
            <v>2271.0300000000002</v>
          </cell>
          <cell r="BK7">
            <v>21</v>
          </cell>
          <cell r="BL7">
            <v>6.7911356950951327E-3</v>
          </cell>
          <cell r="BM7">
            <v>11.192392315153011</v>
          </cell>
          <cell r="BN7">
            <v>2857670.1</v>
          </cell>
          <cell r="BO7">
            <v>1609938.95</v>
          </cell>
          <cell r="BP7">
            <v>1237543.8999999999</v>
          </cell>
          <cell r="BQ7">
            <v>10187.25</v>
          </cell>
          <cell r="BR7">
            <v>29233</v>
          </cell>
          <cell r="BS7">
            <v>2.2526399611380148</v>
          </cell>
          <cell r="BT7">
            <v>14.429459694552541</v>
          </cell>
          <cell r="BU7">
            <v>94307.13</v>
          </cell>
          <cell r="BV7">
            <v>71540.28</v>
          </cell>
          <cell r="BW7">
            <v>22766.85</v>
          </cell>
          <cell r="BX7">
            <v>0</v>
          </cell>
          <cell r="BY7">
            <v>864</v>
          </cell>
          <cell r="BZ7">
            <v>0.21074777312547854</v>
          </cell>
          <cell r="CA7">
            <v>9.8933105726402353</v>
          </cell>
          <cell r="CB7">
            <v>1036122.28</v>
          </cell>
          <cell r="CC7">
            <v>669667.21</v>
          </cell>
          <cell r="CD7">
            <v>366449.29</v>
          </cell>
          <cell r="CE7">
            <v>5.78</v>
          </cell>
          <cell r="CF7">
            <v>9021</v>
          </cell>
          <cell r="CG7">
            <v>0.96504774640778002</v>
          </cell>
          <cell r="CH7">
            <v>11.419251404212698</v>
          </cell>
          <cell r="CI7">
            <v>2947409.86</v>
          </cell>
          <cell r="CJ7">
            <v>1610741.8</v>
          </cell>
          <cell r="CK7">
            <v>1337572.04</v>
          </cell>
          <cell r="CL7">
            <v>-903.98</v>
          </cell>
          <cell r="CM7">
            <v>10387</v>
          </cell>
          <cell r="CN7">
            <v>1.1100263675990298</v>
          </cell>
          <cell r="CO7">
            <v>13.713468660113607</v>
          </cell>
          <cell r="CP7">
            <v>2019624.63</v>
          </cell>
          <cell r="CQ7">
            <v>941344.52</v>
          </cell>
          <cell r="CR7">
            <v>1078278.31</v>
          </cell>
          <cell r="CS7">
            <v>1.8</v>
          </cell>
          <cell r="CT7">
            <v>15519</v>
          </cell>
          <cell r="CU7">
            <v>1.4672254731314469</v>
          </cell>
          <cell r="CV7">
            <v>16.232480965157219</v>
          </cell>
          <cell r="CW7">
            <v>236282.92</v>
          </cell>
          <cell r="CX7">
            <v>67287.75</v>
          </cell>
          <cell r="CY7">
            <v>168091.17</v>
          </cell>
          <cell r="CZ7">
            <v>904</v>
          </cell>
          <cell r="DA7">
            <v>249</v>
          </cell>
          <cell r="DB7">
            <v>5.5253853399625463E-2</v>
          </cell>
          <cell r="DC7">
            <v>28.751353828910528</v>
          </cell>
          <cell r="DD7">
            <v>46920.93</v>
          </cell>
          <cell r="DE7">
            <v>31394.25</v>
          </cell>
          <cell r="DF7">
            <v>12630.74</v>
          </cell>
          <cell r="DG7">
            <v>2895.94</v>
          </cell>
          <cell r="DH7">
            <v>263</v>
          </cell>
          <cell r="DI7">
            <v>0.16962253038434022</v>
          </cell>
          <cell r="DJ7">
            <v>9.1283378573333493</v>
          </cell>
          <cell r="DK7">
            <v>65564.34</v>
          </cell>
          <cell r="DL7">
            <v>35428.65</v>
          </cell>
          <cell r="DM7">
            <v>25557.759999999998</v>
          </cell>
          <cell r="DN7">
            <v>4577.93</v>
          </cell>
          <cell r="DO7">
            <v>267</v>
          </cell>
          <cell r="DP7">
            <v>0.23782247356818356</v>
          </cell>
          <cell r="DQ7">
            <v>11.256532000331889</v>
          </cell>
          <cell r="DR7">
            <v>322925.53000000003</v>
          </cell>
          <cell r="DS7">
            <v>138583.25</v>
          </cell>
          <cell r="DT7">
            <v>140944.54999999999</v>
          </cell>
          <cell r="DU7">
            <v>43397.73</v>
          </cell>
          <cell r="DV7">
            <v>918</v>
          </cell>
          <cell r="DW7">
            <v>0.3264936744826672</v>
          </cell>
          <cell r="DX7">
            <v>14.40322097940585</v>
          </cell>
          <cell r="DY7">
            <v>754544.51</v>
          </cell>
          <cell r="DZ7">
            <v>230509.9</v>
          </cell>
          <cell r="EA7">
            <v>259346.62</v>
          </cell>
          <cell r="EB7">
            <v>264687.99</v>
          </cell>
          <cell r="EC7">
            <v>2685</v>
          </cell>
          <cell r="ED7">
            <v>0.46173979438578866</v>
          </cell>
          <cell r="EE7">
            <v>19.33458361832497</v>
          </cell>
          <cell r="EF7">
            <v>7523702.1299999999</v>
          </cell>
          <cell r="EG7">
            <v>3796497.61</v>
          </cell>
          <cell r="EH7">
            <v>3411637.33</v>
          </cell>
          <cell r="EI7">
            <v>315567.19</v>
          </cell>
          <cell r="EJ7">
            <v>40173</v>
          </cell>
          <cell r="EK7">
            <v>5.0039796864843424</v>
          </cell>
          <cell r="EL7">
            <v>16.677097794251871</v>
          </cell>
          <cell r="EM7">
            <v>1427789.96</v>
          </cell>
          <cell r="EN7">
            <v>1077809.3899999999</v>
          </cell>
          <cell r="EO7">
            <v>349980.57</v>
          </cell>
          <cell r="EP7">
            <v>0</v>
          </cell>
          <cell r="EQ7">
            <v>19546</v>
          </cell>
          <cell r="ER7">
            <v>3.0702389077911527</v>
          </cell>
          <cell r="ES7">
            <v>11.850746159667734</v>
          </cell>
          <cell r="ET7">
            <v>233594.01</v>
          </cell>
          <cell r="EU7">
            <v>155219.95000000001</v>
          </cell>
          <cell r="EV7">
            <v>52567.01</v>
          </cell>
          <cell r="EW7">
            <v>25807.05</v>
          </cell>
          <cell r="EX7">
            <v>1710</v>
          </cell>
          <cell r="EY7">
            <v>0.51709627796433077</v>
          </cell>
          <cell r="EZ7">
            <v>13.745961192962282</v>
          </cell>
          <cell r="FA7">
            <v>317153.07</v>
          </cell>
          <cell r="FB7">
            <v>174075.83</v>
          </cell>
          <cell r="FC7">
            <v>58538.14</v>
          </cell>
          <cell r="FD7">
            <v>84539.1</v>
          </cell>
          <cell r="FE7">
            <v>1118</v>
          </cell>
          <cell r="FF7">
            <v>0.31548063391276082</v>
          </cell>
          <cell r="FG7">
            <v>16.42602332325594</v>
          </cell>
          <cell r="FH7">
            <v>579196.30000000005</v>
          </cell>
          <cell r="FI7">
            <v>244066.25</v>
          </cell>
          <cell r="FJ7">
            <v>83099.360000000001</v>
          </cell>
          <cell r="FK7">
            <v>252030.69</v>
          </cell>
          <cell r="FL7">
            <v>2763</v>
          </cell>
          <cell r="FM7">
            <v>0.42283625126558583</v>
          </cell>
          <cell r="FN7">
            <v>21.629615317459418</v>
          </cell>
          <cell r="FO7">
            <v>1665790.38</v>
          </cell>
          <cell r="FP7">
            <v>422087.54</v>
          </cell>
          <cell r="FQ7">
            <v>142803.51999999999</v>
          </cell>
          <cell r="FR7">
            <v>1100899.32</v>
          </cell>
          <cell r="FS7">
            <v>3306</v>
          </cell>
          <cell r="FT7">
            <v>0.41772828144381535</v>
          </cell>
          <cell r="FU7">
            <v>32.063088690073464</v>
          </cell>
          <cell r="FV7">
            <v>4223523.72</v>
          </cell>
          <cell r="FW7">
            <v>2073258.96</v>
          </cell>
          <cell r="FX7">
            <v>686988.6</v>
          </cell>
          <cell r="FY7">
            <v>1463276.16</v>
          </cell>
          <cell r="FZ7">
            <v>28443</v>
          </cell>
          <cell r="GA7">
            <v>4.7433803523776428</v>
          </cell>
          <cell r="GB7">
            <v>12.30107834431565</v>
          </cell>
          <cell r="GC7">
            <v>14604895.949999999</v>
          </cell>
          <cell r="GD7">
            <v>7479695.5199999996</v>
          </cell>
          <cell r="GE7">
            <v>5336169.83</v>
          </cell>
          <cell r="GF7">
            <v>1789030.6</v>
          </cell>
          <cell r="GG7">
            <v>97849</v>
          </cell>
          <cell r="GH7">
            <v>12</v>
          </cell>
          <cell r="GI7">
            <v>17.684395821380352</v>
          </cell>
          <cell r="GJ7">
            <v>10542922.42</v>
          </cell>
          <cell r="GK7">
            <v>6011610.75</v>
          </cell>
          <cell r="GL7">
            <v>4531303.9800000004</v>
          </cell>
          <cell r="GM7">
            <v>7.69</v>
          </cell>
          <cell r="GN7">
            <v>84484</v>
          </cell>
          <cell r="GO7">
            <v>9.0847129335215495</v>
          </cell>
          <cell r="GP7">
            <v>15.51666535485402</v>
          </cell>
          <cell r="GQ7">
            <v>11809162.189999999</v>
          </cell>
          <cell r="GR7">
            <v>6484245.9500000002</v>
          </cell>
          <cell r="GS7">
            <v>4999161.8</v>
          </cell>
          <cell r="GT7">
            <v>325754.44</v>
          </cell>
          <cell r="GU7">
            <v>88952</v>
          </cell>
          <cell r="GV7">
            <v>10.326858555413505</v>
          </cell>
          <cell r="GW7">
            <v>16.826251805306804</v>
          </cell>
        </row>
        <row r="8">
          <cell r="A8">
            <v>39082</v>
          </cell>
          <cell r="B8">
            <v>9</v>
          </cell>
          <cell r="C8">
            <v>28621.95</v>
          </cell>
          <cell r="D8">
            <v>21493.9</v>
          </cell>
          <cell r="E8">
            <v>7128.05</v>
          </cell>
          <cell r="F8">
            <v>0</v>
          </cell>
          <cell r="G8">
            <v>243</v>
          </cell>
          <cell r="H8">
            <v>-3.9481135173730308E-2</v>
          </cell>
          <cell r="I8">
            <v>5.844264038811481</v>
          </cell>
          <cell r="J8">
            <v>134896.01</v>
          </cell>
          <cell r="K8">
            <v>88019.55</v>
          </cell>
          <cell r="L8">
            <v>46876.31</v>
          </cell>
          <cell r="M8">
            <v>0.15</v>
          </cell>
          <cell r="N8">
            <v>2058</v>
          </cell>
          <cell r="O8">
            <v>1.1667660584786419</v>
          </cell>
          <cell r="P8">
            <v>9.2209814201543594</v>
          </cell>
          <cell r="Q8">
            <v>126056.61</v>
          </cell>
          <cell r="R8">
            <v>69111.97</v>
          </cell>
          <cell r="S8">
            <v>56944.639999999999</v>
          </cell>
          <cell r="T8">
            <v>0</v>
          </cell>
          <cell r="U8">
            <v>673</v>
          </cell>
          <cell r="V8">
            <v>0.82686023608343373</v>
          </cell>
          <cell r="W8">
            <v>9.4505007304634017</v>
          </cell>
          <cell r="X8">
            <v>186917.1</v>
          </cell>
          <cell r="Y8">
            <v>82766.7</v>
          </cell>
          <cell r="Z8">
            <v>104150.39999999999</v>
          </cell>
          <cell r="AA8">
            <v>0</v>
          </cell>
          <cell r="AB8">
            <v>740</v>
          </cell>
          <cell r="AC8">
            <v>0.53085877681633309</v>
          </cell>
          <cell r="AD8">
            <v>6.733096860952779</v>
          </cell>
          <cell r="AE8">
            <v>6499.4</v>
          </cell>
          <cell r="AF8">
            <v>1833</v>
          </cell>
          <cell r="AG8">
            <v>4666.3999999999996</v>
          </cell>
          <cell r="AH8">
            <v>0</v>
          </cell>
          <cell r="AI8">
            <v>9</v>
          </cell>
          <cell r="AJ8">
            <v>1.0051114501318181E-2</v>
          </cell>
          <cell r="AK8">
            <v>10.297184799127638</v>
          </cell>
          <cell r="AL8">
            <v>1780.15</v>
          </cell>
          <cell r="AM8">
            <v>1172.6500000000001</v>
          </cell>
          <cell r="AN8">
            <v>538.5</v>
          </cell>
          <cell r="AO8">
            <v>69</v>
          </cell>
          <cell r="AP8">
            <v>8</v>
          </cell>
          <cell r="AQ8">
            <v>2.9498872941381188E-3</v>
          </cell>
          <cell r="AR8">
            <v>2.25643091825164</v>
          </cell>
          <cell r="AS8">
            <v>2626</v>
          </cell>
          <cell r="AT8">
            <v>1413</v>
          </cell>
          <cell r="AU8">
            <v>841</v>
          </cell>
          <cell r="AV8">
            <v>372</v>
          </cell>
          <cell r="AW8">
            <v>17</v>
          </cell>
          <cell r="AX8">
            <v>2.488477170038373E-2</v>
          </cell>
          <cell r="AY8">
            <v>2.83582819114587</v>
          </cell>
          <cell r="AZ8">
            <v>11480.85</v>
          </cell>
          <cell r="BA8">
            <v>4853.8999999999996</v>
          </cell>
          <cell r="BB8">
            <v>5259.8</v>
          </cell>
          <cell r="BC8">
            <v>1367.15</v>
          </cell>
          <cell r="BD8">
            <v>21</v>
          </cell>
          <cell r="BE8">
            <v>3.3760471116375618E-2</v>
          </cell>
          <cell r="BF8">
            <v>5.1666836307256103</v>
          </cell>
          <cell r="BG8">
            <v>10590.15</v>
          </cell>
          <cell r="BH8">
            <v>3260.35</v>
          </cell>
          <cell r="BI8">
            <v>3108.65</v>
          </cell>
          <cell r="BJ8">
            <v>4221.1499999999996</v>
          </cell>
          <cell r="BK8">
            <v>21</v>
          </cell>
          <cell r="BL8">
            <v>2.888714724602974E-2</v>
          </cell>
          <cell r="BM8">
            <v>14.0052718035569</v>
          </cell>
          <cell r="BN8">
            <v>509468.22</v>
          </cell>
          <cell r="BO8">
            <v>273925.02</v>
          </cell>
          <cell r="BP8">
            <v>229513.75</v>
          </cell>
          <cell r="BQ8">
            <v>6029.45</v>
          </cell>
          <cell r="BR8">
            <v>3790</v>
          </cell>
          <cell r="BS8">
            <v>2.585537328062923</v>
          </cell>
          <cell r="BT8">
            <v>10.816497712923582</v>
          </cell>
          <cell r="BU8">
            <v>18811.2</v>
          </cell>
          <cell r="BV8">
            <v>14366</v>
          </cell>
          <cell r="BW8">
            <v>4445.2</v>
          </cell>
          <cell r="BX8">
            <v>0</v>
          </cell>
          <cell r="BY8">
            <v>537</v>
          </cell>
          <cell r="BZ8">
            <v>0.28847175082387783</v>
          </cell>
          <cell r="CA8">
            <v>5.887848860208921</v>
          </cell>
          <cell r="CB8">
            <v>98087.94</v>
          </cell>
          <cell r="CC8">
            <v>63255.15</v>
          </cell>
          <cell r="CD8">
            <v>34832.79</v>
          </cell>
          <cell r="CE8">
            <v>0</v>
          </cell>
          <cell r="CF8">
            <v>367</v>
          </cell>
          <cell r="CG8">
            <v>0.39010570009308909</v>
          </cell>
          <cell r="CH8">
            <v>7.97139945492418</v>
          </cell>
          <cell r="CI8">
            <v>587694.98</v>
          </cell>
          <cell r="CJ8">
            <v>318398.2</v>
          </cell>
          <cell r="CK8">
            <v>269284.08</v>
          </cell>
          <cell r="CL8">
            <v>12.7</v>
          </cell>
          <cell r="CM8">
            <v>1652</v>
          </cell>
          <cell r="CN8">
            <v>0.73843390641417195</v>
          </cell>
          <cell r="CO8">
            <v>9.6850474489642409</v>
          </cell>
          <cell r="CP8">
            <v>328471.98</v>
          </cell>
          <cell r="CQ8">
            <v>154232.4</v>
          </cell>
          <cell r="CR8">
            <v>174216.33</v>
          </cell>
          <cell r="CS8">
            <v>23.25</v>
          </cell>
          <cell r="CT8">
            <v>2201</v>
          </cell>
          <cell r="CU8">
            <v>1.2607891622048923</v>
          </cell>
          <cell r="CV8">
            <v>11.08165484103664</v>
          </cell>
          <cell r="CW8">
            <v>41090.050000000003</v>
          </cell>
          <cell r="CX8">
            <v>12239.8</v>
          </cell>
          <cell r="CY8">
            <v>28850.25</v>
          </cell>
          <cell r="CZ8">
            <v>0</v>
          </cell>
          <cell r="DA8">
            <v>806</v>
          </cell>
          <cell r="DB8">
            <v>0.22558266597449869</v>
          </cell>
          <cell r="DC8">
            <v>12.269984052050489</v>
          </cell>
          <cell r="DD8">
            <v>12400.87</v>
          </cell>
          <cell r="DE8">
            <v>8038.6</v>
          </cell>
          <cell r="DF8">
            <v>3509.5</v>
          </cell>
          <cell r="DG8">
            <v>852.77</v>
          </cell>
          <cell r="DH8">
            <v>70</v>
          </cell>
          <cell r="DI8">
            <v>4.8761124148713808E-2</v>
          </cell>
          <cell r="DJ8">
            <v>4.6727378796534005</v>
          </cell>
          <cell r="DK8">
            <v>18718.060000000001</v>
          </cell>
          <cell r="DL8">
            <v>9893.2000000000007</v>
          </cell>
          <cell r="DM8">
            <v>6008.45</v>
          </cell>
          <cell r="DN8">
            <v>2816.41</v>
          </cell>
          <cell r="DO8">
            <v>55</v>
          </cell>
          <cell r="DP8">
            <v>1.7236712772389511E-2</v>
          </cell>
          <cell r="DQ8">
            <v>4.2837279433289002</v>
          </cell>
          <cell r="DR8">
            <v>85486.57</v>
          </cell>
          <cell r="DS8">
            <v>36291.15</v>
          </cell>
          <cell r="DT8">
            <v>33935.599999999999</v>
          </cell>
          <cell r="DU8">
            <v>15259.82</v>
          </cell>
          <cell r="DV8">
            <v>138</v>
          </cell>
          <cell r="DW8">
            <v>0.11598736873530881</v>
          </cell>
          <cell r="DX8">
            <v>8.8658342680822297</v>
          </cell>
          <cell r="DY8">
            <v>181766.76</v>
          </cell>
          <cell r="DZ8">
            <v>49949.95</v>
          </cell>
          <cell r="EA8">
            <v>50233.72</v>
          </cell>
          <cell r="EB8">
            <v>81583.09</v>
          </cell>
          <cell r="EC8">
            <v>497</v>
          </cell>
          <cell r="ED8">
            <v>0.32023053020011161</v>
          </cell>
          <cell r="EE8">
            <v>12.124322786729079</v>
          </cell>
          <cell r="EF8">
            <v>1372528.41</v>
          </cell>
          <cell r="EG8">
            <v>666664.44999999995</v>
          </cell>
          <cell r="EH8">
            <v>605315.92000000004</v>
          </cell>
          <cell r="EI8">
            <v>100548.04</v>
          </cell>
          <cell r="EJ8">
            <v>6323</v>
          </cell>
          <cell r="EK8">
            <v>3.4055989213670559</v>
          </cell>
          <cell r="EL8">
            <v>10.61098153718692</v>
          </cell>
          <cell r="EM8">
            <v>239683.69</v>
          </cell>
          <cell r="EN8">
            <v>182882.14</v>
          </cell>
          <cell r="EO8">
            <v>56801.55</v>
          </cell>
          <cell r="EP8">
            <v>0</v>
          </cell>
          <cell r="EQ8">
            <v>2281</v>
          </cell>
          <cell r="ER8">
            <v>0.97623049925600669</v>
          </cell>
          <cell r="ES8">
            <v>6.7742470456008901</v>
          </cell>
          <cell r="ET8">
            <v>51707.4</v>
          </cell>
          <cell r="EU8">
            <v>33554</v>
          </cell>
          <cell r="EV8">
            <v>11256.85</v>
          </cell>
          <cell r="EW8">
            <v>6896.55</v>
          </cell>
          <cell r="EX8">
            <v>286</v>
          </cell>
          <cell r="EY8">
            <v>0.11083004083828321</v>
          </cell>
          <cell r="EZ8">
            <v>6.6466100412425906</v>
          </cell>
          <cell r="FA8">
            <v>66063.009999999995</v>
          </cell>
          <cell r="FB8">
            <v>35988.5</v>
          </cell>
          <cell r="FC8">
            <v>12239.45</v>
          </cell>
          <cell r="FD8">
            <v>17835.060000000001</v>
          </cell>
          <cell r="FE8">
            <v>319</v>
          </cell>
          <cell r="FF8">
            <v>0.1292335109964646</v>
          </cell>
          <cell r="FG8">
            <v>8.3122477590057393</v>
          </cell>
          <cell r="FH8">
            <v>153183.14000000001</v>
          </cell>
          <cell r="FI8">
            <v>65073.4</v>
          </cell>
          <cell r="FJ8">
            <v>22477.99</v>
          </cell>
          <cell r="FK8">
            <v>65631.75</v>
          </cell>
          <cell r="FL8">
            <v>1016</v>
          </cell>
          <cell r="FM8">
            <v>0.31524448569945573</v>
          </cell>
          <cell r="FN8">
            <v>12.701359065529049</v>
          </cell>
          <cell r="FO8">
            <v>577326.80000000005</v>
          </cell>
          <cell r="FP8">
            <v>166616.54999999999</v>
          </cell>
          <cell r="FQ8">
            <v>57116.21</v>
          </cell>
          <cell r="FR8">
            <v>353594.04</v>
          </cell>
          <cell r="FS8">
            <v>1299</v>
          </cell>
          <cell r="FT8">
            <v>0.47732521377980969</v>
          </cell>
          <cell r="FU8">
            <v>17.767681884872243</v>
          </cell>
          <cell r="FV8">
            <v>1087964.04</v>
          </cell>
          <cell r="FW8">
            <v>484114.59</v>
          </cell>
          <cell r="FX8">
            <v>159892.04999999999</v>
          </cell>
          <cell r="FY8">
            <v>443957.4</v>
          </cell>
          <cell r="FZ8">
            <v>5201</v>
          </cell>
          <cell r="GA8">
            <v>2.0088637505700198</v>
          </cell>
          <cell r="GB8">
            <v>10.80311586275082</v>
          </cell>
          <cell r="GC8">
            <v>2969960.67</v>
          </cell>
          <cell r="GD8">
            <v>1424704.06</v>
          </cell>
          <cell r="GE8">
            <v>994721.72</v>
          </cell>
          <cell r="GF8">
            <v>550534.89</v>
          </cell>
          <cell r="GG8">
            <v>15314</v>
          </cell>
          <cell r="GH8">
            <v>8</v>
          </cell>
          <cell r="GI8">
            <v>12.14353142861815</v>
          </cell>
          <cell r="GJ8">
            <v>1796830.91</v>
          </cell>
          <cell r="GK8">
            <v>1008598.81</v>
          </cell>
          <cell r="GL8">
            <v>788196</v>
          </cell>
          <cell r="GM8">
            <v>36.1</v>
          </cell>
          <cell r="GN8">
            <v>11567</v>
          </cell>
          <cell r="GO8">
            <v>6.3746687354725351</v>
          </cell>
          <cell r="GP8">
            <v>10.71862198662741</v>
          </cell>
          <cell r="GQ8">
            <v>2121680.3199999998</v>
          </cell>
          <cell r="GR8">
            <v>1123471.6100000001</v>
          </cell>
          <cell r="GS8">
            <v>891631.22</v>
          </cell>
          <cell r="GT8">
            <v>106577.49</v>
          </cell>
          <cell r="GU8">
            <v>12394</v>
          </cell>
          <cell r="GV8">
            <v>6.9673667486859854</v>
          </cell>
          <cell r="GW8">
            <v>11.305627228524282</v>
          </cell>
        </row>
      </sheetData>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otes"/>
      <sheetName val="Acute Hospital Benefits"/>
      <sheetName val="NHTP MBS Prostheses CDMP Total "/>
      <sheetName val="HT by age"/>
      <sheetName val="H-ST by age"/>
      <sheetName val="CDMP by age"/>
      <sheetName val="GT Ancillary by age"/>
      <sheetName val="Ancillary Benefits"/>
      <sheetName val="Notes on Statistics"/>
      <sheetName val="RelatedPublications"/>
      <sheetName val="DataAcuteHospital"/>
      <sheetName val="DataNHTPMBSProsthesesCDMP"/>
      <sheetName val="DataHTxAge"/>
      <sheetName val="DataHSTxAge"/>
      <sheetName val="DataCDMPxAge"/>
      <sheetName val="DataGT_AncillaryxAge"/>
      <sheetName val="DataAncillaryServices"/>
      <sheetName val="DataAverage SEUs"/>
      <sheetName val="P1v2014 Master Trends Benefits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Data"/>
      <sheetName val="Basic Graph"/>
      <sheetName val="Coverage Calculation"/>
      <sheetName val="Coverage Calculation Gold Card"/>
      <sheetName val="DVA"/>
    </sheetNames>
    <sheetDataSet>
      <sheetData sheetId="0"/>
      <sheetData sheetId="1"/>
      <sheetData sheetId="2">
        <row r="6">
          <cell r="A6">
            <v>30285</v>
          </cell>
          <cell r="B6">
            <v>3004000</v>
          </cell>
          <cell r="C6">
            <v>2303000</v>
          </cell>
          <cell r="D6">
            <v>921000</v>
          </cell>
          <cell r="E6">
            <v>792000</v>
          </cell>
          <cell r="F6">
            <v>697000</v>
          </cell>
          <cell r="G6">
            <v>227000</v>
          </cell>
          <cell r="I6">
            <v>7944000</v>
          </cell>
          <cell r="J6" t="str">
            <v>Balance</v>
          </cell>
        </row>
        <row r="8">
          <cell r="A8">
            <v>30375</v>
          </cell>
          <cell r="B8">
            <v>3006000</v>
          </cell>
          <cell r="C8">
            <v>2263000</v>
          </cell>
          <cell r="D8">
            <v>918000</v>
          </cell>
          <cell r="E8">
            <v>785000</v>
          </cell>
          <cell r="F8">
            <v>701000</v>
          </cell>
          <cell r="G8">
            <v>227000</v>
          </cell>
          <cell r="I8">
            <v>7900000</v>
          </cell>
          <cell r="J8" t="str">
            <v>Balance</v>
          </cell>
        </row>
        <row r="10">
          <cell r="A10">
            <v>30467</v>
          </cell>
          <cell r="B10">
            <v>3023000</v>
          </cell>
          <cell r="C10">
            <v>2221000</v>
          </cell>
          <cell r="D10">
            <v>911000</v>
          </cell>
          <cell r="E10">
            <v>778000</v>
          </cell>
          <cell r="F10">
            <v>699000</v>
          </cell>
          <cell r="G10">
            <v>227000</v>
          </cell>
          <cell r="I10">
            <v>7859000</v>
          </cell>
          <cell r="J10" t="str">
            <v>Balance</v>
          </cell>
        </row>
        <row r="12">
          <cell r="A12">
            <v>30559</v>
          </cell>
          <cell r="B12">
            <v>3020000</v>
          </cell>
          <cell r="C12">
            <v>2237000</v>
          </cell>
          <cell r="D12">
            <v>905000</v>
          </cell>
          <cell r="E12">
            <v>773000</v>
          </cell>
          <cell r="F12">
            <v>692000</v>
          </cell>
          <cell r="G12">
            <v>225000</v>
          </cell>
          <cell r="I12">
            <v>7853000</v>
          </cell>
          <cell r="J12">
            <v>7852000</v>
          </cell>
        </row>
        <row r="14">
          <cell r="A14">
            <v>30650</v>
          </cell>
          <cell r="B14">
            <v>2998000</v>
          </cell>
          <cell r="C14">
            <v>2210000</v>
          </cell>
          <cell r="D14">
            <v>899000</v>
          </cell>
          <cell r="E14">
            <v>768000</v>
          </cell>
          <cell r="F14">
            <v>688000</v>
          </cell>
          <cell r="G14">
            <v>223000</v>
          </cell>
          <cell r="I14">
            <v>7786000</v>
          </cell>
          <cell r="J14" t="str">
            <v>Balance</v>
          </cell>
        </row>
        <row r="16">
          <cell r="A16">
            <v>30741</v>
          </cell>
          <cell r="B16">
            <v>2979000</v>
          </cell>
          <cell r="C16">
            <v>2186000</v>
          </cell>
          <cell r="D16">
            <v>898000</v>
          </cell>
          <cell r="E16">
            <v>766000</v>
          </cell>
          <cell r="F16">
            <v>689000</v>
          </cell>
          <cell r="G16">
            <v>222000</v>
          </cell>
          <cell r="I16">
            <v>7739000</v>
          </cell>
          <cell r="J16">
            <v>7740000</v>
          </cell>
        </row>
        <row r="18">
          <cell r="A18">
            <v>30833</v>
          </cell>
          <cell r="B18">
            <v>2995000</v>
          </cell>
          <cell r="C18">
            <v>2193000</v>
          </cell>
          <cell r="D18">
            <v>898000</v>
          </cell>
          <cell r="E18">
            <v>767000</v>
          </cell>
          <cell r="F18">
            <v>694000</v>
          </cell>
          <cell r="G18">
            <v>224000</v>
          </cell>
          <cell r="I18">
            <v>7770000</v>
          </cell>
          <cell r="J18">
            <v>7771000</v>
          </cell>
        </row>
        <row r="19">
          <cell r="J19">
            <v>-3000</v>
          </cell>
        </row>
        <row r="20">
          <cell r="A20">
            <v>30925</v>
          </cell>
          <cell r="B20">
            <v>2992000</v>
          </cell>
          <cell r="C20">
            <v>2202000</v>
          </cell>
          <cell r="D20">
            <v>903000</v>
          </cell>
          <cell r="E20">
            <v>764000</v>
          </cell>
          <cell r="F20">
            <v>683000</v>
          </cell>
          <cell r="G20">
            <v>222000</v>
          </cell>
          <cell r="I20">
            <v>7767000</v>
          </cell>
          <cell r="J20">
            <v>7766000</v>
          </cell>
        </row>
        <row r="21">
          <cell r="J21">
            <v>-63000</v>
          </cell>
        </row>
        <row r="22">
          <cell r="A22">
            <v>31016</v>
          </cell>
          <cell r="B22">
            <v>2973000</v>
          </cell>
          <cell r="C22">
            <v>2161000</v>
          </cell>
          <cell r="D22">
            <v>909000</v>
          </cell>
          <cell r="E22">
            <v>760000</v>
          </cell>
          <cell r="F22">
            <v>680000</v>
          </cell>
          <cell r="G22">
            <v>221000</v>
          </cell>
          <cell r="I22">
            <v>7704000</v>
          </cell>
          <cell r="J22" t="str">
            <v>Balance</v>
          </cell>
        </row>
        <row r="23">
          <cell r="J23">
            <v>-25000</v>
          </cell>
        </row>
        <row r="24">
          <cell r="A24">
            <v>31106</v>
          </cell>
          <cell r="B24">
            <v>2961000</v>
          </cell>
          <cell r="C24">
            <v>2147000</v>
          </cell>
          <cell r="D24">
            <v>911000</v>
          </cell>
          <cell r="E24">
            <v>762000</v>
          </cell>
          <cell r="F24">
            <v>678000</v>
          </cell>
          <cell r="G24">
            <v>220000</v>
          </cell>
          <cell r="I24">
            <v>7679000</v>
          </cell>
          <cell r="J24" t="str">
            <v>Balance</v>
          </cell>
        </row>
        <row r="25">
          <cell r="J25">
            <v>-36051</v>
          </cell>
        </row>
        <row r="26">
          <cell r="A26">
            <v>31198</v>
          </cell>
          <cell r="B26">
            <v>2872763</v>
          </cell>
          <cell r="C26">
            <v>2192915</v>
          </cell>
          <cell r="D26">
            <v>909775</v>
          </cell>
          <cell r="E26">
            <v>765017</v>
          </cell>
          <cell r="F26">
            <v>681875</v>
          </cell>
          <cell r="G26">
            <v>220604</v>
          </cell>
          <cell r="I26">
            <v>7642949</v>
          </cell>
          <cell r="J26" t="str">
            <v>Balance</v>
          </cell>
        </row>
        <row r="27">
          <cell r="J27">
            <v>45700</v>
          </cell>
        </row>
        <row r="28">
          <cell r="A28">
            <v>31290</v>
          </cell>
          <cell r="B28">
            <v>2906105</v>
          </cell>
          <cell r="C28">
            <v>2197970</v>
          </cell>
          <cell r="D28">
            <v>916413</v>
          </cell>
          <cell r="E28">
            <v>768004</v>
          </cell>
          <cell r="F28">
            <v>679286</v>
          </cell>
          <cell r="G28">
            <v>220871</v>
          </cell>
          <cell r="I28">
            <v>7688649</v>
          </cell>
          <cell r="J28" t="str">
            <v>Balance</v>
          </cell>
        </row>
        <row r="29">
          <cell r="J29">
            <v>-146291</v>
          </cell>
        </row>
        <row r="30">
          <cell r="A30">
            <v>31381</v>
          </cell>
          <cell r="B30">
            <v>2856467</v>
          </cell>
          <cell r="C30">
            <v>2173882</v>
          </cell>
          <cell r="D30">
            <v>920658</v>
          </cell>
          <cell r="E30">
            <v>703074</v>
          </cell>
          <cell r="F30">
            <v>667475</v>
          </cell>
          <cell r="G30">
            <v>220802</v>
          </cell>
          <cell r="I30">
            <v>7542358</v>
          </cell>
          <cell r="J30" t="str">
            <v>Balance</v>
          </cell>
        </row>
        <row r="31">
          <cell r="J31">
            <v>43959</v>
          </cell>
        </row>
        <row r="32">
          <cell r="A32">
            <v>31471</v>
          </cell>
          <cell r="B32">
            <v>2876091</v>
          </cell>
          <cell r="C32">
            <v>2197009</v>
          </cell>
          <cell r="D32">
            <v>916631</v>
          </cell>
          <cell r="E32">
            <v>708429</v>
          </cell>
          <cell r="F32">
            <v>668261</v>
          </cell>
          <cell r="G32">
            <v>219896</v>
          </cell>
          <cell r="I32">
            <v>7586317</v>
          </cell>
          <cell r="J32" t="str">
            <v>Balance</v>
          </cell>
        </row>
        <row r="33">
          <cell r="J33">
            <v>1371</v>
          </cell>
        </row>
        <row r="34">
          <cell r="A34">
            <v>31563</v>
          </cell>
          <cell r="B34">
            <v>2862563</v>
          </cell>
          <cell r="C34">
            <v>2208552</v>
          </cell>
          <cell r="D34">
            <v>917650</v>
          </cell>
          <cell r="E34">
            <v>709117</v>
          </cell>
          <cell r="F34">
            <v>670514</v>
          </cell>
          <cell r="G34">
            <v>219292</v>
          </cell>
          <cell r="I34">
            <v>7587688</v>
          </cell>
          <cell r="J34" t="str">
            <v>Balance</v>
          </cell>
        </row>
        <row r="35">
          <cell r="J35">
            <v>128439</v>
          </cell>
        </row>
        <row r="36">
          <cell r="A36">
            <v>31655</v>
          </cell>
          <cell r="B36">
            <v>2912308</v>
          </cell>
          <cell r="C36">
            <v>2270964</v>
          </cell>
          <cell r="D36">
            <v>930709</v>
          </cell>
          <cell r="E36">
            <v>712709</v>
          </cell>
          <cell r="F36">
            <v>670180</v>
          </cell>
          <cell r="G36">
            <v>219257</v>
          </cell>
          <cell r="I36">
            <v>7716127</v>
          </cell>
          <cell r="J36" t="str">
            <v>Balance</v>
          </cell>
        </row>
        <row r="37">
          <cell r="J37">
            <v>-67901</v>
          </cell>
        </row>
        <row r="38">
          <cell r="A38">
            <v>31746</v>
          </cell>
          <cell r="B38">
            <v>2890634</v>
          </cell>
          <cell r="C38">
            <v>2252046</v>
          </cell>
          <cell r="D38">
            <v>932501</v>
          </cell>
          <cell r="E38">
            <v>692808</v>
          </cell>
          <cell r="F38">
            <v>662181</v>
          </cell>
          <cell r="G38">
            <v>218056</v>
          </cell>
          <cell r="I38">
            <v>7648226</v>
          </cell>
          <cell r="J38" t="str">
            <v>Balance</v>
          </cell>
        </row>
        <row r="39">
          <cell r="J39">
            <v>-46312</v>
          </cell>
        </row>
        <row r="40">
          <cell r="A40">
            <v>31836</v>
          </cell>
          <cell r="B40">
            <v>2895554</v>
          </cell>
          <cell r="C40">
            <v>2216797</v>
          </cell>
          <cell r="D40">
            <v>930734</v>
          </cell>
          <cell r="E40">
            <v>682520</v>
          </cell>
          <cell r="F40">
            <v>662329</v>
          </cell>
          <cell r="G40">
            <v>213980</v>
          </cell>
          <cell r="I40">
            <v>7601914</v>
          </cell>
          <cell r="J40" t="str">
            <v>Balance</v>
          </cell>
        </row>
        <row r="41">
          <cell r="J41">
            <v>-53417</v>
          </cell>
        </row>
        <row r="42">
          <cell r="A42">
            <v>31928</v>
          </cell>
          <cell r="B42">
            <v>2874109</v>
          </cell>
          <cell r="C42">
            <v>2113852</v>
          </cell>
          <cell r="D42">
            <v>978955</v>
          </cell>
          <cell r="E42">
            <v>689245</v>
          </cell>
          <cell r="F42">
            <v>680073</v>
          </cell>
          <cell r="G42">
            <v>212263</v>
          </cell>
          <cell r="I42">
            <v>7548497</v>
          </cell>
          <cell r="J42" t="str">
            <v>Balance</v>
          </cell>
        </row>
        <row r="43">
          <cell r="J43">
            <v>-132388</v>
          </cell>
        </row>
        <row r="44">
          <cell r="A44">
            <v>32020</v>
          </cell>
          <cell r="B44">
            <v>2861035</v>
          </cell>
          <cell r="C44">
            <v>2019161</v>
          </cell>
          <cell r="D44">
            <v>982939</v>
          </cell>
          <cell r="E44">
            <v>668817</v>
          </cell>
          <cell r="F44">
            <v>675370</v>
          </cell>
          <cell r="G44">
            <v>208787</v>
          </cell>
          <cell r="I44">
            <v>7416109</v>
          </cell>
          <cell r="J44" t="str">
            <v>Balance</v>
          </cell>
        </row>
        <row r="45">
          <cell r="J45">
            <v>-125709</v>
          </cell>
        </row>
        <row r="46">
          <cell r="A46">
            <v>32111</v>
          </cell>
          <cell r="B46">
            <v>2811080</v>
          </cell>
          <cell r="C46">
            <v>1971503</v>
          </cell>
          <cell r="D46">
            <v>980860</v>
          </cell>
          <cell r="E46">
            <v>646778</v>
          </cell>
          <cell r="F46">
            <v>674880</v>
          </cell>
          <cell r="G46">
            <v>205299</v>
          </cell>
          <cell r="I46">
            <v>7290400</v>
          </cell>
          <cell r="J46" t="str">
            <v>Balance</v>
          </cell>
        </row>
        <row r="47">
          <cell r="J47">
            <v>-60736</v>
          </cell>
        </row>
        <row r="48">
          <cell r="A48">
            <v>32202</v>
          </cell>
          <cell r="B48">
            <v>2788396</v>
          </cell>
          <cell r="C48">
            <v>1942999</v>
          </cell>
          <cell r="D48">
            <v>976976</v>
          </cell>
          <cell r="E48">
            <v>647585</v>
          </cell>
          <cell r="F48">
            <v>670643</v>
          </cell>
          <cell r="G48">
            <v>203065</v>
          </cell>
          <cell r="I48">
            <v>7229664</v>
          </cell>
          <cell r="J48" t="str">
            <v>Balance</v>
          </cell>
        </row>
        <row r="49">
          <cell r="J49">
            <v>-65411</v>
          </cell>
        </row>
        <row r="50">
          <cell r="A50">
            <v>32294</v>
          </cell>
          <cell r="B50">
            <v>2760088</v>
          </cell>
          <cell r="C50">
            <v>1914823</v>
          </cell>
          <cell r="D50">
            <v>975569</v>
          </cell>
          <cell r="E50">
            <v>631578</v>
          </cell>
          <cell r="F50">
            <v>680335</v>
          </cell>
          <cell r="G50">
            <v>201860</v>
          </cell>
          <cell r="I50">
            <v>7164253</v>
          </cell>
          <cell r="J50" t="str">
            <v>Balance</v>
          </cell>
        </row>
        <row r="51">
          <cell r="J51">
            <v>-15570</v>
          </cell>
        </row>
        <row r="52">
          <cell r="A52">
            <v>32386</v>
          </cell>
          <cell r="B52">
            <v>2749162</v>
          </cell>
          <cell r="C52">
            <v>1899408</v>
          </cell>
          <cell r="D52">
            <v>995837</v>
          </cell>
          <cell r="E52">
            <v>621890</v>
          </cell>
          <cell r="F52">
            <v>680094</v>
          </cell>
          <cell r="G52">
            <v>202292</v>
          </cell>
          <cell r="I52">
            <v>7148683</v>
          </cell>
          <cell r="J52" t="str">
            <v>Balance</v>
          </cell>
        </row>
        <row r="53">
          <cell r="J53">
            <v>-51066</v>
          </cell>
        </row>
        <row r="54">
          <cell r="A54">
            <v>32477</v>
          </cell>
          <cell r="B54">
            <v>2724274</v>
          </cell>
          <cell r="C54">
            <v>1871727</v>
          </cell>
          <cell r="D54">
            <v>1004664</v>
          </cell>
          <cell r="E54">
            <v>615817</v>
          </cell>
          <cell r="F54">
            <v>679840</v>
          </cell>
          <cell r="G54">
            <v>201295</v>
          </cell>
          <cell r="I54">
            <v>7097617</v>
          </cell>
          <cell r="J54" t="str">
            <v>Balance</v>
          </cell>
        </row>
        <row r="55">
          <cell r="J55">
            <v>-74005</v>
          </cell>
        </row>
        <row r="56">
          <cell r="A56">
            <v>32567</v>
          </cell>
          <cell r="B56">
            <v>2686002</v>
          </cell>
          <cell r="C56">
            <v>1849622</v>
          </cell>
          <cell r="D56">
            <v>1005892</v>
          </cell>
          <cell r="E56">
            <v>609035</v>
          </cell>
          <cell r="F56">
            <v>675566</v>
          </cell>
          <cell r="G56">
            <v>197495</v>
          </cell>
          <cell r="I56">
            <v>7023612</v>
          </cell>
          <cell r="J56" t="str">
            <v>Balance</v>
          </cell>
        </row>
        <row r="57">
          <cell r="J57">
            <v>-56518</v>
          </cell>
        </row>
        <row r="58">
          <cell r="A58">
            <v>32659</v>
          </cell>
          <cell r="B58">
            <v>2664434</v>
          </cell>
          <cell r="C58">
            <v>1804090</v>
          </cell>
          <cell r="D58">
            <v>1019167</v>
          </cell>
          <cell r="E58">
            <v>599655</v>
          </cell>
          <cell r="F58">
            <v>682660</v>
          </cell>
          <cell r="G58">
            <v>197088</v>
          </cell>
          <cell r="I58">
            <v>6967094</v>
          </cell>
          <cell r="J58" t="str">
            <v>Balance</v>
          </cell>
        </row>
        <row r="59">
          <cell r="J59">
            <v>-73794</v>
          </cell>
        </row>
        <row r="60">
          <cell r="A60">
            <v>32751</v>
          </cell>
          <cell r="B60">
            <v>2635243</v>
          </cell>
          <cell r="C60">
            <v>1770865</v>
          </cell>
          <cell r="D60">
            <v>1029677</v>
          </cell>
          <cell r="E60">
            <v>590383</v>
          </cell>
          <cell r="F60">
            <v>674243</v>
          </cell>
          <cell r="G60">
            <v>192889</v>
          </cell>
          <cell r="I60">
            <v>6893300</v>
          </cell>
          <cell r="J60" t="str">
            <v>Balance</v>
          </cell>
        </row>
        <row r="61">
          <cell r="J61">
            <v>-79110</v>
          </cell>
        </row>
        <row r="62">
          <cell r="A62">
            <v>32842</v>
          </cell>
          <cell r="B62">
            <v>2596030</v>
          </cell>
          <cell r="C62">
            <v>1740235</v>
          </cell>
          <cell r="D62">
            <v>1038242</v>
          </cell>
          <cell r="E62">
            <v>581086</v>
          </cell>
          <cell r="F62">
            <v>668292</v>
          </cell>
          <cell r="G62">
            <v>190305</v>
          </cell>
          <cell r="I62">
            <v>6814190</v>
          </cell>
          <cell r="J62" t="str">
            <v>Balance</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Data"/>
      <sheetName val="Basic Graph"/>
      <sheetName val="Coverage Calculation"/>
      <sheetName val="Coverage Calculation Gold Card"/>
      <sheetName val="DVA"/>
      <sheetName val="Coverage Calculation Gold.xls"/>
    </sheetNames>
    <sheetDataSet>
      <sheetData sheetId="0"/>
      <sheetData sheetId="1"/>
      <sheetData sheetId="2" refreshError="1"/>
      <sheetData sheetId="3"/>
      <sheetData sheetId="4"/>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00"/>
      <sheetName val="D12"/>
      <sheetName val="Cover"/>
      <sheetName val="Note"/>
      <sheetName val="Acute Hospital Benefits"/>
      <sheetName val="D01"/>
      <sheetName val="NHTP MBS Prostheses CDMP Total "/>
      <sheetName val="D02"/>
      <sheetName val="GRAPHS"/>
      <sheetName val="D03"/>
      <sheetName val="D04"/>
      <sheetName val="HT by age"/>
      <sheetName val="H-ST by age"/>
      <sheetName val="CDMP by age"/>
      <sheetName val="GT by age"/>
      <sheetName val="D05"/>
      <sheetName val="D06"/>
      <sheetName val="D07"/>
      <sheetName val="D08"/>
      <sheetName val="D09"/>
      <sheetName val="D10"/>
      <sheetName val="Ancillary Benefits"/>
      <sheetName val="Average SEUs"/>
      <sheetName val="D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otes"/>
      <sheetName val="HT % coverage"/>
      <sheetName val="HT &amp; GT pol.inspers"/>
      <sheetName val="HT Membership"/>
      <sheetName val="HT by policy type"/>
      <sheetName val="HT by Age "/>
      <sheetName val="H-ST by Age"/>
      <sheetName val="CDMP by Age"/>
      <sheetName val="GT by Age"/>
      <sheetName val="GT % coverage"/>
      <sheetName val="Average age of HT member"/>
      <sheetName val="Notes on Statistics"/>
      <sheetName val="RelatedPublications"/>
      <sheetName val="MembershipData"/>
      <sheetName val="MembershipByAgeData"/>
      <sheetName val="1511-TrendsMem-Sep15"/>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DataAnalytics@apra.gov.au?subject=Life%20Insurance%20Institution-level%20Statistic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8" Type="http://schemas.openxmlformats.org/officeDocument/2006/relationships/hyperlink" Target="https://www.apra.gov.au/quarterly-private-health-insurance-statistics" TargetMode="External"/><Relationship Id="rId3" Type="http://schemas.openxmlformats.org/officeDocument/2006/relationships/hyperlink" Target="https://www.apra.gov.au/quarterly-private-health-insurance-statistics" TargetMode="External"/><Relationship Id="rId7" Type="http://schemas.openxmlformats.org/officeDocument/2006/relationships/hyperlink" Target="https://www.apra.gov.au/quarterly-private-health-insurance-statistics" TargetMode="External"/><Relationship Id="rId2" Type="http://schemas.openxmlformats.org/officeDocument/2006/relationships/hyperlink" Target="https://www.apra.gov.au/quarterly-private-health-insurance-statistics" TargetMode="External"/><Relationship Id="rId1" Type="http://schemas.openxmlformats.org/officeDocument/2006/relationships/hyperlink" Target="https://www.apra.gov.au/quarterly-private-health-insurance-statistics" TargetMode="External"/><Relationship Id="rId6" Type="http://schemas.openxmlformats.org/officeDocument/2006/relationships/hyperlink" Target="https://www.apra.gov.au/quarterly-private-health-insurance-statistics" TargetMode="External"/><Relationship Id="rId5" Type="http://schemas.openxmlformats.org/officeDocument/2006/relationships/hyperlink" Target="https://www.apra.gov.au/quarterly-private-health-insurance-statistics" TargetMode="External"/><Relationship Id="rId10" Type="http://schemas.openxmlformats.org/officeDocument/2006/relationships/printerSettings" Target="../printerSettings/printerSettings31.bin"/><Relationship Id="rId4" Type="http://schemas.openxmlformats.org/officeDocument/2006/relationships/hyperlink" Target="https://www.apra.gov.au/quarterly-private-health-insurance-statistics" TargetMode="External"/><Relationship Id="rId9" Type="http://schemas.openxmlformats.org/officeDocument/2006/relationships/hyperlink" Target="https://www.apra.gov.au/operations-of-private-health-insurers-annual-report"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F4A96-CD58-4A79-9F27-FED2A03533AE}">
  <dimension ref="B9:B34"/>
  <sheetViews>
    <sheetView tabSelected="1" zoomScaleNormal="100" workbookViewId="0"/>
  </sheetViews>
  <sheetFormatPr defaultColWidth="9.86328125" defaultRowHeight="13.5"/>
  <cols>
    <col min="1" max="1" width="9.86328125" style="111"/>
    <col min="2" max="2" width="83.1328125" style="111" customWidth="1"/>
    <col min="3" max="16384" width="9.86328125" style="111"/>
  </cols>
  <sheetData>
    <row r="9" s="111" customFormat="1" ht="14.1" customHeight="1"/>
    <row r="10" s="111" customFormat="1" ht="14.1" customHeight="1"/>
    <row r="11" s="111" customFormat="1" ht="14.1" customHeight="1"/>
    <row r="12" s="111" customFormat="1" ht="14.1" customHeight="1"/>
    <row r="13" s="111" customFormat="1" ht="14.1" customHeight="1"/>
    <row r="14" s="111" customFormat="1" ht="14.1" customHeight="1"/>
    <row r="19" spans="2:2" ht="42.75">
      <c r="B19" s="112" t="s">
        <v>0</v>
      </c>
    </row>
    <row r="20" spans="2:2" ht="41.25">
      <c r="B20" s="115" t="s">
        <v>1</v>
      </c>
    </row>
    <row r="22" spans="2:2" ht="17.649999999999999">
      <c r="B22" s="113" t="s">
        <v>272</v>
      </c>
    </row>
    <row r="23" spans="2:2">
      <c r="B23" s="111" t="s">
        <v>285</v>
      </c>
    </row>
    <row r="34" spans="2:2">
      <c r="B34" s="114" t="s">
        <v>2</v>
      </c>
    </row>
  </sheetData>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A832-BCB8-42B7-A5BF-12711654FF87}">
  <dimension ref="A1:XFB53"/>
  <sheetViews>
    <sheetView workbookViewId="0"/>
  </sheetViews>
  <sheetFormatPr defaultColWidth="9" defaultRowHeight="14.25"/>
  <cols>
    <col min="2" max="2" width="23" bestFit="1" customWidth="1"/>
    <col min="3" max="4" width="13.3984375" bestFit="1" customWidth="1"/>
    <col min="5" max="5" width="14.3984375" bestFit="1" customWidth="1"/>
    <col min="18" max="19" width="10.1328125" bestFit="1" customWidth="1"/>
    <col min="37" max="37" width="15.265625" bestFit="1" customWidth="1"/>
    <col min="38" max="38" width="10.1328125" bestFit="1" customWidth="1"/>
  </cols>
  <sheetData>
    <row r="1" spans="1:16382" ht="15.75" thickBot="1">
      <c r="A1" s="100" t="s">
        <v>140</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100"/>
      <c r="KH1" s="100"/>
      <c r="KI1" s="100"/>
      <c r="KJ1" s="100"/>
      <c r="KK1" s="100"/>
      <c r="KL1" s="100"/>
      <c r="KM1" s="100"/>
      <c r="KN1" s="100"/>
      <c r="KO1" s="100"/>
      <c r="KP1" s="100"/>
      <c r="KQ1" s="100"/>
      <c r="KR1" s="100"/>
      <c r="KS1" s="100"/>
      <c r="KT1" s="100"/>
      <c r="KU1" s="100"/>
      <c r="KV1" s="100"/>
      <c r="KW1" s="100"/>
      <c r="KX1" s="100"/>
      <c r="KY1" s="100"/>
      <c r="KZ1" s="100"/>
      <c r="LA1" s="100"/>
      <c r="LB1" s="100"/>
      <c r="LC1" s="100"/>
      <c r="LD1" s="100"/>
      <c r="LE1" s="100"/>
      <c r="LF1" s="100"/>
      <c r="LG1" s="100"/>
      <c r="LH1" s="100"/>
      <c r="LI1" s="100"/>
      <c r="LJ1" s="100"/>
      <c r="LK1" s="100"/>
      <c r="LL1" s="100"/>
      <c r="LM1" s="100"/>
      <c r="LN1" s="100"/>
      <c r="LO1" s="100"/>
      <c r="LP1" s="100"/>
      <c r="LQ1" s="100"/>
      <c r="LR1" s="100"/>
      <c r="LS1" s="100"/>
      <c r="LT1" s="100"/>
      <c r="LU1" s="100"/>
      <c r="LV1" s="100"/>
      <c r="LW1" s="100"/>
      <c r="LX1" s="100"/>
      <c r="LY1" s="100"/>
      <c r="LZ1" s="100"/>
      <c r="MA1" s="100"/>
      <c r="MB1" s="100"/>
      <c r="MC1" s="100"/>
      <c r="MD1" s="100"/>
      <c r="ME1" s="100"/>
      <c r="MF1" s="100"/>
      <c r="MG1" s="100"/>
      <c r="MH1" s="100"/>
      <c r="MI1" s="100"/>
      <c r="MJ1" s="100"/>
      <c r="MK1" s="100"/>
      <c r="ML1" s="100"/>
      <c r="MM1" s="100"/>
      <c r="MN1" s="100"/>
      <c r="MO1" s="100"/>
      <c r="MP1" s="100"/>
      <c r="MQ1" s="100"/>
      <c r="MR1" s="100"/>
      <c r="MS1" s="100"/>
      <c r="MT1" s="100"/>
      <c r="MU1" s="100"/>
      <c r="MV1" s="100"/>
      <c r="MW1" s="100"/>
      <c r="MX1" s="100"/>
      <c r="MY1" s="100"/>
      <c r="MZ1" s="100"/>
      <c r="NA1" s="100"/>
      <c r="NB1" s="100"/>
      <c r="NC1" s="100"/>
      <c r="ND1" s="100"/>
      <c r="NE1" s="100"/>
      <c r="NF1" s="100"/>
      <c r="NG1" s="100"/>
      <c r="NH1" s="100"/>
      <c r="NI1" s="100"/>
      <c r="NJ1" s="100"/>
      <c r="NK1" s="100"/>
      <c r="NL1" s="100"/>
      <c r="NM1" s="100"/>
      <c r="NN1" s="100"/>
      <c r="NO1" s="100"/>
      <c r="NP1" s="100"/>
      <c r="NQ1" s="100"/>
      <c r="NR1" s="100"/>
      <c r="NS1" s="100"/>
      <c r="NT1" s="100"/>
      <c r="NU1" s="100"/>
      <c r="NV1" s="100"/>
      <c r="NW1" s="100"/>
      <c r="NX1" s="100"/>
      <c r="NY1" s="100"/>
      <c r="NZ1" s="100"/>
      <c r="OA1" s="100"/>
      <c r="OB1" s="100"/>
      <c r="OC1" s="100"/>
      <c r="OD1" s="100"/>
      <c r="OE1" s="100"/>
      <c r="OF1" s="100"/>
      <c r="OG1" s="100"/>
      <c r="OH1" s="100"/>
      <c r="OI1" s="100"/>
      <c r="OJ1" s="100"/>
      <c r="OK1" s="100"/>
      <c r="OL1" s="100"/>
      <c r="OM1" s="100"/>
      <c r="ON1" s="100"/>
      <c r="OO1" s="100"/>
      <c r="OP1" s="100"/>
      <c r="OQ1" s="100"/>
      <c r="OR1" s="100"/>
      <c r="OS1" s="100"/>
      <c r="OT1" s="100"/>
      <c r="OU1" s="100"/>
      <c r="OV1" s="100"/>
      <c r="OW1" s="100"/>
      <c r="OX1" s="100"/>
      <c r="OY1" s="100"/>
      <c r="OZ1" s="100"/>
      <c r="PA1" s="100"/>
      <c r="PB1" s="100"/>
      <c r="PC1" s="100"/>
      <c r="PD1" s="100"/>
      <c r="PE1" s="100"/>
      <c r="PF1" s="100"/>
      <c r="PG1" s="100"/>
      <c r="PH1" s="100"/>
      <c r="PI1" s="100"/>
      <c r="PJ1" s="100"/>
      <c r="PK1" s="100"/>
      <c r="PL1" s="100"/>
      <c r="PM1" s="100"/>
      <c r="PN1" s="100"/>
      <c r="PO1" s="100"/>
      <c r="PP1" s="100"/>
      <c r="PQ1" s="100"/>
      <c r="PR1" s="100"/>
      <c r="PS1" s="100"/>
      <c r="PT1" s="100"/>
      <c r="PU1" s="100"/>
      <c r="PV1" s="100"/>
      <c r="PW1" s="100"/>
      <c r="PX1" s="100"/>
      <c r="PY1" s="100"/>
      <c r="PZ1" s="100"/>
      <c r="QA1" s="100"/>
      <c r="QB1" s="100"/>
      <c r="QC1" s="100"/>
      <c r="QD1" s="100"/>
      <c r="QE1" s="100"/>
      <c r="QF1" s="100"/>
      <c r="QG1" s="100"/>
      <c r="QH1" s="100"/>
      <c r="QI1" s="100"/>
      <c r="QJ1" s="100"/>
      <c r="QK1" s="100"/>
      <c r="QL1" s="100"/>
      <c r="QM1" s="100"/>
      <c r="QN1" s="100"/>
      <c r="QO1" s="100"/>
      <c r="QP1" s="100"/>
      <c r="QQ1" s="100"/>
      <c r="QR1" s="100"/>
      <c r="QS1" s="100"/>
      <c r="QT1" s="100"/>
      <c r="QU1" s="100"/>
      <c r="QV1" s="100"/>
      <c r="QW1" s="100"/>
      <c r="QX1" s="100"/>
      <c r="QY1" s="100"/>
      <c r="QZ1" s="100"/>
      <c r="RA1" s="100"/>
      <c r="RB1" s="100"/>
      <c r="RC1" s="100"/>
      <c r="RD1" s="100"/>
      <c r="RE1" s="100"/>
      <c r="RF1" s="100"/>
      <c r="RG1" s="100"/>
      <c r="RH1" s="100"/>
      <c r="RI1" s="100"/>
      <c r="RJ1" s="100"/>
      <c r="RK1" s="100"/>
      <c r="RL1" s="100"/>
      <c r="RM1" s="100"/>
      <c r="RN1" s="100"/>
      <c r="RO1" s="100"/>
      <c r="RP1" s="100"/>
      <c r="RQ1" s="100"/>
      <c r="RR1" s="100"/>
      <c r="RS1" s="100"/>
      <c r="RT1" s="100"/>
      <c r="RU1" s="100"/>
      <c r="RV1" s="100"/>
      <c r="RW1" s="100"/>
      <c r="RX1" s="100"/>
      <c r="RY1" s="100"/>
      <c r="RZ1" s="100"/>
      <c r="SA1" s="100"/>
      <c r="SB1" s="100"/>
      <c r="SC1" s="100"/>
      <c r="SD1" s="100"/>
      <c r="SE1" s="100"/>
      <c r="SF1" s="100"/>
      <c r="SG1" s="100"/>
      <c r="SH1" s="100"/>
      <c r="SI1" s="100"/>
      <c r="SJ1" s="100"/>
      <c r="SK1" s="100"/>
      <c r="SL1" s="100"/>
      <c r="SM1" s="100"/>
      <c r="SN1" s="100"/>
      <c r="SO1" s="100"/>
      <c r="SP1" s="100"/>
      <c r="SQ1" s="100"/>
      <c r="SR1" s="100"/>
      <c r="SS1" s="100"/>
      <c r="ST1" s="100"/>
      <c r="SU1" s="100"/>
      <c r="SV1" s="100"/>
      <c r="SW1" s="100"/>
      <c r="SX1" s="100"/>
      <c r="SY1" s="100"/>
      <c r="SZ1" s="100"/>
      <c r="TA1" s="100"/>
      <c r="TB1" s="100"/>
      <c r="TC1" s="100"/>
      <c r="TD1" s="100"/>
      <c r="TE1" s="100"/>
      <c r="TF1" s="100"/>
      <c r="TG1" s="100"/>
      <c r="TH1" s="100"/>
      <c r="TI1" s="100"/>
      <c r="TJ1" s="100"/>
      <c r="TK1" s="100"/>
      <c r="TL1" s="100"/>
      <c r="TM1" s="100"/>
      <c r="TN1" s="100"/>
      <c r="TO1" s="100"/>
      <c r="TP1" s="100"/>
      <c r="TQ1" s="100"/>
      <c r="TR1" s="100"/>
      <c r="TS1" s="100"/>
      <c r="TT1" s="100"/>
      <c r="TU1" s="100"/>
      <c r="TV1" s="100"/>
      <c r="TW1" s="100"/>
      <c r="TX1" s="100"/>
      <c r="TY1" s="100"/>
      <c r="TZ1" s="100"/>
      <c r="UA1" s="100"/>
      <c r="UB1" s="100"/>
      <c r="UC1" s="100"/>
      <c r="UD1" s="100"/>
      <c r="UE1" s="100"/>
      <c r="UF1" s="100"/>
      <c r="UG1" s="100"/>
      <c r="UH1" s="100"/>
      <c r="UI1" s="100"/>
      <c r="UJ1" s="100"/>
      <c r="UK1" s="100"/>
      <c r="UL1" s="100"/>
      <c r="UM1" s="100"/>
      <c r="UN1" s="100"/>
      <c r="UO1" s="100"/>
      <c r="UP1" s="100"/>
      <c r="UQ1" s="100"/>
      <c r="UR1" s="100"/>
      <c r="US1" s="100"/>
      <c r="UT1" s="100"/>
      <c r="UU1" s="100"/>
      <c r="UV1" s="100"/>
      <c r="UW1" s="100"/>
      <c r="UX1" s="100"/>
      <c r="UY1" s="100"/>
      <c r="UZ1" s="100"/>
      <c r="VA1" s="100"/>
      <c r="VB1" s="100"/>
      <c r="VC1" s="100"/>
      <c r="VD1" s="100"/>
      <c r="VE1" s="100"/>
      <c r="VF1" s="100"/>
      <c r="VG1" s="100"/>
      <c r="VH1" s="100"/>
      <c r="VI1" s="100"/>
      <c r="VJ1" s="100"/>
      <c r="VK1" s="100"/>
      <c r="VL1" s="100"/>
      <c r="VM1" s="100"/>
      <c r="VN1" s="100"/>
      <c r="VO1" s="100"/>
      <c r="VP1" s="100"/>
      <c r="VQ1" s="100"/>
      <c r="VR1" s="100"/>
      <c r="VS1" s="100"/>
      <c r="VT1" s="100"/>
      <c r="VU1" s="100"/>
      <c r="VV1" s="100"/>
      <c r="VW1" s="100"/>
      <c r="VX1" s="100"/>
      <c r="VY1" s="100"/>
      <c r="VZ1" s="100"/>
      <c r="WA1" s="100"/>
      <c r="WB1" s="100"/>
      <c r="WC1" s="100"/>
      <c r="WD1" s="100"/>
      <c r="WE1" s="100"/>
      <c r="WF1" s="100"/>
      <c r="WG1" s="100"/>
      <c r="WH1" s="100"/>
      <c r="WI1" s="100"/>
      <c r="WJ1" s="100"/>
      <c r="WK1" s="100"/>
      <c r="WL1" s="100"/>
      <c r="WM1" s="100"/>
      <c r="WN1" s="100"/>
      <c r="WO1" s="100"/>
      <c r="WP1" s="100"/>
      <c r="WQ1" s="100"/>
      <c r="WR1" s="100"/>
      <c r="WS1" s="100"/>
      <c r="WT1" s="100"/>
      <c r="WU1" s="100"/>
      <c r="WV1" s="100"/>
      <c r="WW1" s="100"/>
      <c r="WX1" s="100"/>
      <c r="WY1" s="100"/>
      <c r="WZ1" s="100"/>
      <c r="XA1" s="100"/>
      <c r="XB1" s="100"/>
      <c r="XC1" s="100"/>
      <c r="XD1" s="100"/>
      <c r="XE1" s="100"/>
      <c r="XF1" s="100"/>
      <c r="XG1" s="100"/>
      <c r="XH1" s="100"/>
      <c r="XI1" s="100"/>
      <c r="XJ1" s="100"/>
      <c r="XK1" s="100"/>
      <c r="XL1" s="100"/>
      <c r="XM1" s="100"/>
      <c r="XN1" s="100"/>
      <c r="XO1" s="100"/>
      <c r="XP1" s="100"/>
      <c r="XQ1" s="100"/>
      <c r="XR1" s="100"/>
      <c r="XS1" s="100"/>
      <c r="XT1" s="100"/>
      <c r="XU1" s="100"/>
      <c r="XV1" s="100"/>
      <c r="XW1" s="100"/>
      <c r="XX1" s="100"/>
      <c r="XY1" s="100"/>
      <c r="XZ1" s="100"/>
      <c r="YA1" s="100"/>
      <c r="YB1" s="100"/>
      <c r="YC1" s="100"/>
      <c r="YD1" s="100"/>
      <c r="YE1" s="100"/>
      <c r="YF1" s="100"/>
      <c r="YG1" s="100"/>
      <c r="YH1" s="100"/>
      <c r="YI1" s="100"/>
      <c r="YJ1" s="100"/>
      <c r="YK1" s="100"/>
      <c r="YL1" s="100"/>
      <c r="YM1" s="100"/>
      <c r="YN1" s="100"/>
      <c r="YO1" s="100"/>
      <c r="YP1" s="100"/>
      <c r="YQ1" s="100"/>
      <c r="YR1" s="100"/>
      <c r="YS1" s="100"/>
      <c r="YT1" s="100"/>
      <c r="YU1" s="100"/>
      <c r="YV1" s="100"/>
      <c r="YW1" s="100"/>
      <c r="YX1" s="100"/>
      <c r="YY1" s="100"/>
      <c r="YZ1" s="100"/>
      <c r="ZA1" s="100"/>
      <c r="ZB1" s="100"/>
      <c r="ZC1" s="100"/>
      <c r="ZD1" s="100"/>
      <c r="ZE1" s="100"/>
      <c r="ZF1" s="100"/>
      <c r="ZG1" s="100"/>
      <c r="ZH1" s="100"/>
      <c r="ZI1" s="100"/>
      <c r="ZJ1" s="100"/>
      <c r="ZK1" s="100"/>
      <c r="ZL1" s="100"/>
      <c r="ZM1" s="100"/>
      <c r="ZN1" s="100"/>
      <c r="ZO1" s="100"/>
      <c r="ZP1" s="100"/>
      <c r="ZQ1" s="100"/>
      <c r="ZR1" s="100"/>
      <c r="ZS1" s="100"/>
      <c r="ZT1" s="100"/>
      <c r="ZU1" s="100"/>
      <c r="ZV1" s="100"/>
      <c r="ZW1" s="100"/>
      <c r="ZX1" s="100"/>
      <c r="ZY1" s="100"/>
      <c r="ZZ1" s="100"/>
      <c r="AAA1" s="100"/>
      <c r="AAB1" s="100"/>
      <c r="AAC1" s="100"/>
      <c r="AAD1" s="100"/>
      <c r="AAE1" s="100"/>
      <c r="AAF1" s="100"/>
      <c r="AAG1" s="100"/>
      <c r="AAH1" s="100"/>
      <c r="AAI1" s="100"/>
      <c r="AAJ1" s="100"/>
      <c r="AAK1" s="100"/>
      <c r="AAL1" s="100"/>
      <c r="AAM1" s="100"/>
      <c r="AAN1" s="100"/>
      <c r="AAO1" s="100"/>
      <c r="AAP1" s="100"/>
      <c r="AAQ1" s="100"/>
      <c r="AAR1" s="100"/>
      <c r="AAS1" s="100"/>
      <c r="AAT1" s="100"/>
      <c r="AAU1" s="100"/>
      <c r="AAV1" s="100"/>
      <c r="AAW1" s="100"/>
      <c r="AAX1" s="100"/>
      <c r="AAY1" s="100"/>
      <c r="AAZ1" s="100"/>
      <c r="ABA1" s="100"/>
      <c r="ABB1" s="100"/>
      <c r="ABC1" s="100"/>
      <c r="ABD1" s="100"/>
      <c r="ABE1" s="100"/>
      <c r="ABF1" s="100"/>
      <c r="ABG1" s="100"/>
      <c r="ABH1" s="100"/>
      <c r="ABI1" s="100"/>
      <c r="ABJ1" s="100"/>
      <c r="ABK1" s="100"/>
      <c r="ABL1" s="100"/>
      <c r="ABM1" s="100"/>
      <c r="ABN1" s="100"/>
      <c r="ABO1" s="100"/>
      <c r="ABP1" s="100"/>
      <c r="ABQ1" s="100"/>
      <c r="ABR1" s="100"/>
      <c r="ABS1" s="100"/>
      <c r="ABT1" s="100"/>
      <c r="ABU1" s="100"/>
      <c r="ABV1" s="100"/>
      <c r="ABW1" s="100"/>
      <c r="ABX1" s="100"/>
      <c r="ABY1" s="100"/>
      <c r="ABZ1" s="100"/>
      <c r="ACA1" s="100"/>
      <c r="ACB1" s="100"/>
      <c r="ACC1" s="100"/>
      <c r="ACD1" s="100"/>
      <c r="ACE1" s="100"/>
      <c r="ACF1" s="100"/>
      <c r="ACG1" s="100"/>
      <c r="ACH1" s="100"/>
      <c r="ACI1" s="100"/>
      <c r="ACJ1" s="100"/>
      <c r="ACK1" s="100"/>
      <c r="ACL1" s="100"/>
      <c r="ACM1" s="100"/>
      <c r="ACN1" s="100"/>
      <c r="ACO1" s="100"/>
      <c r="ACP1" s="100"/>
      <c r="ACQ1" s="100"/>
      <c r="ACR1" s="100"/>
      <c r="ACS1" s="100"/>
      <c r="ACT1" s="100"/>
      <c r="ACU1" s="100"/>
      <c r="ACV1" s="100"/>
      <c r="ACW1" s="100"/>
      <c r="ACX1" s="100"/>
      <c r="ACY1" s="100"/>
      <c r="ACZ1" s="100"/>
      <c r="ADA1" s="100"/>
      <c r="ADB1" s="100"/>
      <c r="ADC1" s="100"/>
      <c r="ADD1" s="100"/>
      <c r="ADE1" s="100"/>
      <c r="ADF1" s="100"/>
      <c r="ADG1" s="100"/>
      <c r="ADH1" s="100"/>
      <c r="ADI1" s="100"/>
      <c r="ADJ1" s="100"/>
      <c r="ADK1" s="100"/>
      <c r="ADL1" s="100"/>
      <c r="ADM1" s="100"/>
      <c r="ADN1" s="100"/>
      <c r="ADO1" s="100"/>
      <c r="ADP1" s="100"/>
      <c r="ADQ1" s="100"/>
      <c r="ADR1" s="100"/>
      <c r="ADS1" s="100"/>
      <c r="ADT1" s="100"/>
      <c r="ADU1" s="100"/>
      <c r="ADV1" s="100"/>
      <c r="ADW1" s="100"/>
      <c r="ADX1" s="100"/>
      <c r="ADY1" s="100"/>
      <c r="ADZ1" s="100"/>
      <c r="AEA1" s="100"/>
      <c r="AEB1" s="100"/>
      <c r="AEC1" s="100"/>
      <c r="AED1" s="100"/>
      <c r="AEE1" s="100"/>
      <c r="AEF1" s="100"/>
      <c r="AEG1" s="100"/>
      <c r="AEH1" s="100"/>
      <c r="AEI1" s="100"/>
      <c r="AEJ1" s="100"/>
      <c r="AEK1" s="100"/>
      <c r="AEL1" s="100"/>
      <c r="AEM1" s="100"/>
      <c r="AEN1" s="100"/>
      <c r="AEO1" s="100"/>
      <c r="AEP1" s="100"/>
      <c r="AEQ1" s="100"/>
      <c r="AER1" s="100"/>
      <c r="AES1" s="100"/>
      <c r="AET1" s="100"/>
      <c r="AEU1" s="100"/>
      <c r="AEV1" s="100"/>
      <c r="AEW1" s="100"/>
      <c r="AEX1" s="100"/>
      <c r="AEY1" s="100"/>
      <c r="AEZ1" s="100"/>
      <c r="AFA1" s="100"/>
      <c r="AFB1" s="100"/>
      <c r="AFC1" s="100"/>
      <c r="AFD1" s="100"/>
      <c r="AFE1" s="100"/>
      <c r="AFF1" s="100"/>
      <c r="AFG1" s="100"/>
      <c r="AFH1" s="100"/>
      <c r="AFI1" s="100"/>
      <c r="AFJ1" s="100"/>
      <c r="AFK1" s="100"/>
      <c r="AFL1" s="100"/>
      <c r="AFM1" s="100"/>
      <c r="AFN1" s="100"/>
      <c r="AFO1" s="100"/>
      <c r="AFP1" s="100"/>
      <c r="AFQ1" s="100"/>
      <c r="AFR1" s="100"/>
      <c r="AFS1" s="100"/>
      <c r="AFT1" s="100"/>
      <c r="AFU1" s="100"/>
      <c r="AFV1" s="100"/>
      <c r="AFW1" s="100"/>
      <c r="AFX1" s="100"/>
      <c r="AFY1" s="100"/>
      <c r="AFZ1" s="100"/>
      <c r="AGA1" s="100"/>
      <c r="AGB1" s="100"/>
      <c r="AGC1" s="100"/>
      <c r="AGD1" s="100"/>
      <c r="AGE1" s="100"/>
      <c r="AGF1" s="100"/>
      <c r="AGG1" s="100"/>
      <c r="AGH1" s="100"/>
      <c r="AGI1" s="100"/>
      <c r="AGJ1" s="100"/>
      <c r="AGK1" s="100"/>
      <c r="AGL1" s="100"/>
      <c r="AGM1" s="100"/>
      <c r="AGN1" s="100"/>
      <c r="AGO1" s="100"/>
      <c r="AGP1" s="100"/>
      <c r="AGQ1" s="100"/>
      <c r="AGR1" s="100"/>
      <c r="AGS1" s="100"/>
      <c r="AGT1" s="100"/>
      <c r="AGU1" s="100"/>
      <c r="AGV1" s="100"/>
      <c r="AGW1" s="100"/>
      <c r="AGX1" s="100"/>
      <c r="AGY1" s="100"/>
      <c r="AGZ1" s="100"/>
      <c r="AHA1" s="100"/>
      <c r="AHB1" s="100"/>
      <c r="AHC1" s="100"/>
      <c r="AHD1" s="100"/>
      <c r="AHE1" s="100"/>
      <c r="AHF1" s="100"/>
      <c r="AHG1" s="100"/>
      <c r="AHH1" s="100"/>
      <c r="AHI1" s="100"/>
      <c r="AHJ1" s="100"/>
      <c r="AHK1" s="100"/>
      <c r="AHL1" s="100"/>
      <c r="AHM1" s="100"/>
      <c r="AHN1" s="100"/>
      <c r="AHO1" s="100"/>
      <c r="AHP1" s="100"/>
      <c r="AHQ1" s="100"/>
      <c r="AHR1" s="100"/>
      <c r="AHS1" s="100"/>
      <c r="AHT1" s="100"/>
      <c r="AHU1" s="100"/>
      <c r="AHV1" s="100"/>
      <c r="AHW1" s="100"/>
      <c r="AHX1" s="100"/>
      <c r="AHY1" s="100"/>
      <c r="AHZ1" s="100"/>
      <c r="AIA1" s="100"/>
      <c r="AIB1" s="100"/>
      <c r="AIC1" s="100"/>
      <c r="AID1" s="100"/>
      <c r="AIE1" s="100"/>
      <c r="AIF1" s="100"/>
      <c r="AIG1" s="100"/>
      <c r="AIH1" s="100"/>
      <c r="AII1" s="100"/>
      <c r="AIJ1" s="100"/>
      <c r="AIK1" s="100"/>
      <c r="AIL1" s="100"/>
      <c r="AIM1" s="100"/>
      <c r="AIN1" s="100"/>
      <c r="AIO1" s="100"/>
      <c r="AIP1" s="100"/>
      <c r="AIQ1" s="100"/>
      <c r="AIR1" s="100"/>
      <c r="AIS1" s="100"/>
      <c r="AIT1" s="100"/>
      <c r="AIU1" s="100"/>
      <c r="AIV1" s="100"/>
      <c r="AIW1" s="100"/>
      <c r="AIX1" s="100"/>
      <c r="AIY1" s="100"/>
      <c r="AIZ1" s="100"/>
      <c r="AJA1" s="100"/>
      <c r="AJB1" s="100"/>
      <c r="AJC1" s="100"/>
      <c r="AJD1" s="100"/>
      <c r="AJE1" s="100"/>
      <c r="AJF1" s="100"/>
      <c r="AJG1" s="100"/>
      <c r="AJH1" s="100"/>
      <c r="AJI1" s="100"/>
      <c r="AJJ1" s="100"/>
      <c r="AJK1" s="100"/>
      <c r="AJL1" s="100"/>
      <c r="AJM1" s="100"/>
      <c r="AJN1" s="100"/>
      <c r="AJO1" s="100"/>
      <c r="AJP1" s="100"/>
      <c r="AJQ1" s="100"/>
      <c r="AJR1" s="100"/>
      <c r="AJS1" s="100"/>
      <c r="AJT1" s="100"/>
      <c r="AJU1" s="100"/>
      <c r="AJV1" s="100"/>
      <c r="AJW1" s="100"/>
      <c r="AJX1" s="100"/>
      <c r="AJY1" s="100"/>
      <c r="AJZ1" s="100"/>
      <c r="AKA1" s="100"/>
      <c r="AKB1" s="100"/>
      <c r="AKC1" s="100"/>
      <c r="AKD1" s="100"/>
      <c r="AKE1" s="100"/>
      <c r="AKF1" s="100"/>
      <c r="AKG1" s="100"/>
      <c r="AKH1" s="100"/>
      <c r="AKI1" s="100"/>
      <c r="AKJ1" s="100"/>
      <c r="AKK1" s="100"/>
      <c r="AKL1" s="100"/>
      <c r="AKM1" s="100"/>
      <c r="AKN1" s="100"/>
      <c r="AKO1" s="100"/>
      <c r="AKP1" s="100"/>
      <c r="AKQ1" s="100"/>
      <c r="AKR1" s="100"/>
      <c r="AKS1" s="100"/>
      <c r="AKT1" s="100"/>
      <c r="AKU1" s="100"/>
      <c r="AKV1" s="100"/>
      <c r="AKW1" s="100"/>
      <c r="AKX1" s="100"/>
      <c r="AKY1" s="100"/>
      <c r="AKZ1" s="100"/>
      <c r="ALA1" s="100"/>
      <c r="ALB1" s="100"/>
      <c r="ALC1" s="100"/>
      <c r="ALD1" s="100"/>
      <c r="ALE1" s="100"/>
      <c r="ALF1" s="100"/>
      <c r="ALG1" s="100"/>
      <c r="ALH1" s="100"/>
      <c r="ALI1" s="100"/>
      <c r="ALJ1" s="100"/>
      <c r="ALK1" s="100"/>
      <c r="ALL1" s="100"/>
      <c r="ALM1" s="100"/>
      <c r="ALN1" s="100"/>
      <c r="ALO1" s="100"/>
      <c r="ALP1" s="100"/>
      <c r="ALQ1" s="100"/>
      <c r="ALR1" s="100"/>
      <c r="ALS1" s="100"/>
      <c r="ALT1" s="100"/>
      <c r="ALU1" s="100"/>
      <c r="ALV1" s="100"/>
      <c r="ALW1" s="100"/>
      <c r="ALX1" s="100"/>
      <c r="ALY1" s="100"/>
      <c r="ALZ1" s="100"/>
      <c r="AMA1" s="100"/>
      <c r="AMB1" s="100"/>
      <c r="AMC1" s="100"/>
      <c r="AMD1" s="100"/>
      <c r="AME1" s="100"/>
      <c r="AMF1" s="100"/>
      <c r="AMG1" s="100"/>
      <c r="AMH1" s="100"/>
      <c r="AMI1" s="100"/>
      <c r="AMJ1" s="100"/>
      <c r="AMK1" s="100"/>
      <c r="AML1" s="100"/>
      <c r="AMM1" s="100"/>
      <c r="AMN1" s="100"/>
      <c r="AMO1" s="100"/>
      <c r="AMP1" s="100"/>
      <c r="AMQ1" s="100"/>
      <c r="AMR1" s="100"/>
      <c r="AMS1" s="100"/>
      <c r="AMT1" s="100"/>
      <c r="AMU1" s="100"/>
      <c r="AMV1" s="100"/>
      <c r="AMW1" s="100"/>
      <c r="AMX1" s="100"/>
      <c r="AMY1" s="100"/>
      <c r="AMZ1" s="100"/>
      <c r="ANA1" s="100"/>
      <c r="ANB1" s="100"/>
      <c r="ANC1" s="100"/>
      <c r="AND1" s="100"/>
      <c r="ANE1" s="100"/>
      <c r="ANF1" s="100"/>
      <c r="ANG1" s="100"/>
      <c r="ANH1" s="100"/>
      <c r="ANI1" s="100"/>
      <c r="ANJ1" s="100"/>
      <c r="ANK1" s="100"/>
      <c r="ANL1" s="100"/>
      <c r="ANM1" s="100"/>
      <c r="ANN1" s="100"/>
      <c r="ANO1" s="100"/>
      <c r="ANP1" s="100"/>
      <c r="ANQ1" s="100"/>
      <c r="ANR1" s="100"/>
      <c r="ANS1" s="100"/>
      <c r="ANT1" s="100"/>
      <c r="ANU1" s="100"/>
      <c r="ANV1" s="100"/>
      <c r="ANW1" s="100"/>
      <c r="ANX1" s="100"/>
      <c r="ANY1" s="100"/>
      <c r="ANZ1" s="100"/>
      <c r="AOA1" s="100"/>
      <c r="AOB1" s="100"/>
      <c r="AOC1" s="100"/>
      <c r="AOD1" s="100"/>
      <c r="AOE1" s="100"/>
      <c r="AOF1" s="100"/>
      <c r="AOG1" s="100"/>
      <c r="AOH1" s="100"/>
      <c r="AOI1" s="100"/>
      <c r="AOJ1" s="100"/>
      <c r="AOK1" s="100"/>
      <c r="AOL1" s="100"/>
      <c r="AOM1" s="100"/>
      <c r="AON1" s="100"/>
      <c r="AOO1" s="100"/>
      <c r="AOP1" s="100"/>
      <c r="AOQ1" s="100"/>
      <c r="AOR1" s="100"/>
      <c r="AOS1" s="100"/>
      <c r="AOT1" s="100"/>
      <c r="AOU1" s="100"/>
      <c r="AOV1" s="100"/>
      <c r="AOW1" s="100"/>
      <c r="AOX1" s="100"/>
      <c r="AOY1" s="100"/>
      <c r="AOZ1" s="100"/>
      <c r="APA1" s="100"/>
      <c r="APB1" s="100"/>
      <c r="APC1" s="100"/>
      <c r="APD1" s="100"/>
      <c r="APE1" s="100"/>
      <c r="APF1" s="100"/>
      <c r="APG1" s="100"/>
      <c r="APH1" s="100"/>
      <c r="API1" s="100"/>
      <c r="APJ1" s="100"/>
      <c r="APK1" s="100"/>
      <c r="APL1" s="100"/>
      <c r="APM1" s="100"/>
      <c r="APN1" s="100"/>
      <c r="APO1" s="100"/>
      <c r="APP1" s="100"/>
      <c r="APQ1" s="100"/>
      <c r="APR1" s="100"/>
      <c r="APS1" s="100"/>
      <c r="APT1" s="100"/>
      <c r="APU1" s="100"/>
      <c r="APV1" s="100"/>
      <c r="APW1" s="100"/>
      <c r="APX1" s="100"/>
      <c r="APY1" s="100"/>
      <c r="APZ1" s="100"/>
      <c r="AQA1" s="100"/>
      <c r="AQB1" s="100"/>
      <c r="AQC1" s="100"/>
      <c r="AQD1" s="100"/>
      <c r="AQE1" s="100"/>
      <c r="AQF1" s="100"/>
      <c r="AQG1" s="100"/>
      <c r="AQH1" s="100"/>
      <c r="AQI1" s="100"/>
      <c r="AQJ1" s="100"/>
      <c r="AQK1" s="100"/>
      <c r="AQL1" s="100"/>
      <c r="AQM1" s="100"/>
      <c r="AQN1" s="100"/>
      <c r="AQO1" s="100"/>
      <c r="AQP1" s="100"/>
      <c r="AQQ1" s="100"/>
      <c r="AQR1" s="100"/>
      <c r="AQS1" s="100"/>
      <c r="AQT1" s="100"/>
      <c r="AQU1" s="100"/>
      <c r="AQV1" s="100"/>
      <c r="AQW1" s="100"/>
      <c r="AQX1" s="100"/>
      <c r="AQY1" s="100"/>
      <c r="AQZ1" s="100"/>
      <c r="ARA1" s="100"/>
      <c r="ARB1" s="100"/>
      <c r="ARC1" s="100"/>
      <c r="ARD1" s="100"/>
      <c r="ARE1" s="100"/>
      <c r="ARF1" s="100"/>
      <c r="ARG1" s="100"/>
      <c r="ARH1" s="100"/>
      <c r="ARI1" s="100"/>
      <c r="ARJ1" s="100"/>
      <c r="ARK1" s="100"/>
      <c r="ARL1" s="100"/>
      <c r="ARM1" s="100"/>
      <c r="ARN1" s="100"/>
      <c r="ARO1" s="100"/>
      <c r="ARP1" s="100"/>
      <c r="ARQ1" s="100"/>
      <c r="ARR1" s="100"/>
      <c r="ARS1" s="100"/>
      <c r="ART1" s="100"/>
      <c r="ARU1" s="100"/>
      <c r="ARV1" s="100"/>
      <c r="ARW1" s="100"/>
      <c r="ARX1" s="100"/>
      <c r="ARY1" s="100"/>
      <c r="ARZ1" s="100"/>
      <c r="ASA1" s="100"/>
      <c r="ASB1" s="100"/>
      <c r="ASC1" s="100"/>
      <c r="ASD1" s="100"/>
      <c r="ASE1" s="100"/>
      <c r="ASF1" s="100"/>
      <c r="ASG1" s="100"/>
      <c r="ASH1" s="100"/>
      <c r="ASI1" s="100"/>
      <c r="ASJ1" s="100"/>
      <c r="ASK1" s="100"/>
      <c r="ASL1" s="100"/>
      <c r="ASM1" s="100"/>
      <c r="ASN1" s="100"/>
      <c r="ASO1" s="100"/>
      <c r="ASP1" s="100"/>
      <c r="ASQ1" s="100"/>
      <c r="ASR1" s="100"/>
      <c r="ASS1" s="100"/>
      <c r="AST1" s="100"/>
      <c r="ASU1" s="100"/>
      <c r="ASV1" s="100"/>
      <c r="ASW1" s="100"/>
      <c r="ASX1" s="100"/>
      <c r="ASY1" s="100"/>
      <c r="ASZ1" s="100"/>
      <c r="ATA1" s="100"/>
      <c r="ATB1" s="100"/>
      <c r="ATC1" s="100"/>
      <c r="ATD1" s="100"/>
      <c r="ATE1" s="100"/>
      <c r="ATF1" s="100"/>
      <c r="ATG1" s="100"/>
      <c r="ATH1" s="100"/>
      <c r="ATI1" s="100"/>
      <c r="ATJ1" s="100"/>
      <c r="ATK1" s="100"/>
      <c r="ATL1" s="100"/>
      <c r="ATM1" s="100"/>
      <c r="ATN1" s="100"/>
      <c r="ATO1" s="100"/>
      <c r="ATP1" s="100"/>
      <c r="ATQ1" s="100"/>
      <c r="ATR1" s="100"/>
      <c r="ATS1" s="100"/>
      <c r="ATT1" s="100"/>
      <c r="ATU1" s="100"/>
      <c r="ATV1" s="100"/>
      <c r="ATW1" s="100"/>
      <c r="ATX1" s="100"/>
      <c r="ATY1" s="100"/>
      <c r="ATZ1" s="100"/>
      <c r="AUA1" s="100"/>
      <c r="AUB1" s="100"/>
      <c r="AUC1" s="100"/>
      <c r="AUD1" s="100"/>
      <c r="AUE1" s="100"/>
      <c r="AUF1" s="100"/>
      <c r="AUG1" s="100"/>
      <c r="AUH1" s="100"/>
      <c r="AUI1" s="100"/>
      <c r="AUJ1" s="100"/>
      <c r="AUK1" s="100"/>
      <c r="AUL1" s="100"/>
      <c r="AUM1" s="100"/>
      <c r="AUN1" s="100"/>
      <c r="AUO1" s="100"/>
      <c r="AUP1" s="100"/>
      <c r="AUQ1" s="100"/>
      <c r="AUR1" s="100"/>
      <c r="AUS1" s="100"/>
      <c r="AUT1" s="100"/>
      <c r="AUU1" s="100"/>
      <c r="AUV1" s="100"/>
      <c r="AUW1" s="100"/>
      <c r="AUX1" s="100"/>
      <c r="AUY1" s="100"/>
      <c r="AUZ1" s="100"/>
      <c r="AVA1" s="100"/>
      <c r="AVB1" s="100"/>
      <c r="AVC1" s="100"/>
      <c r="AVD1" s="100"/>
      <c r="AVE1" s="100"/>
      <c r="AVF1" s="100"/>
      <c r="AVG1" s="100"/>
      <c r="AVH1" s="100"/>
      <c r="AVI1" s="100"/>
      <c r="AVJ1" s="100"/>
      <c r="AVK1" s="100"/>
      <c r="AVL1" s="100"/>
      <c r="AVM1" s="100"/>
      <c r="AVN1" s="100"/>
      <c r="AVO1" s="100"/>
      <c r="AVP1" s="100"/>
      <c r="AVQ1" s="100"/>
      <c r="AVR1" s="100"/>
      <c r="AVS1" s="100"/>
      <c r="AVT1" s="100"/>
      <c r="AVU1" s="100"/>
      <c r="AVV1" s="100"/>
      <c r="AVW1" s="100"/>
      <c r="AVX1" s="100"/>
      <c r="AVY1" s="100"/>
      <c r="AVZ1" s="100"/>
      <c r="AWA1" s="100"/>
      <c r="AWB1" s="100"/>
      <c r="AWC1" s="100"/>
      <c r="AWD1" s="100"/>
      <c r="AWE1" s="100"/>
      <c r="AWF1" s="100"/>
      <c r="AWG1" s="100"/>
      <c r="AWH1" s="100"/>
      <c r="AWI1" s="100"/>
      <c r="AWJ1" s="100"/>
      <c r="AWK1" s="100"/>
      <c r="AWL1" s="100"/>
      <c r="AWM1" s="100"/>
      <c r="AWN1" s="100"/>
      <c r="AWO1" s="100"/>
      <c r="AWP1" s="100"/>
      <c r="AWQ1" s="100"/>
      <c r="AWR1" s="100"/>
      <c r="AWS1" s="100"/>
      <c r="AWT1" s="100"/>
      <c r="AWU1" s="100"/>
      <c r="AWV1" s="100"/>
      <c r="AWW1" s="100"/>
      <c r="AWX1" s="100"/>
      <c r="AWY1" s="100"/>
      <c r="AWZ1" s="100"/>
      <c r="AXA1" s="100"/>
      <c r="AXB1" s="100"/>
      <c r="AXC1" s="100"/>
      <c r="AXD1" s="100"/>
      <c r="AXE1" s="100"/>
      <c r="AXF1" s="100"/>
      <c r="AXG1" s="100"/>
      <c r="AXH1" s="100"/>
      <c r="AXI1" s="100"/>
      <c r="AXJ1" s="100"/>
      <c r="AXK1" s="100"/>
      <c r="AXL1" s="100"/>
      <c r="AXM1" s="100"/>
      <c r="AXN1" s="100"/>
      <c r="AXO1" s="100"/>
      <c r="AXP1" s="100"/>
      <c r="AXQ1" s="100"/>
      <c r="AXR1" s="100"/>
      <c r="AXS1" s="100"/>
      <c r="AXT1" s="100"/>
      <c r="AXU1" s="100"/>
      <c r="AXV1" s="100"/>
      <c r="AXW1" s="100"/>
      <c r="AXX1" s="100"/>
      <c r="AXY1" s="100"/>
      <c r="AXZ1" s="100"/>
      <c r="AYA1" s="100"/>
      <c r="AYB1" s="100"/>
      <c r="AYC1" s="100"/>
      <c r="AYD1" s="100"/>
      <c r="AYE1" s="100"/>
      <c r="AYF1" s="100"/>
      <c r="AYG1" s="100"/>
      <c r="AYH1" s="100"/>
      <c r="AYI1" s="100"/>
      <c r="AYJ1" s="100"/>
      <c r="AYK1" s="100"/>
      <c r="AYL1" s="100"/>
      <c r="AYM1" s="100"/>
      <c r="AYN1" s="100"/>
      <c r="AYO1" s="100"/>
      <c r="AYP1" s="100"/>
      <c r="AYQ1" s="100"/>
      <c r="AYR1" s="100"/>
      <c r="AYS1" s="100"/>
      <c r="AYT1" s="100"/>
      <c r="AYU1" s="100"/>
      <c r="AYV1" s="100"/>
      <c r="AYW1" s="100"/>
      <c r="AYX1" s="100"/>
      <c r="AYY1" s="100"/>
      <c r="AYZ1" s="100"/>
      <c r="AZA1" s="100"/>
      <c r="AZB1" s="100"/>
      <c r="AZC1" s="100"/>
      <c r="AZD1" s="100"/>
      <c r="AZE1" s="100"/>
      <c r="AZF1" s="100"/>
      <c r="AZG1" s="100"/>
      <c r="AZH1" s="100"/>
      <c r="AZI1" s="100"/>
      <c r="AZJ1" s="100"/>
      <c r="AZK1" s="100"/>
      <c r="AZL1" s="100"/>
      <c r="AZM1" s="100"/>
      <c r="AZN1" s="100"/>
      <c r="AZO1" s="100"/>
      <c r="AZP1" s="100"/>
      <c r="AZQ1" s="100"/>
      <c r="AZR1" s="100"/>
      <c r="AZS1" s="100"/>
      <c r="AZT1" s="100"/>
      <c r="AZU1" s="100"/>
      <c r="AZV1" s="100"/>
      <c r="AZW1" s="100"/>
      <c r="AZX1" s="100"/>
      <c r="AZY1" s="100"/>
      <c r="AZZ1" s="100"/>
      <c r="BAA1" s="100"/>
      <c r="BAB1" s="100"/>
      <c r="BAC1" s="100"/>
      <c r="BAD1" s="100"/>
      <c r="BAE1" s="100"/>
      <c r="BAF1" s="100"/>
      <c r="BAG1" s="100"/>
      <c r="BAH1" s="100"/>
      <c r="BAI1" s="100"/>
      <c r="BAJ1" s="100"/>
      <c r="BAK1" s="100"/>
      <c r="BAL1" s="100"/>
      <c r="BAM1" s="100"/>
      <c r="BAN1" s="100"/>
      <c r="BAO1" s="100"/>
      <c r="BAP1" s="100"/>
      <c r="BAQ1" s="100"/>
      <c r="BAR1" s="100"/>
      <c r="BAS1" s="100"/>
      <c r="BAT1" s="100"/>
      <c r="BAU1" s="100"/>
      <c r="BAV1" s="100"/>
      <c r="BAW1" s="100"/>
      <c r="BAX1" s="100"/>
      <c r="BAY1" s="100"/>
      <c r="BAZ1" s="100"/>
      <c r="BBA1" s="100"/>
      <c r="BBB1" s="100"/>
      <c r="BBC1" s="100"/>
      <c r="BBD1" s="100"/>
      <c r="BBE1" s="100"/>
      <c r="BBF1" s="100"/>
      <c r="BBG1" s="100"/>
      <c r="BBH1" s="100"/>
      <c r="BBI1" s="100"/>
      <c r="BBJ1" s="100"/>
      <c r="BBK1" s="100"/>
      <c r="BBL1" s="100"/>
      <c r="BBM1" s="100"/>
      <c r="BBN1" s="100"/>
      <c r="BBO1" s="100"/>
      <c r="BBP1" s="100"/>
      <c r="BBQ1" s="100"/>
      <c r="BBR1" s="100"/>
      <c r="BBS1" s="100"/>
      <c r="BBT1" s="100"/>
      <c r="BBU1" s="100"/>
      <c r="BBV1" s="100"/>
      <c r="BBW1" s="100"/>
      <c r="BBX1" s="100"/>
      <c r="BBY1" s="100"/>
      <c r="BBZ1" s="100"/>
      <c r="BCA1" s="100"/>
      <c r="BCB1" s="100"/>
      <c r="BCC1" s="100"/>
      <c r="BCD1" s="100"/>
      <c r="BCE1" s="100"/>
      <c r="BCF1" s="100"/>
      <c r="BCG1" s="100"/>
      <c r="BCH1" s="100"/>
      <c r="BCI1" s="100"/>
      <c r="BCJ1" s="100"/>
      <c r="BCK1" s="100"/>
      <c r="BCL1" s="100"/>
      <c r="BCM1" s="100"/>
      <c r="BCN1" s="100"/>
      <c r="BCO1" s="100"/>
      <c r="BCP1" s="100"/>
      <c r="BCQ1" s="100"/>
      <c r="BCR1" s="100"/>
      <c r="BCS1" s="100"/>
      <c r="BCT1" s="100"/>
      <c r="BCU1" s="100"/>
      <c r="BCV1" s="100"/>
      <c r="BCW1" s="100"/>
      <c r="BCX1" s="100"/>
      <c r="BCY1" s="100"/>
      <c r="BCZ1" s="100"/>
      <c r="BDA1" s="100"/>
      <c r="BDB1" s="100"/>
      <c r="BDC1" s="100"/>
      <c r="BDD1" s="100"/>
      <c r="BDE1" s="100"/>
      <c r="BDF1" s="100"/>
      <c r="BDG1" s="100"/>
      <c r="BDH1" s="100"/>
      <c r="BDI1" s="100"/>
      <c r="BDJ1" s="100"/>
      <c r="BDK1" s="100"/>
      <c r="BDL1" s="100"/>
      <c r="BDM1" s="100"/>
      <c r="BDN1" s="100"/>
      <c r="BDO1" s="100"/>
      <c r="BDP1" s="100"/>
      <c r="BDQ1" s="100"/>
      <c r="BDR1" s="100"/>
      <c r="BDS1" s="100"/>
      <c r="BDT1" s="100"/>
      <c r="BDU1" s="100"/>
      <c r="BDV1" s="100"/>
      <c r="BDW1" s="100"/>
      <c r="BDX1" s="100"/>
      <c r="BDY1" s="100"/>
      <c r="BDZ1" s="100"/>
      <c r="BEA1" s="100"/>
      <c r="BEB1" s="100"/>
      <c r="BEC1" s="100"/>
      <c r="BED1" s="100"/>
      <c r="BEE1" s="100"/>
      <c r="BEF1" s="100"/>
      <c r="BEG1" s="100"/>
      <c r="BEH1" s="100"/>
      <c r="BEI1" s="100"/>
      <c r="BEJ1" s="100"/>
      <c r="BEK1" s="100"/>
      <c r="BEL1" s="100"/>
      <c r="BEM1" s="100"/>
      <c r="BEN1" s="100"/>
      <c r="BEO1" s="100"/>
      <c r="BEP1" s="100"/>
      <c r="BEQ1" s="100"/>
      <c r="BER1" s="100"/>
      <c r="BES1" s="100"/>
      <c r="BET1" s="100"/>
      <c r="BEU1" s="100"/>
      <c r="BEV1" s="100"/>
      <c r="BEW1" s="100"/>
      <c r="BEX1" s="100"/>
      <c r="BEY1" s="100"/>
      <c r="BEZ1" s="100"/>
      <c r="BFA1" s="100"/>
      <c r="BFB1" s="100"/>
      <c r="BFC1" s="100"/>
      <c r="BFD1" s="100"/>
      <c r="BFE1" s="100"/>
      <c r="BFF1" s="100"/>
      <c r="BFG1" s="100"/>
      <c r="BFH1" s="100"/>
      <c r="BFI1" s="100"/>
      <c r="BFJ1" s="100"/>
      <c r="BFK1" s="100"/>
      <c r="BFL1" s="100"/>
      <c r="BFM1" s="100"/>
      <c r="BFN1" s="100"/>
      <c r="BFO1" s="100"/>
      <c r="BFP1" s="100"/>
      <c r="BFQ1" s="100"/>
      <c r="BFR1" s="100"/>
      <c r="BFS1" s="100"/>
      <c r="BFT1" s="100"/>
      <c r="BFU1" s="100"/>
      <c r="BFV1" s="100"/>
      <c r="BFW1" s="100"/>
      <c r="BFX1" s="100"/>
      <c r="BFY1" s="100"/>
      <c r="BFZ1" s="100"/>
      <c r="BGA1" s="100"/>
      <c r="BGB1" s="100"/>
      <c r="BGC1" s="100"/>
      <c r="BGD1" s="100"/>
      <c r="BGE1" s="100"/>
      <c r="BGF1" s="100"/>
      <c r="BGG1" s="100"/>
      <c r="BGH1" s="100"/>
      <c r="BGI1" s="100"/>
      <c r="BGJ1" s="100"/>
      <c r="BGK1" s="100"/>
      <c r="BGL1" s="100"/>
      <c r="BGM1" s="100"/>
      <c r="BGN1" s="100"/>
      <c r="BGO1" s="100"/>
      <c r="BGP1" s="100"/>
      <c r="BGQ1" s="100"/>
      <c r="BGR1" s="100"/>
      <c r="BGS1" s="100"/>
      <c r="BGT1" s="100"/>
      <c r="BGU1" s="100"/>
      <c r="BGV1" s="100"/>
      <c r="BGW1" s="100"/>
      <c r="BGX1" s="100"/>
      <c r="BGY1" s="100"/>
      <c r="BGZ1" s="100"/>
      <c r="BHA1" s="100"/>
      <c r="BHB1" s="100"/>
      <c r="BHC1" s="100"/>
      <c r="BHD1" s="100"/>
      <c r="BHE1" s="100"/>
      <c r="BHF1" s="100"/>
      <c r="BHG1" s="100"/>
      <c r="BHH1" s="100"/>
      <c r="BHI1" s="100"/>
      <c r="BHJ1" s="100"/>
      <c r="BHK1" s="100"/>
      <c r="BHL1" s="100"/>
      <c r="BHM1" s="100"/>
      <c r="BHN1" s="100"/>
      <c r="BHO1" s="100"/>
      <c r="BHP1" s="100"/>
      <c r="BHQ1" s="100"/>
      <c r="BHR1" s="100"/>
      <c r="BHS1" s="100"/>
      <c r="BHT1" s="100"/>
      <c r="BHU1" s="100"/>
      <c r="BHV1" s="100"/>
      <c r="BHW1" s="100"/>
      <c r="BHX1" s="100"/>
      <c r="BHY1" s="100"/>
      <c r="BHZ1" s="100"/>
      <c r="BIA1" s="100"/>
      <c r="BIB1" s="100"/>
      <c r="BIC1" s="100"/>
      <c r="BID1" s="100"/>
      <c r="BIE1" s="100"/>
      <c r="BIF1" s="100"/>
      <c r="BIG1" s="100"/>
      <c r="BIH1" s="100"/>
      <c r="BII1" s="100"/>
      <c r="BIJ1" s="100"/>
      <c r="BIK1" s="100"/>
      <c r="BIL1" s="100"/>
      <c r="BIM1" s="100"/>
      <c r="BIN1" s="100"/>
      <c r="BIO1" s="100"/>
      <c r="BIP1" s="100"/>
      <c r="BIQ1" s="100"/>
      <c r="BIR1" s="100"/>
      <c r="BIS1" s="100"/>
      <c r="BIT1" s="100"/>
      <c r="BIU1" s="100"/>
      <c r="BIV1" s="100"/>
      <c r="BIW1" s="100"/>
      <c r="BIX1" s="100"/>
      <c r="BIY1" s="100"/>
      <c r="BIZ1" s="100"/>
      <c r="BJA1" s="100"/>
      <c r="BJB1" s="100"/>
      <c r="BJC1" s="100"/>
      <c r="BJD1" s="100"/>
      <c r="BJE1" s="100"/>
      <c r="BJF1" s="100"/>
      <c r="BJG1" s="100"/>
      <c r="BJH1" s="100"/>
      <c r="BJI1" s="100"/>
      <c r="BJJ1" s="100"/>
      <c r="BJK1" s="100"/>
      <c r="BJL1" s="100"/>
      <c r="BJM1" s="100"/>
      <c r="BJN1" s="100"/>
      <c r="BJO1" s="100"/>
      <c r="BJP1" s="100"/>
      <c r="BJQ1" s="100"/>
      <c r="BJR1" s="100"/>
      <c r="BJS1" s="100"/>
      <c r="BJT1" s="100"/>
      <c r="BJU1" s="100"/>
      <c r="BJV1" s="100"/>
      <c r="BJW1" s="100"/>
      <c r="BJX1" s="100"/>
      <c r="BJY1" s="100"/>
      <c r="BJZ1" s="100"/>
      <c r="BKA1" s="100"/>
      <c r="BKB1" s="100"/>
      <c r="BKC1" s="100"/>
      <c r="BKD1" s="100"/>
      <c r="BKE1" s="100"/>
      <c r="BKF1" s="100"/>
      <c r="BKG1" s="100"/>
      <c r="BKH1" s="100"/>
      <c r="BKI1" s="100"/>
      <c r="BKJ1" s="100"/>
      <c r="BKK1" s="100"/>
      <c r="BKL1" s="100"/>
      <c r="BKM1" s="100"/>
      <c r="BKN1" s="100"/>
      <c r="BKO1" s="100"/>
      <c r="BKP1" s="100"/>
      <c r="BKQ1" s="100"/>
      <c r="BKR1" s="100"/>
      <c r="BKS1" s="100"/>
      <c r="BKT1" s="100"/>
      <c r="BKU1" s="100"/>
      <c r="BKV1" s="100"/>
      <c r="BKW1" s="100"/>
      <c r="BKX1" s="100"/>
      <c r="BKY1" s="100"/>
      <c r="BKZ1" s="100"/>
      <c r="BLA1" s="100"/>
      <c r="BLB1" s="100"/>
      <c r="BLC1" s="100"/>
      <c r="BLD1" s="100"/>
      <c r="BLE1" s="100"/>
      <c r="BLF1" s="100"/>
      <c r="BLG1" s="100"/>
      <c r="BLH1" s="100"/>
      <c r="BLI1" s="100"/>
      <c r="BLJ1" s="100"/>
      <c r="BLK1" s="100"/>
      <c r="BLL1" s="100"/>
      <c r="BLM1" s="100"/>
      <c r="BLN1" s="100"/>
      <c r="BLO1" s="100"/>
      <c r="BLP1" s="100"/>
      <c r="BLQ1" s="100"/>
      <c r="BLR1" s="100"/>
      <c r="BLS1" s="100"/>
      <c r="BLT1" s="100"/>
      <c r="BLU1" s="100"/>
      <c r="BLV1" s="100"/>
      <c r="BLW1" s="100"/>
      <c r="BLX1" s="100"/>
      <c r="BLY1" s="100"/>
      <c r="BLZ1" s="100"/>
      <c r="BMA1" s="100"/>
      <c r="BMB1" s="100"/>
      <c r="BMC1" s="100"/>
      <c r="BMD1" s="100"/>
      <c r="BME1" s="100"/>
      <c r="BMF1" s="100"/>
      <c r="BMG1" s="100"/>
      <c r="BMH1" s="100"/>
      <c r="BMI1" s="100"/>
      <c r="BMJ1" s="100"/>
      <c r="BMK1" s="100"/>
      <c r="BML1" s="100"/>
      <c r="BMM1" s="100"/>
      <c r="BMN1" s="100"/>
      <c r="BMO1" s="100"/>
      <c r="BMP1" s="100"/>
      <c r="BMQ1" s="100"/>
      <c r="BMR1" s="100"/>
      <c r="BMS1" s="100"/>
      <c r="BMT1" s="100"/>
      <c r="BMU1" s="100"/>
      <c r="BMV1" s="100"/>
      <c r="BMW1" s="100"/>
      <c r="BMX1" s="100"/>
      <c r="BMY1" s="100"/>
      <c r="BMZ1" s="100"/>
      <c r="BNA1" s="100"/>
      <c r="BNB1" s="100"/>
      <c r="BNC1" s="100"/>
      <c r="BND1" s="100"/>
      <c r="BNE1" s="100"/>
      <c r="BNF1" s="100"/>
      <c r="BNG1" s="100"/>
      <c r="BNH1" s="100"/>
      <c r="BNI1" s="100"/>
      <c r="BNJ1" s="100"/>
      <c r="BNK1" s="100"/>
      <c r="BNL1" s="100"/>
      <c r="BNM1" s="100"/>
      <c r="BNN1" s="100"/>
      <c r="BNO1" s="100"/>
      <c r="BNP1" s="100"/>
      <c r="BNQ1" s="100"/>
      <c r="BNR1" s="100"/>
      <c r="BNS1" s="100"/>
      <c r="BNT1" s="100"/>
      <c r="BNU1" s="100"/>
      <c r="BNV1" s="100"/>
      <c r="BNW1" s="100"/>
      <c r="BNX1" s="100"/>
      <c r="BNY1" s="100"/>
      <c r="BNZ1" s="100"/>
      <c r="BOA1" s="100"/>
      <c r="BOB1" s="100"/>
      <c r="BOC1" s="100"/>
      <c r="BOD1" s="100"/>
      <c r="BOE1" s="100"/>
      <c r="BOF1" s="100"/>
      <c r="BOG1" s="100"/>
      <c r="BOH1" s="100"/>
      <c r="BOI1" s="100"/>
      <c r="BOJ1" s="100"/>
      <c r="BOK1" s="100"/>
      <c r="BOL1" s="100"/>
      <c r="BOM1" s="100"/>
      <c r="BON1" s="100"/>
      <c r="BOO1" s="100"/>
      <c r="BOP1" s="100"/>
      <c r="BOQ1" s="100"/>
      <c r="BOR1" s="100"/>
      <c r="BOS1" s="100"/>
      <c r="BOT1" s="100"/>
      <c r="BOU1" s="100"/>
      <c r="BOV1" s="100"/>
      <c r="BOW1" s="100"/>
      <c r="BOX1" s="100"/>
      <c r="BOY1" s="100"/>
      <c r="BOZ1" s="100"/>
      <c r="BPA1" s="100"/>
      <c r="BPB1" s="100"/>
      <c r="BPC1" s="100"/>
      <c r="BPD1" s="100"/>
      <c r="BPE1" s="100"/>
      <c r="BPF1" s="100"/>
      <c r="BPG1" s="100"/>
      <c r="BPH1" s="100"/>
      <c r="BPI1" s="100"/>
      <c r="BPJ1" s="100"/>
      <c r="BPK1" s="100"/>
      <c r="BPL1" s="100"/>
      <c r="BPM1" s="100"/>
      <c r="BPN1" s="100"/>
      <c r="BPO1" s="100"/>
      <c r="BPP1" s="100"/>
      <c r="BPQ1" s="100"/>
      <c r="BPR1" s="100"/>
      <c r="BPS1" s="100"/>
      <c r="BPT1" s="100"/>
      <c r="BPU1" s="100"/>
      <c r="BPV1" s="100"/>
      <c r="BPW1" s="100"/>
      <c r="BPX1" s="100"/>
      <c r="BPY1" s="100"/>
      <c r="BPZ1" s="100"/>
      <c r="BQA1" s="100"/>
      <c r="BQB1" s="100"/>
      <c r="BQC1" s="100"/>
      <c r="BQD1" s="100"/>
      <c r="BQE1" s="100"/>
      <c r="BQF1" s="100"/>
      <c r="BQG1" s="100"/>
      <c r="BQH1" s="100"/>
      <c r="BQI1" s="100"/>
      <c r="BQJ1" s="100"/>
      <c r="BQK1" s="100"/>
      <c r="BQL1" s="100"/>
      <c r="BQM1" s="100"/>
      <c r="BQN1" s="100"/>
      <c r="BQO1" s="100"/>
      <c r="BQP1" s="100"/>
      <c r="BQQ1" s="100"/>
      <c r="BQR1" s="100"/>
      <c r="BQS1" s="100"/>
      <c r="BQT1" s="100"/>
      <c r="BQU1" s="100"/>
      <c r="BQV1" s="100"/>
      <c r="BQW1" s="100"/>
      <c r="BQX1" s="100"/>
      <c r="BQY1" s="100"/>
      <c r="BQZ1" s="100"/>
      <c r="BRA1" s="100"/>
      <c r="BRB1" s="100"/>
      <c r="BRC1" s="100"/>
      <c r="BRD1" s="100"/>
      <c r="BRE1" s="100"/>
      <c r="BRF1" s="100"/>
      <c r="BRG1" s="100"/>
      <c r="BRH1" s="100"/>
      <c r="BRI1" s="100"/>
      <c r="BRJ1" s="100"/>
      <c r="BRK1" s="100"/>
      <c r="BRL1" s="100"/>
      <c r="BRM1" s="100"/>
      <c r="BRN1" s="100"/>
      <c r="BRO1" s="100"/>
      <c r="BRP1" s="100"/>
      <c r="BRQ1" s="100"/>
      <c r="BRR1" s="100"/>
      <c r="BRS1" s="100"/>
      <c r="BRT1" s="100"/>
      <c r="BRU1" s="100"/>
      <c r="BRV1" s="100"/>
      <c r="BRW1" s="100"/>
      <c r="BRX1" s="100"/>
      <c r="BRY1" s="100"/>
      <c r="BRZ1" s="100"/>
      <c r="BSA1" s="100"/>
      <c r="BSB1" s="100"/>
      <c r="BSC1" s="100"/>
      <c r="BSD1" s="100"/>
      <c r="BSE1" s="100"/>
      <c r="BSF1" s="100"/>
      <c r="BSG1" s="100"/>
      <c r="BSH1" s="100"/>
      <c r="BSI1" s="100"/>
      <c r="BSJ1" s="100"/>
      <c r="BSK1" s="100"/>
      <c r="BSL1" s="100"/>
      <c r="BSM1" s="100"/>
      <c r="BSN1" s="100"/>
      <c r="BSO1" s="100"/>
      <c r="BSP1" s="100"/>
      <c r="BSQ1" s="100"/>
      <c r="BSR1" s="100"/>
      <c r="BSS1" s="100"/>
      <c r="BST1" s="100"/>
      <c r="BSU1" s="100"/>
      <c r="BSV1" s="100"/>
      <c r="BSW1" s="100"/>
      <c r="BSX1" s="100"/>
      <c r="BSY1" s="100"/>
      <c r="BSZ1" s="100"/>
      <c r="BTA1" s="100"/>
      <c r="BTB1" s="100"/>
      <c r="BTC1" s="100"/>
      <c r="BTD1" s="100"/>
      <c r="BTE1" s="100"/>
      <c r="BTF1" s="100"/>
      <c r="BTG1" s="100"/>
      <c r="BTH1" s="100"/>
      <c r="BTI1" s="100"/>
      <c r="BTJ1" s="100"/>
      <c r="BTK1" s="100"/>
      <c r="BTL1" s="100"/>
      <c r="BTM1" s="100"/>
      <c r="BTN1" s="100"/>
      <c r="BTO1" s="100"/>
      <c r="BTP1" s="100"/>
      <c r="BTQ1" s="100"/>
      <c r="BTR1" s="100"/>
      <c r="BTS1" s="100"/>
      <c r="BTT1" s="100"/>
      <c r="BTU1" s="100"/>
      <c r="BTV1" s="100"/>
      <c r="BTW1" s="100"/>
      <c r="BTX1" s="100"/>
      <c r="BTY1" s="100"/>
      <c r="BTZ1" s="100"/>
      <c r="BUA1" s="100"/>
      <c r="BUB1" s="100"/>
      <c r="BUC1" s="100"/>
      <c r="BUD1" s="100"/>
      <c r="BUE1" s="100"/>
      <c r="BUF1" s="100"/>
      <c r="BUG1" s="100"/>
      <c r="BUH1" s="100"/>
      <c r="BUI1" s="100"/>
      <c r="BUJ1" s="100"/>
      <c r="BUK1" s="100"/>
      <c r="BUL1" s="100"/>
      <c r="BUM1" s="100"/>
      <c r="BUN1" s="100"/>
      <c r="BUO1" s="100"/>
      <c r="BUP1" s="100"/>
      <c r="BUQ1" s="100"/>
      <c r="BUR1" s="100"/>
      <c r="BUS1" s="100"/>
      <c r="BUT1" s="100"/>
      <c r="BUU1" s="100"/>
      <c r="BUV1" s="100"/>
      <c r="BUW1" s="100"/>
      <c r="BUX1" s="100"/>
      <c r="BUY1" s="100"/>
      <c r="BUZ1" s="100"/>
      <c r="BVA1" s="100"/>
      <c r="BVB1" s="100"/>
      <c r="BVC1" s="100"/>
      <c r="BVD1" s="100"/>
      <c r="BVE1" s="100"/>
      <c r="BVF1" s="100"/>
      <c r="BVG1" s="100"/>
      <c r="BVH1" s="100"/>
      <c r="BVI1" s="100"/>
      <c r="BVJ1" s="100"/>
      <c r="BVK1" s="100"/>
      <c r="BVL1" s="100"/>
      <c r="BVM1" s="100"/>
      <c r="BVN1" s="100"/>
      <c r="BVO1" s="100"/>
      <c r="BVP1" s="100"/>
      <c r="BVQ1" s="100"/>
      <c r="BVR1" s="100"/>
      <c r="BVS1" s="100"/>
      <c r="BVT1" s="100"/>
      <c r="BVU1" s="100"/>
      <c r="BVV1" s="100"/>
      <c r="BVW1" s="100"/>
      <c r="BVX1" s="100"/>
      <c r="BVY1" s="100"/>
      <c r="BVZ1" s="100"/>
      <c r="BWA1" s="100"/>
      <c r="BWB1" s="100"/>
      <c r="BWC1" s="100"/>
      <c r="BWD1" s="100"/>
      <c r="BWE1" s="100"/>
      <c r="BWF1" s="100"/>
      <c r="BWG1" s="100"/>
      <c r="BWH1" s="100"/>
      <c r="BWI1" s="100"/>
      <c r="BWJ1" s="100"/>
      <c r="BWK1" s="100"/>
      <c r="BWL1" s="100"/>
      <c r="BWM1" s="100"/>
      <c r="BWN1" s="100"/>
      <c r="BWO1" s="100"/>
      <c r="BWP1" s="100"/>
      <c r="BWQ1" s="100"/>
      <c r="BWR1" s="100"/>
      <c r="BWS1" s="100"/>
      <c r="BWT1" s="100"/>
      <c r="BWU1" s="100"/>
      <c r="BWV1" s="100"/>
      <c r="BWW1" s="100"/>
      <c r="BWX1" s="100"/>
      <c r="BWY1" s="100"/>
      <c r="BWZ1" s="100"/>
      <c r="BXA1" s="100"/>
      <c r="BXB1" s="100"/>
      <c r="BXC1" s="100"/>
      <c r="BXD1" s="100"/>
      <c r="BXE1" s="100"/>
      <c r="BXF1" s="100"/>
      <c r="BXG1" s="100"/>
      <c r="BXH1" s="100"/>
      <c r="BXI1" s="100"/>
      <c r="BXJ1" s="100"/>
      <c r="BXK1" s="100"/>
      <c r="BXL1" s="100"/>
      <c r="BXM1" s="100"/>
      <c r="BXN1" s="100"/>
      <c r="BXO1" s="100"/>
      <c r="BXP1" s="100"/>
      <c r="BXQ1" s="100"/>
      <c r="BXR1" s="100"/>
      <c r="BXS1" s="100"/>
      <c r="BXT1" s="100"/>
      <c r="BXU1" s="100"/>
      <c r="BXV1" s="100"/>
      <c r="BXW1" s="100"/>
      <c r="BXX1" s="100"/>
      <c r="BXY1" s="100"/>
      <c r="BXZ1" s="100"/>
      <c r="BYA1" s="100"/>
      <c r="BYB1" s="100"/>
      <c r="BYC1" s="100"/>
      <c r="BYD1" s="100"/>
      <c r="BYE1" s="100"/>
      <c r="BYF1" s="100"/>
      <c r="BYG1" s="100"/>
      <c r="BYH1" s="100"/>
      <c r="BYI1" s="100"/>
      <c r="BYJ1" s="100"/>
      <c r="BYK1" s="100"/>
      <c r="BYL1" s="100"/>
      <c r="BYM1" s="100"/>
      <c r="BYN1" s="100"/>
      <c r="BYO1" s="100"/>
      <c r="BYP1" s="100"/>
      <c r="BYQ1" s="100"/>
      <c r="BYR1" s="100"/>
      <c r="BYS1" s="100"/>
      <c r="BYT1" s="100"/>
      <c r="BYU1" s="100"/>
      <c r="BYV1" s="100"/>
      <c r="BYW1" s="100"/>
      <c r="BYX1" s="100"/>
      <c r="BYY1" s="100"/>
      <c r="BYZ1" s="100"/>
      <c r="BZA1" s="100"/>
      <c r="BZB1" s="100"/>
      <c r="BZC1" s="100"/>
      <c r="BZD1" s="100"/>
      <c r="BZE1" s="100"/>
      <c r="BZF1" s="100"/>
      <c r="BZG1" s="100"/>
      <c r="BZH1" s="100"/>
      <c r="BZI1" s="100"/>
      <c r="BZJ1" s="100"/>
      <c r="BZK1" s="100"/>
      <c r="BZL1" s="100"/>
      <c r="BZM1" s="100"/>
      <c r="BZN1" s="100"/>
      <c r="BZO1" s="100"/>
      <c r="BZP1" s="100"/>
      <c r="BZQ1" s="100"/>
      <c r="BZR1" s="100"/>
      <c r="BZS1" s="100"/>
      <c r="BZT1" s="100"/>
      <c r="BZU1" s="100"/>
      <c r="BZV1" s="100"/>
      <c r="BZW1" s="100"/>
      <c r="BZX1" s="100"/>
      <c r="BZY1" s="100"/>
      <c r="BZZ1" s="100"/>
      <c r="CAA1" s="100"/>
      <c r="CAB1" s="100"/>
      <c r="CAC1" s="100"/>
      <c r="CAD1" s="100"/>
      <c r="CAE1" s="100"/>
      <c r="CAF1" s="100"/>
      <c r="CAG1" s="100"/>
      <c r="CAH1" s="100"/>
      <c r="CAI1" s="100"/>
      <c r="CAJ1" s="100"/>
      <c r="CAK1" s="100"/>
      <c r="CAL1" s="100"/>
      <c r="CAM1" s="100"/>
      <c r="CAN1" s="100"/>
      <c r="CAO1" s="100"/>
      <c r="CAP1" s="100"/>
      <c r="CAQ1" s="100"/>
      <c r="CAR1" s="100"/>
      <c r="CAS1" s="100"/>
      <c r="CAT1" s="100"/>
      <c r="CAU1" s="100"/>
      <c r="CAV1" s="100"/>
      <c r="CAW1" s="100"/>
      <c r="CAX1" s="100"/>
      <c r="CAY1" s="100"/>
      <c r="CAZ1" s="100"/>
      <c r="CBA1" s="100"/>
      <c r="CBB1" s="100"/>
      <c r="CBC1" s="100"/>
      <c r="CBD1" s="100"/>
      <c r="CBE1" s="100"/>
      <c r="CBF1" s="100"/>
      <c r="CBG1" s="100"/>
      <c r="CBH1" s="100"/>
      <c r="CBI1" s="100"/>
      <c r="CBJ1" s="100"/>
      <c r="CBK1" s="100"/>
      <c r="CBL1" s="100"/>
      <c r="CBM1" s="100"/>
      <c r="CBN1" s="100"/>
      <c r="CBO1" s="100"/>
      <c r="CBP1" s="100"/>
      <c r="CBQ1" s="100"/>
      <c r="CBR1" s="100"/>
      <c r="CBS1" s="100"/>
      <c r="CBT1" s="100"/>
      <c r="CBU1" s="100"/>
      <c r="CBV1" s="100"/>
      <c r="CBW1" s="100"/>
      <c r="CBX1" s="100"/>
      <c r="CBY1" s="100"/>
      <c r="CBZ1" s="100"/>
      <c r="CCA1" s="100"/>
      <c r="CCB1" s="100"/>
      <c r="CCC1" s="100"/>
      <c r="CCD1" s="100"/>
      <c r="CCE1" s="100"/>
      <c r="CCF1" s="100"/>
      <c r="CCG1" s="100"/>
      <c r="CCH1" s="100"/>
      <c r="CCI1" s="100"/>
      <c r="CCJ1" s="100"/>
      <c r="CCK1" s="100"/>
      <c r="CCL1" s="100"/>
      <c r="CCM1" s="100"/>
      <c r="CCN1" s="100"/>
      <c r="CCO1" s="100"/>
      <c r="CCP1" s="100"/>
      <c r="CCQ1" s="100"/>
      <c r="CCR1" s="100"/>
      <c r="CCS1" s="100"/>
      <c r="CCT1" s="100"/>
      <c r="CCU1" s="100"/>
      <c r="CCV1" s="100"/>
      <c r="CCW1" s="100"/>
      <c r="CCX1" s="100"/>
      <c r="CCY1" s="100"/>
      <c r="CCZ1" s="100"/>
      <c r="CDA1" s="100"/>
      <c r="CDB1" s="100"/>
      <c r="CDC1" s="100"/>
      <c r="CDD1" s="100"/>
      <c r="CDE1" s="100"/>
      <c r="CDF1" s="100"/>
      <c r="CDG1" s="100"/>
      <c r="CDH1" s="100"/>
      <c r="CDI1" s="100"/>
      <c r="CDJ1" s="100"/>
      <c r="CDK1" s="100"/>
      <c r="CDL1" s="100"/>
      <c r="CDM1" s="100"/>
      <c r="CDN1" s="100"/>
      <c r="CDO1" s="100"/>
      <c r="CDP1" s="100"/>
      <c r="CDQ1" s="100"/>
      <c r="CDR1" s="100"/>
      <c r="CDS1" s="100"/>
      <c r="CDT1" s="100"/>
      <c r="CDU1" s="100"/>
      <c r="CDV1" s="100"/>
      <c r="CDW1" s="100"/>
      <c r="CDX1" s="100"/>
      <c r="CDY1" s="100"/>
      <c r="CDZ1" s="100"/>
      <c r="CEA1" s="100"/>
      <c r="CEB1" s="100"/>
      <c r="CEC1" s="100"/>
      <c r="CED1" s="100"/>
      <c r="CEE1" s="100"/>
      <c r="CEF1" s="100"/>
      <c r="CEG1" s="100"/>
      <c r="CEH1" s="100"/>
      <c r="CEI1" s="100"/>
      <c r="CEJ1" s="100"/>
      <c r="CEK1" s="100"/>
      <c r="CEL1" s="100"/>
      <c r="CEM1" s="100"/>
      <c r="CEN1" s="100"/>
      <c r="CEO1" s="100"/>
      <c r="CEP1" s="100"/>
      <c r="CEQ1" s="100"/>
      <c r="CER1" s="100"/>
      <c r="CES1" s="100"/>
      <c r="CET1" s="100"/>
      <c r="CEU1" s="100"/>
      <c r="CEV1" s="100"/>
      <c r="CEW1" s="100"/>
      <c r="CEX1" s="100"/>
      <c r="CEY1" s="100"/>
      <c r="CEZ1" s="100"/>
      <c r="CFA1" s="100"/>
      <c r="CFB1" s="100"/>
      <c r="CFC1" s="100"/>
      <c r="CFD1" s="100"/>
      <c r="CFE1" s="100"/>
      <c r="CFF1" s="100"/>
      <c r="CFG1" s="100"/>
      <c r="CFH1" s="100"/>
      <c r="CFI1" s="100"/>
      <c r="CFJ1" s="100"/>
      <c r="CFK1" s="100"/>
      <c r="CFL1" s="100"/>
      <c r="CFM1" s="100"/>
      <c r="CFN1" s="100"/>
      <c r="CFO1" s="100"/>
      <c r="CFP1" s="100"/>
      <c r="CFQ1" s="100"/>
      <c r="CFR1" s="100"/>
      <c r="CFS1" s="100"/>
      <c r="CFT1" s="100"/>
      <c r="CFU1" s="100"/>
      <c r="CFV1" s="100"/>
      <c r="CFW1" s="100"/>
      <c r="CFX1" s="100"/>
      <c r="CFY1" s="100"/>
      <c r="CFZ1" s="100"/>
      <c r="CGA1" s="100"/>
      <c r="CGB1" s="100"/>
      <c r="CGC1" s="100"/>
      <c r="CGD1" s="100"/>
      <c r="CGE1" s="100"/>
      <c r="CGF1" s="100"/>
      <c r="CGG1" s="100"/>
      <c r="CGH1" s="100"/>
      <c r="CGI1" s="100"/>
      <c r="CGJ1" s="100"/>
      <c r="CGK1" s="100"/>
      <c r="CGL1" s="100"/>
      <c r="CGM1" s="100"/>
      <c r="CGN1" s="100"/>
      <c r="CGO1" s="100"/>
      <c r="CGP1" s="100"/>
      <c r="CGQ1" s="100"/>
      <c r="CGR1" s="100"/>
      <c r="CGS1" s="100"/>
      <c r="CGT1" s="100"/>
      <c r="CGU1" s="100"/>
      <c r="CGV1" s="100"/>
      <c r="CGW1" s="100"/>
      <c r="CGX1" s="100"/>
      <c r="CGY1" s="100"/>
      <c r="CGZ1" s="100"/>
      <c r="CHA1" s="100"/>
      <c r="CHB1" s="100"/>
      <c r="CHC1" s="100"/>
      <c r="CHD1" s="100"/>
      <c r="CHE1" s="100"/>
      <c r="CHF1" s="100"/>
      <c r="CHG1" s="100"/>
      <c r="CHH1" s="100"/>
      <c r="CHI1" s="100"/>
      <c r="CHJ1" s="100"/>
      <c r="CHK1" s="100"/>
      <c r="CHL1" s="100"/>
      <c r="CHM1" s="100"/>
      <c r="CHN1" s="100"/>
      <c r="CHO1" s="100"/>
      <c r="CHP1" s="100"/>
      <c r="CHQ1" s="100"/>
      <c r="CHR1" s="100"/>
      <c r="CHS1" s="100"/>
      <c r="CHT1" s="100"/>
      <c r="CHU1" s="100"/>
      <c r="CHV1" s="100"/>
      <c r="CHW1" s="100"/>
      <c r="CHX1" s="100"/>
      <c r="CHY1" s="100"/>
      <c r="CHZ1" s="100"/>
      <c r="CIA1" s="100"/>
      <c r="CIB1" s="100"/>
      <c r="CIC1" s="100"/>
      <c r="CID1" s="100"/>
      <c r="CIE1" s="100"/>
      <c r="CIF1" s="100"/>
      <c r="CIG1" s="100"/>
      <c r="CIH1" s="100"/>
      <c r="CII1" s="100"/>
      <c r="CIJ1" s="100"/>
      <c r="CIK1" s="100"/>
      <c r="CIL1" s="100"/>
      <c r="CIM1" s="100"/>
      <c r="CIN1" s="100"/>
      <c r="CIO1" s="100"/>
      <c r="CIP1" s="100"/>
      <c r="CIQ1" s="100"/>
      <c r="CIR1" s="100"/>
      <c r="CIS1" s="100"/>
      <c r="CIT1" s="100"/>
      <c r="CIU1" s="100"/>
      <c r="CIV1" s="100"/>
      <c r="CIW1" s="100"/>
      <c r="CIX1" s="100"/>
      <c r="CIY1" s="100"/>
      <c r="CIZ1" s="100"/>
      <c r="CJA1" s="100"/>
      <c r="CJB1" s="100"/>
      <c r="CJC1" s="100"/>
      <c r="CJD1" s="100"/>
      <c r="CJE1" s="100"/>
      <c r="CJF1" s="100"/>
      <c r="CJG1" s="100"/>
      <c r="CJH1" s="100"/>
      <c r="CJI1" s="100"/>
      <c r="CJJ1" s="100"/>
      <c r="CJK1" s="100"/>
      <c r="CJL1" s="100"/>
      <c r="CJM1" s="100"/>
      <c r="CJN1" s="100"/>
      <c r="CJO1" s="100"/>
      <c r="CJP1" s="100"/>
      <c r="CJQ1" s="100"/>
      <c r="CJR1" s="100"/>
      <c r="CJS1" s="100"/>
      <c r="CJT1" s="100"/>
      <c r="CJU1" s="100"/>
      <c r="CJV1" s="100"/>
      <c r="CJW1" s="100"/>
      <c r="CJX1" s="100"/>
      <c r="CJY1" s="100"/>
      <c r="CJZ1" s="100"/>
      <c r="CKA1" s="100"/>
      <c r="CKB1" s="100"/>
      <c r="CKC1" s="100"/>
      <c r="CKD1" s="100"/>
      <c r="CKE1" s="100"/>
      <c r="CKF1" s="100"/>
      <c r="CKG1" s="100"/>
      <c r="CKH1" s="100"/>
      <c r="CKI1" s="100"/>
      <c r="CKJ1" s="100"/>
      <c r="CKK1" s="100"/>
      <c r="CKL1" s="100"/>
      <c r="CKM1" s="100"/>
      <c r="CKN1" s="100"/>
      <c r="CKO1" s="100"/>
      <c r="CKP1" s="100"/>
      <c r="CKQ1" s="100"/>
      <c r="CKR1" s="100"/>
      <c r="CKS1" s="100"/>
      <c r="CKT1" s="100"/>
      <c r="CKU1" s="100"/>
      <c r="CKV1" s="100"/>
      <c r="CKW1" s="100"/>
      <c r="CKX1" s="100"/>
      <c r="CKY1" s="100"/>
      <c r="CKZ1" s="100"/>
      <c r="CLA1" s="100"/>
      <c r="CLB1" s="100"/>
      <c r="CLC1" s="100"/>
      <c r="CLD1" s="100"/>
      <c r="CLE1" s="100"/>
      <c r="CLF1" s="100"/>
      <c r="CLG1" s="100"/>
      <c r="CLH1" s="100"/>
      <c r="CLI1" s="100"/>
      <c r="CLJ1" s="100"/>
      <c r="CLK1" s="100"/>
      <c r="CLL1" s="100"/>
      <c r="CLM1" s="100"/>
      <c r="CLN1" s="100"/>
      <c r="CLO1" s="100"/>
      <c r="CLP1" s="100"/>
      <c r="CLQ1" s="100"/>
      <c r="CLR1" s="100"/>
      <c r="CLS1" s="100"/>
      <c r="CLT1" s="100"/>
      <c r="CLU1" s="100"/>
      <c r="CLV1" s="100"/>
      <c r="CLW1" s="100"/>
      <c r="CLX1" s="100"/>
      <c r="CLY1" s="100"/>
      <c r="CLZ1" s="100"/>
      <c r="CMA1" s="100"/>
      <c r="CMB1" s="100"/>
      <c r="CMC1" s="100"/>
      <c r="CMD1" s="100"/>
      <c r="CME1" s="100"/>
      <c r="CMF1" s="100"/>
      <c r="CMG1" s="100"/>
      <c r="CMH1" s="100"/>
      <c r="CMI1" s="100"/>
      <c r="CMJ1" s="100"/>
      <c r="CMK1" s="100"/>
      <c r="CML1" s="100"/>
      <c r="CMM1" s="100"/>
      <c r="CMN1" s="100"/>
      <c r="CMO1" s="100"/>
      <c r="CMP1" s="100"/>
      <c r="CMQ1" s="100"/>
      <c r="CMR1" s="100"/>
      <c r="CMS1" s="100"/>
      <c r="CMT1" s="100"/>
      <c r="CMU1" s="100"/>
      <c r="CMV1" s="100"/>
      <c r="CMW1" s="100"/>
      <c r="CMX1" s="100"/>
      <c r="CMY1" s="100"/>
      <c r="CMZ1" s="100"/>
      <c r="CNA1" s="100"/>
      <c r="CNB1" s="100"/>
      <c r="CNC1" s="100"/>
      <c r="CND1" s="100"/>
      <c r="CNE1" s="100"/>
      <c r="CNF1" s="100"/>
      <c r="CNG1" s="100"/>
      <c r="CNH1" s="100"/>
      <c r="CNI1" s="100"/>
      <c r="CNJ1" s="100"/>
      <c r="CNK1" s="100"/>
      <c r="CNL1" s="100"/>
      <c r="CNM1" s="100"/>
      <c r="CNN1" s="100"/>
      <c r="CNO1" s="100"/>
      <c r="CNP1" s="100"/>
      <c r="CNQ1" s="100"/>
      <c r="CNR1" s="100"/>
      <c r="CNS1" s="100"/>
      <c r="CNT1" s="100"/>
      <c r="CNU1" s="100"/>
      <c r="CNV1" s="100"/>
      <c r="CNW1" s="100"/>
      <c r="CNX1" s="100"/>
      <c r="CNY1" s="100"/>
      <c r="CNZ1" s="100"/>
      <c r="COA1" s="100"/>
      <c r="COB1" s="100"/>
      <c r="COC1" s="100"/>
      <c r="COD1" s="100"/>
      <c r="COE1" s="100"/>
      <c r="COF1" s="100"/>
      <c r="COG1" s="100"/>
      <c r="COH1" s="100"/>
      <c r="COI1" s="100"/>
      <c r="COJ1" s="100"/>
      <c r="COK1" s="100"/>
      <c r="COL1" s="100"/>
      <c r="COM1" s="100"/>
      <c r="CON1" s="100"/>
      <c r="COO1" s="100"/>
      <c r="COP1" s="100"/>
      <c r="COQ1" s="100"/>
      <c r="COR1" s="100"/>
      <c r="COS1" s="100"/>
      <c r="COT1" s="100"/>
      <c r="COU1" s="100"/>
      <c r="COV1" s="100"/>
      <c r="COW1" s="100"/>
      <c r="COX1" s="100"/>
      <c r="COY1" s="100"/>
      <c r="COZ1" s="100"/>
      <c r="CPA1" s="100"/>
      <c r="CPB1" s="100"/>
      <c r="CPC1" s="100"/>
      <c r="CPD1" s="100"/>
      <c r="CPE1" s="100"/>
      <c r="CPF1" s="100"/>
      <c r="CPG1" s="100"/>
      <c r="CPH1" s="100"/>
      <c r="CPI1" s="100"/>
      <c r="CPJ1" s="100"/>
      <c r="CPK1" s="100"/>
      <c r="CPL1" s="100"/>
      <c r="CPM1" s="100"/>
      <c r="CPN1" s="100"/>
      <c r="CPO1" s="100"/>
      <c r="CPP1" s="100"/>
      <c r="CPQ1" s="100"/>
      <c r="CPR1" s="100"/>
      <c r="CPS1" s="100"/>
      <c r="CPT1" s="100"/>
      <c r="CPU1" s="100"/>
      <c r="CPV1" s="100"/>
      <c r="CPW1" s="100"/>
      <c r="CPX1" s="100"/>
      <c r="CPY1" s="100"/>
      <c r="CPZ1" s="100"/>
      <c r="CQA1" s="100"/>
      <c r="CQB1" s="100"/>
      <c r="CQC1" s="100"/>
      <c r="CQD1" s="100"/>
      <c r="CQE1" s="100"/>
      <c r="CQF1" s="100"/>
      <c r="CQG1" s="100"/>
      <c r="CQH1" s="100"/>
      <c r="CQI1" s="100"/>
      <c r="CQJ1" s="100"/>
      <c r="CQK1" s="100"/>
      <c r="CQL1" s="100"/>
      <c r="CQM1" s="100"/>
      <c r="CQN1" s="100"/>
      <c r="CQO1" s="100"/>
      <c r="CQP1" s="100"/>
      <c r="CQQ1" s="100"/>
      <c r="CQR1" s="100"/>
      <c r="CQS1" s="100"/>
      <c r="CQT1" s="100"/>
      <c r="CQU1" s="100"/>
      <c r="CQV1" s="100"/>
      <c r="CQW1" s="100"/>
      <c r="CQX1" s="100"/>
      <c r="CQY1" s="100"/>
      <c r="CQZ1" s="100"/>
      <c r="CRA1" s="100"/>
      <c r="CRB1" s="100"/>
      <c r="CRC1" s="100"/>
      <c r="CRD1" s="100"/>
      <c r="CRE1" s="100"/>
      <c r="CRF1" s="100"/>
      <c r="CRG1" s="100"/>
      <c r="CRH1" s="100"/>
      <c r="CRI1" s="100"/>
      <c r="CRJ1" s="100"/>
      <c r="CRK1" s="100"/>
      <c r="CRL1" s="100"/>
      <c r="CRM1" s="100"/>
      <c r="CRN1" s="100"/>
      <c r="CRO1" s="100"/>
      <c r="CRP1" s="100"/>
      <c r="CRQ1" s="100"/>
      <c r="CRR1" s="100"/>
      <c r="CRS1" s="100"/>
      <c r="CRT1" s="100"/>
      <c r="CRU1" s="100"/>
      <c r="CRV1" s="100"/>
      <c r="CRW1" s="100"/>
      <c r="CRX1" s="100"/>
      <c r="CRY1" s="100"/>
      <c r="CRZ1" s="100"/>
      <c r="CSA1" s="100"/>
      <c r="CSB1" s="100"/>
      <c r="CSC1" s="100"/>
      <c r="CSD1" s="100"/>
      <c r="CSE1" s="100"/>
      <c r="CSF1" s="100"/>
      <c r="CSG1" s="100"/>
      <c r="CSH1" s="100"/>
      <c r="CSI1" s="100"/>
      <c r="CSJ1" s="100"/>
      <c r="CSK1" s="100"/>
      <c r="CSL1" s="100"/>
      <c r="CSM1" s="100"/>
      <c r="CSN1" s="100"/>
      <c r="CSO1" s="100"/>
      <c r="CSP1" s="100"/>
      <c r="CSQ1" s="100"/>
      <c r="CSR1" s="100"/>
      <c r="CSS1" s="100"/>
      <c r="CST1" s="100"/>
      <c r="CSU1" s="100"/>
      <c r="CSV1" s="100"/>
      <c r="CSW1" s="100"/>
      <c r="CSX1" s="100"/>
      <c r="CSY1" s="100"/>
      <c r="CSZ1" s="100"/>
      <c r="CTA1" s="100"/>
      <c r="CTB1" s="100"/>
      <c r="CTC1" s="100"/>
      <c r="CTD1" s="100"/>
      <c r="CTE1" s="100"/>
      <c r="CTF1" s="100"/>
      <c r="CTG1" s="100"/>
      <c r="CTH1" s="100"/>
      <c r="CTI1" s="100"/>
      <c r="CTJ1" s="100"/>
      <c r="CTK1" s="100"/>
      <c r="CTL1" s="100"/>
      <c r="CTM1" s="100"/>
      <c r="CTN1" s="100"/>
      <c r="CTO1" s="100"/>
      <c r="CTP1" s="100"/>
      <c r="CTQ1" s="100"/>
      <c r="CTR1" s="100"/>
      <c r="CTS1" s="100"/>
      <c r="CTT1" s="100"/>
      <c r="CTU1" s="100"/>
      <c r="CTV1" s="100"/>
      <c r="CTW1" s="100"/>
      <c r="CTX1" s="100"/>
      <c r="CTY1" s="100"/>
      <c r="CTZ1" s="100"/>
      <c r="CUA1" s="100"/>
      <c r="CUB1" s="100"/>
      <c r="CUC1" s="100"/>
      <c r="CUD1" s="100"/>
      <c r="CUE1" s="100"/>
      <c r="CUF1" s="100"/>
      <c r="CUG1" s="100"/>
      <c r="CUH1" s="100"/>
      <c r="CUI1" s="100"/>
      <c r="CUJ1" s="100"/>
      <c r="CUK1" s="100"/>
      <c r="CUL1" s="100"/>
      <c r="CUM1" s="100"/>
      <c r="CUN1" s="100"/>
      <c r="CUO1" s="100"/>
      <c r="CUP1" s="100"/>
      <c r="CUQ1" s="100"/>
      <c r="CUR1" s="100"/>
      <c r="CUS1" s="100"/>
      <c r="CUT1" s="100"/>
      <c r="CUU1" s="100"/>
      <c r="CUV1" s="100"/>
      <c r="CUW1" s="100"/>
      <c r="CUX1" s="100"/>
      <c r="CUY1" s="100"/>
      <c r="CUZ1" s="100"/>
      <c r="CVA1" s="100"/>
      <c r="CVB1" s="100"/>
      <c r="CVC1" s="100"/>
      <c r="CVD1" s="100"/>
      <c r="CVE1" s="100"/>
      <c r="CVF1" s="100"/>
      <c r="CVG1" s="100"/>
      <c r="CVH1" s="100"/>
      <c r="CVI1" s="100"/>
      <c r="CVJ1" s="100"/>
      <c r="CVK1" s="100"/>
      <c r="CVL1" s="100"/>
      <c r="CVM1" s="100"/>
      <c r="CVN1" s="100"/>
      <c r="CVO1" s="100"/>
      <c r="CVP1" s="100"/>
      <c r="CVQ1" s="100"/>
      <c r="CVR1" s="100"/>
      <c r="CVS1" s="100"/>
      <c r="CVT1" s="100"/>
      <c r="CVU1" s="100"/>
      <c r="CVV1" s="100"/>
      <c r="CVW1" s="100"/>
      <c r="CVX1" s="100"/>
      <c r="CVY1" s="100"/>
      <c r="CVZ1" s="100"/>
      <c r="CWA1" s="100"/>
      <c r="CWB1" s="100"/>
      <c r="CWC1" s="100"/>
      <c r="CWD1" s="100"/>
      <c r="CWE1" s="100"/>
      <c r="CWF1" s="100"/>
      <c r="CWG1" s="100"/>
      <c r="CWH1" s="100"/>
      <c r="CWI1" s="100"/>
      <c r="CWJ1" s="100"/>
      <c r="CWK1" s="100"/>
      <c r="CWL1" s="100"/>
      <c r="CWM1" s="100"/>
      <c r="CWN1" s="100"/>
      <c r="CWO1" s="100"/>
      <c r="CWP1" s="100"/>
      <c r="CWQ1" s="100"/>
      <c r="CWR1" s="100"/>
      <c r="CWS1" s="100"/>
      <c r="CWT1" s="100"/>
      <c r="CWU1" s="100"/>
      <c r="CWV1" s="100"/>
      <c r="CWW1" s="100"/>
      <c r="CWX1" s="100"/>
      <c r="CWY1" s="100"/>
      <c r="CWZ1" s="100"/>
      <c r="CXA1" s="100"/>
      <c r="CXB1" s="100"/>
      <c r="CXC1" s="100"/>
      <c r="CXD1" s="100"/>
      <c r="CXE1" s="100"/>
      <c r="CXF1" s="100"/>
      <c r="CXG1" s="100"/>
      <c r="CXH1" s="100"/>
      <c r="CXI1" s="100"/>
      <c r="CXJ1" s="100"/>
      <c r="CXK1" s="100"/>
      <c r="CXL1" s="100"/>
      <c r="CXM1" s="100"/>
      <c r="CXN1" s="100"/>
      <c r="CXO1" s="100"/>
      <c r="CXP1" s="100"/>
      <c r="CXQ1" s="100"/>
      <c r="CXR1" s="100"/>
      <c r="CXS1" s="100"/>
      <c r="CXT1" s="100"/>
      <c r="CXU1" s="100"/>
      <c r="CXV1" s="100"/>
      <c r="CXW1" s="100"/>
      <c r="CXX1" s="100"/>
      <c r="CXY1" s="100"/>
      <c r="CXZ1" s="100"/>
      <c r="CYA1" s="100"/>
      <c r="CYB1" s="100"/>
      <c r="CYC1" s="100"/>
      <c r="CYD1" s="100"/>
      <c r="CYE1" s="100"/>
      <c r="CYF1" s="100"/>
      <c r="CYG1" s="100"/>
      <c r="CYH1" s="100"/>
      <c r="CYI1" s="100"/>
      <c r="CYJ1" s="100"/>
      <c r="CYK1" s="100"/>
      <c r="CYL1" s="100"/>
      <c r="CYM1" s="100"/>
      <c r="CYN1" s="100"/>
      <c r="CYO1" s="100"/>
      <c r="CYP1" s="100"/>
      <c r="CYQ1" s="100"/>
      <c r="CYR1" s="100"/>
      <c r="CYS1" s="100"/>
      <c r="CYT1" s="100"/>
      <c r="CYU1" s="100"/>
      <c r="CYV1" s="100"/>
      <c r="CYW1" s="100"/>
      <c r="CYX1" s="100"/>
      <c r="CYY1" s="100"/>
      <c r="CYZ1" s="100"/>
      <c r="CZA1" s="100"/>
      <c r="CZB1" s="100"/>
      <c r="CZC1" s="100"/>
      <c r="CZD1" s="100"/>
      <c r="CZE1" s="100"/>
      <c r="CZF1" s="100"/>
      <c r="CZG1" s="100"/>
      <c r="CZH1" s="100"/>
      <c r="CZI1" s="100"/>
      <c r="CZJ1" s="100"/>
      <c r="CZK1" s="100"/>
      <c r="CZL1" s="100"/>
      <c r="CZM1" s="100"/>
      <c r="CZN1" s="100"/>
      <c r="CZO1" s="100"/>
      <c r="CZP1" s="100"/>
      <c r="CZQ1" s="100"/>
      <c r="CZR1" s="100"/>
      <c r="CZS1" s="100"/>
      <c r="CZT1" s="100"/>
      <c r="CZU1" s="100"/>
      <c r="CZV1" s="100"/>
      <c r="CZW1" s="100"/>
      <c r="CZX1" s="100"/>
      <c r="CZY1" s="100"/>
      <c r="CZZ1" s="100"/>
      <c r="DAA1" s="100"/>
      <c r="DAB1" s="100"/>
      <c r="DAC1" s="100"/>
      <c r="DAD1" s="100"/>
      <c r="DAE1" s="100"/>
      <c r="DAF1" s="100"/>
      <c r="DAG1" s="100"/>
      <c r="DAH1" s="100"/>
      <c r="DAI1" s="100"/>
      <c r="DAJ1" s="100"/>
      <c r="DAK1" s="100"/>
      <c r="DAL1" s="100"/>
      <c r="DAM1" s="100"/>
      <c r="DAN1" s="100"/>
      <c r="DAO1" s="100"/>
      <c r="DAP1" s="100"/>
      <c r="DAQ1" s="100"/>
      <c r="DAR1" s="100"/>
      <c r="DAS1" s="100"/>
      <c r="DAT1" s="100"/>
      <c r="DAU1" s="100"/>
      <c r="DAV1" s="100"/>
      <c r="DAW1" s="100"/>
      <c r="DAX1" s="100"/>
      <c r="DAY1" s="100"/>
      <c r="DAZ1" s="100"/>
      <c r="DBA1" s="100"/>
      <c r="DBB1" s="100"/>
      <c r="DBC1" s="100"/>
      <c r="DBD1" s="100"/>
      <c r="DBE1" s="100"/>
      <c r="DBF1" s="100"/>
      <c r="DBG1" s="100"/>
      <c r="DBH1" s="100"/>
      <c r="DBI1" s="100"/>
      <c r="DBJ1" s="100"/>
      <c r="DBK1" s="100"/>
      <c r="DBL1" s="100"/>
      <c r="DBM1" s="100"/>
      <c r="DBN1" s="100"/>
      <c r="DBO1" s="100"/>
      <c r="DBP1" s="100"/>
      <c r="DBQ1" s="100"/>
      <c r="DBR1" s="100"/>
      <c r="DBS1" s="100"/>
      <c r="DBT1" s="100"/>
      <c r="DBU1" s="100"/>
      <c r="DBV1" s="100"/>
      <c r="DBW1" s="100"/>
      <c r="DBX1" s="100"/>
      <c r="DBY1" s="100"/>
      <c r="DBZ1" s="100"/>
      <c r="DCA1" s="100"/>
      <c r="DCB1" s="100"/>
      <c r="DCC1" s="100"/>
      <c r="DCD1" s="100"/>
      <c r="DCE1" s="100"/>
      <c r="DCF1" s="100"/>
      <c r="DCG1" s="100"/>
      <c r="DCH1" s="100"/>
      <c r="DCI1" s="100"/>
      <c r="DCJ1" s="100"/>
      <c r="DCK1" s="100"/>
      <c r="DCL1" s="100"/>
      <c r="DCM1" s="100"/>
      <c r="DCN1" s="100"/>
      <c r="DCO1" s="100"/>
      <c r="DCP1" s="100"/>
      <c r="DCQ1" s="100"/>
      <c r="DCR1" s="100"/>
      <c r="DCS1" s="100"/>
      <c r="DCT1" s="100"/>
      <c r="DCU1" s="100"/>
      <c r="DCV1" s="100"/>
      <c r="DCW1" s="100"/>
      <c r="DCX1" s="100"/>
      <c r="DCY1" s="100"/>
      <c r="DCZ1" s="100"/>
      <c r="DDA1" s="100"/>
      <c r="DDB1" s="100"/>
      <c r="DDC1" s="100"/>
      <c r="DDD1" s="100"/>
      <c r="DDE1" s="100"/>
      <c r="DDF1" s="100"/>
      <c r="DDG1" s="100"/>
      <c r="DDH1" s="100"/>
      <c r="DDI1" s="100"/>
      <c r="DDJ1" s="100"/>
      <c r="DDK1" s="100"/>
      <c r="DDL1" s="100"/>
      <c r="DDM1" s="100"/>
      <c r="DDN1" s="100"/>
      <c r="DDO1" s="100"/>
      <c r="DDP1" s="100"/>
      <c r="DDQ1" s="100"/>
      <c r="DDR1" s="100"/>
      <c r="DDS1" s="100"/>
      <c r="DDT1" s="100"/>
      <c r="DDU1" s="100"/>
      <c r="DDV1" s="100"/>
      <c r="DDW1" s="100"/>
      <c r="DDX1" s="100"/>
      <c r="DDY1" s="100"/>
      <c r="DDZ1" s="100"/>
      <c r="DEA1" s="100"/>
      <c r="DEB1" s="100"/>
      <c r="DEC1" s="100"/>
      <c r="DED1" s="100"/>
      <c r="DEE1" s="100"/>
      <c r="DEF1" s="100"/>
      <c r="DEG1" s="100"/>
      <c r="DEH1" s="100"/>
      <c r="DEI1" s="100"/>
      <c r="DEJ1" s="100"/>
      <c r="DEK1" s="100"/>
      <c r="DEL1" s="100"/>
      <c r="DEM1" s="100"/>
      <c r="DEN1" s="100"/>
      <c r="DEO1" s="100"/>
      <c r="DEP1" s="100"/>
      <c r="DEQ1" s="100"/>
      <c r="DER1" s="100"/>
      <c r="DES1" s="100"/>
      <c r="DET1" s="100"/>
      <c r="DEU1" s="100"/>
      <c r="DEV1" s="100"/>
      <c r="DEW1" s="100"/>
      <c r="DEX1" s="100"/>
      <c r="DEY1" s="100"/>
      <c r="DEZ1" s="100"/>
      <c r="DFA1" s="100"/>
      <c r="DFB1" s="100"/>
      <c r="DFC1" s="100"/>
      <c r="DFD1" s="100"/>
      <c r="DFE1" s="100"/>
      <c r="DFF1" s="100"/>
      <c r="DFG1" s="100"/>
      <c r="DFH1" s="100"/>
      <c r="DFI1" s="100"/>
      <c r="DFJ1" s="100"/>
      <c r="DFK1" s="100"/>
      <c r="DFL1" s="100"/>
      <c r="DFM1" s="100"/>
      <c r="DFN1" s="100"/>
      <c r="DFO1" s="100"/>
      <c r="DFP1" s="100"/>
      <c r="DFQ1" s="100"/>
      <c r="DFR1" s="100"/>
      <c r="DFS1" s="100"/>
      <c r="DFT1" s="100"/>
      <c r="DFU1" s="100"/>
      <c r="DFV1" s="100"/>
      <c r="DFW1" s="100"/>
      <c r="DFX1" s="100"/>
      <c r="DFY1" s="100"/>
      <c r="DFZ1" s="100"/>
      <c r="DGA1" s="100"/>
      <c r="DGB1" s="100"/>
      <c r="DGC1" s="100"/>
      <c r="DGD1" s="100"/>
      <c r="DGE1" s="100"/>
      <c r="DGF1" s="100"/>
      <c r="DGG1" s="100"/>
      <c r="DGH1" s="100"/>
      <c r="DGI1" s="100"/>
      <c r="DGJ1" s="100"/>
      <c r="DGK1" s="100"/>
      <c r="DGL1" s="100"/>
      <c r="DGM1" s="100"/>
      <c r="DGN1" s="100"/>
      <c r="DGO1" s="100"/>
      <c r="DGP1" s="100"/>
      <c r="DGQ1" s="100"/>
      <c r="DGR1" s="100"/>
      <c r="DGS1" s="100"/>
      <c r="DGT1" s="100"/>
      <c r="DGU1" s="100"/>
      <c r="DGV1" s="100"/>
      <c r="DGW1" s="100"/>
      <c r="DGX1" s="100"/>
      <c r="DGY1" s="100"/>
      <c r="DGZ1" s="100"/>
      <c r="DHA1" s="100"/>
      <c r="DHB1" s="100"/>
      <c r="DHC1" s="100"/>
      <c r="DHD1" s="100"/>
      <c r="DHE1" s="100"/>
      <c r="DHF1" s="100"/>
      <c r="DHG1" s="100"/>
      <c r="DHH1" s="100"/>
      <c r="DHI1" s="100"/>
      <c r="DHJ1" s="100"/>
      <c r="DHK1" s="100"/>
      <c r="DHL1" s="100"/>
      <c r="DHM1" s="100"/>
      <c r="DHN1" s="100"/>
      <c r="DHO1" s="100"/>
      <c r="DHP1" s="100"/>
      <c r="DHQ1" s="100"/>
      <c r="DHR1" s="100"/>
      <c r="DHS1" s="100"/>
      <c r="DHT1" s="100"/>
      <c r="DHU1" s="100"/>
      <c r="DHV1" s="100"/>
      <c r="DHW1" s="100"/>
      <c r="DHX1" s="100"/>
      <c r="DHY1" s="100"/>
      <c r="DHZ1" s="100"/>
      <c r="DIA1" s="100"/>
      <c r="DIB1" s="100"/>
      <c r="DIC1" s="100"/>
      <c r="DID1" s="100"/>
      <c r="DIE1" s="100"/>
      <c r="DIF1" s="100"/>
      <c r="DIG1" s="100"/>
      <c r="DIH1" s="100"/>
      <c r="DII1" s="100"/>
      <c r="DIJ1" s="100"/>
      <c r="DIK1" s="100"/>
      <c r="DIL1" s="100"/>
      <c r="DIM1" s="100"/>
      <c r="DIN1" s="100"/>
      <c r="DIO1" s="100"/>
      <c r="DIP1" s="100"/>
      <c r="DIQ1" s="100"/>
      <c r="DIR1" s="100"/>
      <c r="DIS1" s="100"/>
      <c r="DIT1" s="100"/>
      <c r="DIU1" s="100"/>
      <c r="DIV1" s="100"/>
      <c r="DIW1" s="100"/>
      <c r="DIX1" s="100"/>
      <c r="DIY1" s="100"/>
      <c r="DIZ1" s="100"/>
      <c r="DJA1" s="100"/>
      <c r="DJB1" s="100"/>
      <c r="DJC1" s="100"/>
      <c r="DJD1" s="100"/>
      <c r="DJE1" s="100"/>
      <c r="DJF1" s="100"/>
      <c r="DJG1" s="100"/>
      <c r="DJH1" s="100"/>
      <c r="DJI1" s="100"/>
      <c r="DJJ1" s="100"/>
      <c r="DJK1" s="100"/>
      <c r="DJL1" s="100"/>
      <c r="DJM1" s="100"/>
      <c r="DJN1" s="100"/>
      <c r="DJO1" s="100"/>
      <c r="DJP1" s="100"/>
      <c r="DJQ1" s="100"/>
      <c r="DJR1" s="100"/>
      <c r="DJS1" s="100"/>
      <c r="DJT1" s="100"/>
      <c r="DJU1" s="100"/>
      <c r="DJV1" s="100"/>
      <c r="DJW1" s="100"/>
      <c r="DJX1" s="100"/>
      <c r="DJY1" s="100"/>
      <c r="DJZ1" s="100"/>
      <c r="DKA1" s="100"/>
      <c r="DKB1" s="100"/>
      <c r="DKC1" s="100"/>
      <c r="DKD1" s="100"/>
      <c r="DKE1" s="100"/>
      <c r="DKF1" s="100"/>
      <c r="DKG1" s="100"/>
      <c r="DKH1" s="100"/>
      <c r="DKI1" s="100"/>
      <c r="DKJ1" s="100"/>
      <c r="DKK1" s="100"/>
      <c r="DKL1" s="100"/>
      <c r="DKM1" s="100"/>
      <c r="DKN1" s="100"/>
      <c r="DKO1" s="100"/>
      <c r="DKP1" s="100"/>
      <c r="DKQ1" s="100"/>
      <c r="DKR1" s="100"/>
      <c r="DKS1" s="100"/>
      <c r="DKT1" s="100"/>
      <c r="DKU1" s="100"/>
      <c r="DKV1" s="100"/>
      <c r="DKW1" s="100"/>
      <c r="DKX1" s="100"/>
      <c r="DKY1" s="100"/>
      <c r="DKZ1" s="100"/>
      <c r="DLA1" s="100"/>
      <c r="DLB1" s="100"/>
      <c r="DLC1" s="100"/>
      <c r="DLD1" s="100"/>
      <c r="DLE1" s="100"/>
      <c r="DLF1" s="100"/>
      <c r="DLG1" s="100"/>
      <c r="DLH1" s="100"/>
      <c r="DLI1" s="100"/>
      <c r="DLJ1" s="100"/>
      <c r="DLK1" s="100"/>
      <c r="DLL1" s="100"/>
      <c r="DLM1" s="100"/>
      <c r="DLN1" s="100"/>
      <c r="DLO1" s="100"/>
      <c r="DLP1" s="100"/>
      <c r="DLQ1" s="100"/>
      <c r="DLR1" s="100"/>
      <c r="DLS1" s="100"/>
      <c r="DLT1" s="100"/>
      <c r="DLU1" s="100"/>
      <c r="DLV1" s="100"/>
      <c r="DLW1" s="100"/>
      <c r="DLX1" s="100"/>
      <c r="DLY1" s="100"/>
      <c r="DLZ1" s="100"/>
      <c r="DMA1" s="100"/>
      <c r="DMB1" s="100"/>
      <c r="DMC1" s="100"/>
      <c r="DMD1" s="100"/>
      <c r="DME1" s="100"/>
      <c r="DMF1" s="100"/>
      <c r="DMG1" s="100"/>
      <c r="DMH1" s="100"/>
      <c r="DMI1" s="100"/>
      <c r="DMJ1" s="100"/>
      <c r="DMK1" s="100"/>
      <c r="DML1" s="100"/>
      <c r="DMM1" s="100"/>
      <c r="DMN1" s="100"/>
      <c r="DMO1" s="100"/>
      <c r="DMP1" s="100"/>
      <c r="DMQ1" s="100"/>
      <c r="DMR1" s="100"/>
      <c r="DMS1" s="100"/>
      <c r="DMT1" s="100"/>
      <c r="DMU1" s="100"/>
      <c r="DMV1" s="100"/>
      <c r="DMW1" s="100"/>
      <c r="DMX1" s="100"/>
      <c r="DMY1" s="100"/>
      <c r="DMZ1" s="100"/>
      <c r="DNA1" s="100"/>
      <c r="DNB1" s="100"/>
      <c r="DNC1" s="100"/>
      <c r="DND1" s="100"/>
      <c r="DNE1" s="100"/>
      <c r="DNF1" s="100"/>
      <c r="DNG1" s="100"/>
      <c r="DNH1" s="100"/>
      <c r="DNI1" s="100"/>
      <c r="DNJ1" s="100"/>
      <c r="DNK1" s="100"/>
      <c r="DNL1" s="100"/>
      <c r="DNM1" s="100"/>
      <c r="DNN1" s="100"/>
      <c r="DNO1" s="100"/>
      <c r="DNP1" s="100"/>
      <c r="DNQ1" s="100"/>
      <c r="DNR1" s="100"/>
      <c r="DNS1" s="100"/>
      <c r="DNT1" s="100"/>
      <c r="DNU1" s="100"/>
      <c r="DNV1" s="100"/>
      <c r="DNW1" s="100"/>
      <c r="DNX1" s="100"/>
      <c r="DNY1" s="100"/>
      <c r="DNZ1" s="100"/>
      <c r="DOA1" s="100"/>
      <c r="DOB1" s="100"/>
      <c r="DOC1" s="100"/>
      <c r="DOD1" s="100"/>
      <c r="DOE1" s="100"/>
      <c r="DOF1" s="100"/>
      <c r="DOG1" s="100"/>
      <c r="DOH1" s="100"/>
      <c r="DOI1" s="100"/>
      <c r="DOJ1" s="100"/>
      <c r="DOK1" s="100"/>
      <c r="DOL1" s="100"/>
      <c r="DOM1" s="100"/>
      <c r="DON1" s="100"/>
      <c r="DOO1" s="100"/>
      <c r="DOP1" s="100"/>
      <c r="DOQ1" s="100"/>
      <c r="DOR1" s="100"/>
      <c r="DOS1" s="100"/>
      <c r="DOT1" s="100"/>
      <c r="DOU1" s="100"/>
      <c r="DOV1" s="100"/>
      <c r="DOW1" s="100"/>
      <c r="DOX1" s="100"/>
      <c r="DOY1" s="100"/>
      <c r="DOZ1" s="100"/>
      <c r="DPA1" s="100"/>
      <c r="DPB1" s="100"/>
      <c r="DPC1" s="100"/>
      <c r="DPD1" s="100"/>
      <c r="DPE1" s="100"/>
      <c r="DPF1" s="100"/>
      <c r="DPG1" s="100"/>
      <c r="DPH1" s="100"/>
      <c r="DPI1" s="100"/>
      <c r="DPJ1" s="100"/>
      <c r="DPK1" s="100"/>
      <c r="DPL1" s="100"/>
      <c r="DPM1" s="100"/>
      <c r="DPN1" s="100"/>
      <c r="DPO1" s="100"/>
      <c r="DPP1" s="100"/>
      <c r="DPQ1" s="100"/>
      <c r="DPR1" s="100"/>
      <c r="DPS1" s="100"/>
      <c r="DPT1" s="100"/>
      <c r="DPU1" s="100"/>
      <c r="DPV1" s="100"/>
      <c r="DPW1" s="100"/>
      <c r="DPX1" s="100"/>
      <c r="DPY1" s="100"/>
      <c r="DPZ1" s="100"/>
      <c r="DQA1" s="100"/>
      <c r="DQB1" s="100"/>
      <c r="DQC1" s="100"/>
      <c r="DQD1" s="100"/>
      <c r="DQE1" s="100"/>
      <c r="DQF1" s="100"/>
      <c r="DQG1" s="100"/>
      <c r="DQH1" s="100"/>
      <c r="DQI1" s="100"/>
      <c r="DQJ1" s="100"/>
      <c r="DQK1" s="100"/>
      <c r="DQL1" s="100"/>
      <c r="DQM1" s="100"/>
      <c r="DQN1" s="100"/>
      <c r="DQO1" s="100"/>
      <c r="DQP1" s="100"/>
      <c r="DQQ1" s="100"/>
      <c r="DQR1" s="100"/>
      <c r="DQS1" s="100"/>
      <c r="DQT1" s="100"/>
      <c r="DQU1" s="100"/>
      <c r="DQV1" s="100"/>
      <c r="DQW1" s="100"/>
      <c r="DQX1" s="100"/>
      <c r="DQY1" s="100"/>
      <c r="DQZ1" s="100"/>
      <c r="DRA1" s="100"/>
      <c r="DRB1" s="100"/>
      <c r="DRC1" s="100"/>
      <c r="DRD1" s="100"/>
      <c r="DRE1" s="100"/>
      <c r="DRF1" s="100"/>
      <c r="DRG1" s="100"/>
      <c r="DRH1" s="100"/>
      <c r="DRI1" s="100"/>
      <c r="DRJ1" s="100"/>
      <c r="DRK1" s="100"/>
      <c r="DRL1" s="100"/>
      <c r="DRM1" s="100"/>
      <c r="DRN1" s="100"/>
      <c r="DRO1" s="100"/>
      <c r="DRP1" s="100"/>
      <c r="DRQ1" s="100"/>
      <c r="DRR1" s="100"/>
      <c r="DRS1" s="100"/>
      <c r="DRT1" s="100"/>
      <c r="DRU1" s="100"/>
      <c r="DRV1" s="100"/>
      <c r="DRW1" s="100"/>
      <c r="DRX1" s="100"/>
      <c r="DRY1" s="100"/>
      <c r="DRZ1" s="100"/>
      <c r="DSA1" s="100"/>
      <c r="DSB1" s="100"/>
      <c r="DSC1" s="100"/>
      <c r="DSD1" s="100"/>
      <c r="DSE1" s="100"/>
      <c r="DSF1" s="100"/>
      <c r="DSG1" s="100"/>
      <c r="DSH1" s="100"/>
      <c r="DSI1" s="100"/>
      <c r="DSJ1" s="100"/>
      <c r="DSK1" s="100"/>
      <c r="DSL1" s="100"/>
      <c r="DSM1" s="100"/>
      <c r="DSN1" s="100"/>
      <c r="DSO1" s="100"/>
      <c r="DSP1" s="100"/>
      <c r="DSQ1" s="100"/>
      <c r="DSR1" s="100"/>
      <c r="DSS1" s="100"/>
      <c r="DST1" s="100"/>
      <c r="DSU1" s="100"/>
      <c r="DSV1" s="100"/>
      <c r="DSW1" s="100"/>
      <c r="DSX1" s="100"/>
      <c r="DSY1" s="100"/>
      <c r="DSZ1" s="100"/>
      <c r="DTA1" s="100"/>
      <c r="DTB1" s="100"/>
      <c r="DTC1" s="100"/>
      <c r="DTD1" s="100"/>
      <c r="DTE1" s="100"/>
      <c r="DTF1" s="100"/>
      <c r="DTG1" s="100"/>
      <c r="DTH1" s="100"/>
      <c r="DTI1" s="100"/>
      <c r="DTJ1" s="100"/>
      <c r="DTK1" s="100"/>
      <c r="DTL1" s="100"/>
      <c r="DTM1" s="100"/>
      <c r="DTN1" s="100"/>
      <c r="DTO1" s="100"/>
      <c r="DTP1" s="100"/>
      <c r="DTQ1" s="100"/>
      <c r="DTR1" s="100"/>
      <c r="DTS1" s="100"/>
      <c r="DTT1" s="100"/>
      <c r="DTU1" s="100"/>
      <c r="DTV1" s="100"/>
      <c r="DTW1" s="100"/>
      <c r="DTX1" s="100"/>
      <c r="DTY1" s="100"/>
      <c r="DTZ1" s="100"/>
      <c r="DUA1" s="100"/>
      <c r="DUB1" s="100"/>
      <c r="DUC1" s="100"/>
      <c r="DUD1" s="100"/>
      <c r="DUE1" s="100"/>
      <c r="DUF1" s="100"/>
      <c r="DUG1" s="100"/>
      <c r="DUH1" s="100"/>
      <c r="DUI1" s="100"/>
      <c r="DUJ1" s="100"/>
      <c r="DUK1" s="100"/>
      <c r="DUL1" s="100"/>
      <c r="DUM1" s="100"/>
      <c r="DUN1" s="100"/>
      <c r="DUO1" s="100"/>
      <c r="DUP1" s="100"/>
      <c r="DUQ1" s="100"/>
      <c r="DUR1" s="100"/>
      <c r="DUS1" s="100"/>
      <c r="DUT1" s="100"/>
      <c r="DUU1" s="100"/>
      <c r="DUV1" s="100"/>
      <c r="DUW1" s="100"/>
      <c r="DUX1" s="100"/>
      <c r="DUY1" s="100"/>
      <c r="DUZ1" s="100"/>
      <c r="DVA1" s="100"/>
      <c r="DVB1" s="100"/>
      <c r="DVC1" s="100"/>
      <c r="DVD1" s="100"/>
      <c r="DVE1" s="100"/>
      <c r="DVF1" s="100"/>
      <c r="DVG1" s="100"/>
      <c r="DVH1" s="100"/>
      <c r="DVI1" s="100"/>
      <c r="DVJ1" s="100"/>
      <c r="DVK1" s="100"/>
      <c r="DVL1" s="100"/>
      <c r="DVM1" s="100"/>
      <c r="DVN1" s="100"/>
      <c r="DVO1" s="100"/>
      <c r="DVP1" s="100"/>
      <c r="DVQ1" s="100"/>
      <c r="DVR1" s="100"/>
      <c r="DVS1" s="100"/>
      <c r="DVT1" s="100"/>
      <c r="DVU1" s="100"/>
      <c r="DVV1" s="100"/>
      <c r="DVW1" s="100"/>
      <c r="DVX1" s="100"/>
      <c r="DVY1" s="100"/>
      <c r="DVZ1" s="100"/>
      <c r="DWA1" s="100"/>
      <c r="DWB1" s="100"/>
      <c r="DWC1" s="100"/>
      <c r="DWD1" s="100"/>
      <c r="DWE1" s="100"/>
      <c r="DWF1" s="100"/>
      <c r="DWG1" s="100"/>
      <c r="DWH1" s="100"/>
      <c r="DWI1" s="100"/>
      <c r="DWJ1" s="100"/>
      <c r="DWK1" s="100"/>
      <c r="DWL1" s="100"/>
      <c r="DWM1" s="100"/>
      <c r="DWN1" s="100"/>
      <c r="DWO1" s="100"/>
      <c r="DWP1" s="100"/>
      <c r="DWQ1" s="100"/>
      <c r="DWR1" s="100"/>
      <c r="DWS1" s="100"/>
      <c r="DWT1" s="100"/>
      <c r="DWU1" s="100"/>
      <c r="DWV1" s="100"/>
      <c r="DWW1" s="100"/>
      <c r="DWX1" s="100"/>
      <c r="DWY1" s="100"/>
      <c r="DWZ1" s="100"/>
      <c r="DXA1" s="100"/>
      <c r="DXB1" s="100"/>
      <c r="DXC1" s="100"/>
      <c r="DXD1" s="100"/>
      <c r="DXE1" s="100"/>
      <c r="DXF1" s="100"/>
      <c r="DXG1" s="100"/>
      <c r="DXH1" s="100"/>
      <c r="DXI1" s="100"/>
      <c r="DXJ1" s="100"/>
      <c r="DXK1" s="100"/>
      <c r="DXL1" s="100"/>
      <c r="DXM1" s="100"/>
      <c r="DXN1" s="100"/>
      <c r="DXO1" s="100"/>
      <c r="DXP1" s="100"/>
      <c r="DXQ1" s="100"/>
      <c r="DXR1" s="100"/>
      <c r="DXS1" s="100"/>
      <c r="DXT1" s="100"/>
      <c r="DXU1" s="100"/>
      <c r="DXV1" s="100"/>
      <c r="DXW1" s="100"/>
      <c r="DXX1" s="100"/>
      <c r="DXY1" s="100"/>
      <c r="DXZ1" s="100"/>
      <c r="DYA1" s="100"/>
      <c r="DYB1" s="100"/>
      <c r="DYC1" s="100"/>
      <c r="DYD1" s="100"/>
      <c r="DYE1" s="100"/>
      <c r="DYF1" s="100"/>
      <c r="DYG1" s="100"/>
      <c r="DYH1" s="100"/>
      <c r="DYI1" s="100"/>
      <c r="DYJ1" s="100"/>
      <c r="DYK1" s="100"/>
      <c r="DYL1" s="100"/>
      <c r="DYM1" s="100"/>
      <c r="DYN1" s="100"/>
      <c r="DYO1" s="100"/>
      <c r="DYP1" s="100"/>
      <c r="DYQ1" s="100"/>
      <c r="DYR1" s="100"/>
      <c r="DYS1" s="100"/>
      <c r="DYT1" s="100"/>
      <c r="DYU1" s="100"/>
      <c r="DYV1" s="100"/>
      <c r="DYW1" s="100"/>
      <c r="DYX1" s="100"/>
      <c r="DYY1" s="100"/>
      <c r="DYZ1" s="100"/>
      <c r="DZA1" s="100"/>
      <c r="DZB1" s="100"/>
      <c r="DZC1" s="100"/>
      <c r="DZD1" s="100"/>
      <c r="DZE1" s="100"/>
      <c r="DZF1" s="100"/>
      <c r="DZG1" s="100"/>
      <c r="DZH1" s="100"/>
      <c r="DZI1" s="100"/>
      <c r="DZJ1" s="100"/>
      <c r="DZK1" s="100"/>
      <c r="DZL1" s="100"/>
      <c r="DZM1" s="100"/>
      <c r="DZN1" s="100"/>
      <c r="DZO1" s="100"/>
      <c r="DZP1" s="100"/>
      <c r="DZQ1" s="100"/>
      <c r="DZR1" s="100"/>
      <c r="DZS1" s="100"/>
      <c r="DZT1" s="100"/>
      <c r="DZU1" s="100"/>
      <c r="DZV1" s="100"/>
      <c r="DZW1" s="100"/>
      <c r="DZX1" s="100"/>
      <c r="DZY1" s="100"/>
      <c r="DZZ1" s="100"/>
      <c r="EAA1" s="100"/>
      <c r="EAB1" s="100"/>
      <c r="EAC1" s="100"/>
      <c r="EAD1" s="100"/>
      <c r="EAE1" s="100"/>
      <c r="EAF1" s="100"/>
      <c r="EAG1" s="100"/>
      <c r="EAH1" s="100"/>
      <c r="EAI1" s="100"/>
      <c r="EAJ1" s="100"/>
      <c r="EAK1" s="100"/>
      <c r="EAL1" s="100"/>
      <c r="EAM1" s="100"/>
      <c r="EAN1" s="100"/>
      <c r="EAO1" s="100"/>
      <c r="EAP1" s="100"/>
      <c r="EAQ1" s="100"/>
      <c r="EAR1" s="100"/>
      <c r="EAS1" s="100"/>
      <c r="EAT1" s="100"/>
      <c r="EAU1" s="100"/>
      <c r="EAV1" s="100"/>
      <c r="EAW1" s="100"/>
      <c r="EAX1" s="100"/>
      <c r="EAY1" s="100"/>
      <c r="EAZ1" s="100"/>
      <c r="EBA1" s="100"/>
      <c r="EBB1" s="100"/>
      <c r="EBC1" s="100"/>
      <c r="EBD1" s="100"/>
      <c r="EBE1" s="100"/>
      <c r="EBF1" s="100"/>
      <c r="EBG1" s="100"/>
      <c r="EBH1" s="100"/>
      <c r="EBI1" s="100"/>
      <c r="EBJ1" s="100"/>
      <c r="EBK1" s="100"/>
      <c r="EBL1" s="100"/>
      <c r="EBM1" s="100"/>
      <c r="EBN1" s="100"/>
      <c r="EBO1" s="100"/>
      <c r="EBP1" s="100"/>
      <c r="EBQ1" s="100"/>
      <c r="EBR1" s="100"/>
      <c r="EBS1" s="100"/>
      <c r="EBT1" s="100"/>
      <c r="EBU1" s="100"/>
      <c r="EBV1" s="100"/>
      <c r="EBW1" s="100"/>
      <c r="EBX1" s="100"/>
      <c r="EBY1" s="100"/>
      <c r="EBZ1" s="100"/>
      <c r="ECA1" s="100"/>
      <c r="ECB1" s="100"/>
      <c r="ECC1" s="100"/>
      <c r="ECD1" s="100"/>
      <c r="ECE1" s="100"/>
      <c r="ECF1" s="100"/>
      <c r="ECG1" s="100"/>
      <c r="ECH1" s="100"/>
      <c r="ECI1" s="100"/>
      <c r="ECJ1" s="100"/>
      <c r="ECK1" s="100"/>
      <c r="ECL1" s="100"/>
      <c r="ECM1" s="100"/>
      <c r="ECN1" s="100"/>
      <c r="ECO1" s="100"/>
      <c r="ECP1" s="100"/>
      <c r="ECQ1" s="100"/>
      <c r="ECR1" s="100"/>
      <c r="ECS1" s="100"/>
      <c r="ECT1" s="100"/>
      <c r="ECU1" s="100"/>
      <c r="ECV1" s="100"/>
      <c r="ECW1" s="100"/>
      <c r="ECX1" s="100"/>
      <c r="ECY1" s="100"/>
      <c r="ECZ1" s="100"/>
      <c r="EDA1" s="100"/>
      <c r="EDB1" s="100"/>
      <c r="EDC1" s="100"/>
      <c r="EDD1" s="100"/>
      <c r="EDE1" s="100"/>
      <c r="EDF1" s="100"/>
      <c r="EDG1" s="100"/>
      <c r="EDH1" s="100"/>
      <c r="EDI1" s="100"/>
      <c r="EDJ1" s="100"/>
      <c r="EDK1" s="100"/>
      <c r="EDL1" s="100"/>
      <c r="EDM1" s="100"/>
      <c r="EDN1" s="100"/>
      <c r="EDO1" s="100"/>
      <c r="EDP1" s="100"/>
      <c r="EDQ1" s="100"/>
      <c r="EDR1" s="100"/>
      <c r="EDS1" s="100"/>
      <c r="EDT1" s="100"/>
      <c r="EDU1" s="100"/>
      <c r="EDV1" s="100"/>
      <c r="EDW1" s="100"/>
      <c r="EDX1" s="100"/>
      <c r="EDY1" s="100"/>
      <c r="EDZ1" s="100"/>
      <c r="EEA1" s="100"/>
      <c r="EEB1" s="100"/>
      <c r="EEC1" s="100"/>
      <c r="EED1" s="100"/>
      <c r="EEE1" s="100"/>
      <c r="EEF1" s="100"/>
      <c r="EEG1" s="100"/>
      <c r="EEH1" s="100"/>
      <c r="EEI1" s="100"/>
      <c r="EEJ1" s="100"/>
      <c r="EEK1" s="100"/>
      <c r="EEL1" s="100"/>
      <c r="EEM1" s="100"/>
      <c r="EEN1" s="100"/>
      <c r="EEO1" s="100"/>
      <c r="EEP1" s="100"/>
      <c r="EEQ1" s="100"/>
      <c r="EER1" s="100"/>
      <c r="EES1" s="100"/>
      <c r="EET1" s="100"/>
      <c r="EEU1" s="100"/>
      <c r="EEV1" s="100"/>
      <c r="EEW1" s="100"/>
      <c r="EEX1" s="100"/>
      <c r="EEY1" s="100"/>
      <c r="EEZ1" s="100"/>
      <c r="EFA1" s="100"/>
      <c r="EFB1" s="100"/>
      <c r="EFC1" s="100"/>
      <c r="EFD1" s="100"/>
      <c r="EFE1" s="100"/>
      <c r="EFF1" s="100"/>
      <c r="EFG1" s="100"/>
      <c r="EFH1" s="100"/>
      <c r="EFI1" s="100"/>
      <c r="EFJ1" s="100"/>
      <c r="EFK1" s="100"/>
      <c r="EFL1" s="100"/>
      <c r="EFM1" s="100"/>
      <c r="EFN1" s="100"/>
      <c r="EFO1" s="100"/>
      <c r="EFP1" s="100"/>
      <c r="EFQ1" s="100"/>
      <c r="EFR1" s="100"/>
      <c r="EFS1" s="100"/>
      <c r="EFT1" s="100"/>
      <c r="EFU1" s="100"/>
      <c r="EFV1" s="100"/>
      <c r="EFW1" s="100"/>
      <c r="EFX1" s="100"/>
      <c r="EFY1" s="100"/>
      <c r="EFZ1" s="100"/>
      <c r="EGA1" s="100"/>
      <c r="EGB1" s="100"/>
      <c r="EGC1" s="100"/>
      <c r="EGD1" s="100"/>
      <c r="EGE1" s="100"/>
      <c r="EGF1" s="100"/>
      <c r="EGG1" s="100"/>
      <c r="EGH1" s="100"/>
      <c r="EGI1" s="100"/>
      <c r="EGJ1" s="100"/>
      <c r="EGK1" s="100"/>
      <c r="EGL1" s="100"/>
      <c r="EGM1" s="100"/>
      <c r="EGN1" s="100"/>
      <c r="EGO1" s="100"/>
      <c r="EGP1" s="100"/>
      <c r="EGQ1" s="100"/>
      <c r="EGR1" s="100"/>
      <c r="EGS1" s="100"/>
      <c r="EGT1" s="100"/>
      <c r="EGU1" s="100"/>
      <c r="EGV1" s="100"/>
      <c r="EGW1" s="100"/>
      <c r="EGX1" s="100"/>
      <c r="EGY1" s="100"/>
      <c r="EGZ1" s="100"/>
      <c r="EHA1" s="100"/>
      <c r="EHB1" s="100"/>
      <c r="EHC1" s="100"/>
      <c r="EHD1" s="100"/>
      <c r="EHE1" s="100"/>
      <c r="EHF1" s="100"/>
      <c r="EHG1" s="100"/>
      <c r="EHH1" s="100"/>
      <c r="EHI1" s="100"/>
      <c r="EHJ1" s="100"/>
      <c r="EHK1" s="100"/>
      <c r="EHL1" s="100"/>
      <c r="EHM1" s="100"/>
      <c r="EHN1" s="100"/>
      <c r="EHO1" s="100"/>
      <c r="EHP1" s="100"/>
      <c r="EHQ1" s="100"/>
      <c r="EHR1" s="100"/>
      <c r="EHS1" s="100"/>
      <c r="EHT1" s="100"/>
      <c r="EHU1" s="100"/>
      <c r="EHV1" s="100"/>
      <c r="EHW1" s="100"/>
      <c r="EHX1" s="100"/>
      <c r="EHY1" s="100"/>
      <c r="EHZ1" s="100"/>
      <c r="EIA1" s="100"/>
      <c r="EIB1" s="100"/>
      <c r="EIC1" s="100"/>
      <c r="EID1" s="100"/>
      <c r="EIE1" s="100"/>
      <c r="EIF1" s="100"/>
      <c r="EIG1" s="100"/>
      <c r="EIH1" s="100"/>
      <c r="EII1" s="100"/>
      <c r="EIJ1" s="100"/>
      <c r="EIK1" s="100"/>
      <c r="EIL1" s="100"/>
      <c r="EIM1" s="100"/>
      <c r="EIN1" s="100"/>
      <c r="EIO1" s="100"/>
      <c r="EIP1" s="100"/>
      <c r="EIQ1" s="100"/>
      <c r="EIR1" s="100"/>
      <c r="EIS1" s="100"/>
      <c r="EIT1" s="100"/>
      <c r="EIU1" s="100"/>
      <c r="EIV1" s="100"/>
      <c r="EIW1" s="100"/>
      <c r="EIX1" s="100"/>
      <c r="EIY1" s="100"/>
      <c r="EIZ1" s="100"/>
      <c r="EJA1" s="100"/>
      <c r="EJB1" s="100"/>
      <c r="EJC1" s="100"/>
      <c r="EJD1" s="100"/>
      <c r="EJE1" s="100"/>
      <c r="EJF1" s="100"/>
      <c r="EJG1" s="100"/>
      <c r="EJH1" s="100"/>
      <c r="EJI1" s="100"/>
      <c r="EJJ1" s="100"/>
      <c r="EJK1" s="100"/>
      <c r="EJL1" s="100"/>
      <c r="EJM1" s="100"/>
      <c r="EJN1" s="100"/>
      <c r="EJO1" s="100"/>
      <c r="EJP1" s="100"/>
      <c r="EJQ1" s="100"/>
      <c r="EJR1" s="100"/>
      <c r="EJS1" s="100"/>
      <c r="EJT1" s="100"/>
      <c r="EJU1" s="100"/>
      <c r="EJV1" s="100"/>
      <c r="EJW1" s="100"/>
      <c r="EJX1" s="100"/>
      <c r="EJY1" s="100"/>
      <c r="EJZ1" s="100"/>
      <c r="EKA1" s="100"/>
      <c r="EKB1" s="100"/>
      <c r="EKC1" s="100"/>
      <c r="EKD1" s="100"/>
      <c r="EKE1" s="100"/>
      <c r="EKF1" s="100"/>
      <c r="EKG1" s="100"/>
      <c r="EKH1" s="100"/>
      <c r="EKI1" s="100"/>
      <c r="EKJ1" s="100"/>
      <c r="EKK1" s="100"/>
      <c r="EKL1" s="100"/>
      <c r="EKM1" s="100"/>
      <c r="EKN1" s="100"/>
      <c r="EKO1" s="100"/>
      <c r="EKP1" s="100"/>
      <c r="EKQ1" s="100"/>
      <c r="EKR1" s="100"/>
      <c r="EKS1" s="100"/>
      <c r="EKT1" s="100"/>
      <c r="EKU1" s="100"/>
      <c r="EKV1" s="100"/>
      <c r="EKW1" s="100"/>
      <c r="EKX1" s="100"/>
      <c r="EKY1" s="100"/>
      <c r="EKZ1" s="100"/>
      <c r="ELA1" s="100"/>
      <c r="ELB1" s="100"/>
      <c r="ELC1" s="100"/>
      <c r="ELD1" s="100"/>
      <c r="ELE1" s="100"/>
      <c r="ELF1" s="100"/>
      <c r="ELG1" s="100"/>
      <c r="ELH1" s="100"/>
      <c r="ELI1" s="100"/>
      <c r="ELJ1" s="100"/>
      <c r="ELK1" s="100"/>
      <c r="ELL1" s="100"/>
      <c r="ELM1" s="100"/>
      <c r="ELN1" s="100"/>
      <c r="ELO1" s="100"/>
      <c r="ELP1" s="100"/>
      <c r="ELQ1" s="100"/>
      <c r="ELR1" s="100"/>
      <c r="ELS1" s="100"/>
      <c r="ELT1" s="100"/>
      <c r="ELU1" s="100"/>
      <c r="ELV1" s="100"/>
      <c r="ELW1" s="100"/>
      <c r="ELX1" s="100"/>
      <c r="ELY1" s="100"/>
      <c r="ELZ1" s="100"/>
      <c r="EMA1" s="100"/>
      <c r="EMB1" s="100"/>
      <c r="EMC1" s="100"/>
      <c r="EMD1" s="100"/>
      <c r="EME1" s="100"/>
      <c r="EMF1" s="100"/>
      <c r="EMG1" s="100"/>
      <c r="EMH1" s="100"/>
      <c r="EMI1" s="100"/>
      <c r="EMJ1" s="100"/>
      <c r="EMK1" s="100"/>
      <c r="EML1" s="100"/>
      <c r="EMM1" s="100"/>
      <c r="EMN1" s="100"/>
      <c r="EMO1" s="100"/>
      <c r="EMP1" s="100"/>
      <c r="EMQ1" s="100"/>
      <c r="EMR1" s="100"/>
      <c r="EMS1" s="100"/>
      <c r="EMT1" s="100"/>
      <c r="EMU1" s="100"/>
      <c r="EMV1" s="100"/>
      <c r="EMW1" s="100"/>
      <c r="EMX1" s="100"/>
      <c r="EMY1" s="100"/>
      <c r="EMZ1" s="100"/>
      <c r="ENA1" s="100"/>
      <c r="ENB1" s="100"/>
      <c r="ENC1" s="100"/>
      <c r="END1" s="100"/>
      <c r="ENE1" s="100"/>
      <c r="ENF1" s="100"/>
      <c r="ENG1" s="100"/>
      <c r="ENH1" s="100"/>
      <c r="ENI1" s="100"/>
      <c r="ENJ1" s="100"/>
      <c r="ENK1" s="100"/>
      <c r="ENL1" s="100"/>
      <c r="ENM1" s="100"/>
      <c r="ENN1" s="100"/>
      <c r="ENO1" s="100"/>
      <c r="ENP1" s="100"/>
      <c r="ENQ1" s="100"/>
      <c r="ENR1" s="100"/>
      <c r="ENS1" s="100"/>
      <c r="ENT1" s="100"/>
      <c r="ENU1" s="100"/>
      <c r="ENV1" s="100"/>
      <c r="ENW1" s="100"/>
      <c r="ENX1" s="100"/>
      <c r="ENY1" s="100"/>
      <c r="ENZ1" s="100"/>
      <c r="EOA1" s="100"/>
      <c r="EOB1" s="100"/>
      <c r="EOC1" s="100"/>
      <c r="EOD1" s="100"/>
      <c r="EOE1" s="100"/>
      <c r="EOF1" s="100"/>
      <c r="EOG1" s="100"/>
      <c r="EOH1" s="100"/>
      <c r="EOI1" s="100"/>
      <c r="EOJ1" s="100"/>
      <c r="EOK1" s="100"/>
      <c r="EOL1" s="100"/>
      <c r="EOM1" s="100"/>
      <c r="EON1" s="100"/>
      <c r="EOO1" s="100"/>
      <c r="EOP1" s="100"/>
      <c r="EOQ1" s="100"/>
      <c r="EOR1" s="100"/>
      <c r="EOS1" s="100"/>
      <c r="EOT1" s="100"/>
      <c r="EOU1" s="100"/>
      <c r="EOV1" s="100"/>
      <c r="EOW1" s="100"/>
      <c r="EOX1" s="100"/>
      <c r="EOY1" s="100"/>
      <c r="EOZ1" s="100"/>
      <c r="EPA1" s="100"/>
      <c r="EPB1" s="100"/>
      <c r="EPC1" s="100"/>
      <c r="EPD1" s="100"/>
      <c r="EPE1" s="100"/>
      <c r="EPF1" s="100"/>
      <c r="EPG1" s="100"/>
      <c r="EPH1" s="100"/>
      <c r="EPI1" s="100"/>
      <c r="EPJ1" s="100"/>
      <c r="EPK1" s="100"/>
      <c r="EPL1" s="100"/>
      <c r="EPM1" s="100"/>
      <c r="EPN1" s="100"/>
      <c r="EPO1" s="100"/>
      <c r="EPP1" s="100"/>
      <c r="EPQ1" s="100"/>
      <c r="EPR1" s="100"/>
      <c r="EPS1" s="100"/>
      <c r="EPT1" s="100"/>
      <c r="EPU1" s="100"/>
      <c r="EPV1" s="100"/>
      <c r="EPW1" s="100"/>
      <c r="EPX1" s="100"/>
      <c r="EPY1" s="100"/>
      <c r="EPZ1" s="100"/>
      <c r="EQA1" s="100"/>
      <c r="EQB1" s="100"/>
      <c r="EQC1" s="100"/>
      <c r="EQD1" s="100"/>
      <c r="EQE1" s="100"/>
      <c r="EQF1" s="100"/>
      <c r="EQG1" s="100"/>
      <c r="EQH1" s="100"/>
      <c r="EQI1" s="100"/>
      <c r="EQJ1" s="100"/>
      <c r="EQK1" s="100"/>
      <c r="EQL1" s="100"/>
      <c r="EQM1" s="100"/>
      <c r="EQN1" s="100"/>
      <c r="EQO1" s="100"/>
      <c r="EQP1" s="100"/>
      <c r="EQQ1" s="100"/>
      <c r="EQR1" s="100"/>
      <c r="EQS1" s="100"/>
      <c r="EQT1" s="100"/>
      <c r="EQU1" s="100"/>
      <c r="EQV1" s="100"/>
      <c r="EQW1" s="100"/>
      <c r="EQX1" s="100"/>
      <c r="EQY1" s="100"/>
      <c r="EQZ1" s="100"/>
      <c r="ERA1" s="100"/>
      <c r="ERB1" s="100"/>
      <c r="ERC1" s="100"/>
      <c r="ERD1" s="100"/>
      <c r="ERE1" s="100"/>
      <c r="ERF1" s="100"/>
      <c r="ERG1" s="100"/>
      <c r="ERH1" s="100"/>
      <c r="ERI1" s="100"/>
      <c r="ERJ1" s="100"/>
      <c r="ERK1" s="100"/>
      <c r="ERL1" s="100"/>
      <c r="ERM1" s="100"/>
      <c r="ERN1" s="100"/>
      <c r="ERO1" s="100"/>
      <c r="ERP1" s="100"/>
      <c r="ERQ1" s="100"/>
      <c r="ERR1" s="100"/>
      <c r="ERS1" s="100"/>
      <c r="ERT1" s="100"/>
      <c r="ERU1" s="100"/>
      <c r="ERV1" s="100"/>
      <c r="ERW1" s="100"/>
      <c r="ERX1" s="100"/>
      <c r="ERY1" s="100"/>
      <c r="ERZ1" s="100"/>
      <c r="ESA1" s="100"/>
      <c r="ESB1" s="100"/>
      <c r="ESC1" s="100"/>
      <c r="ESD1" s="100"/>
      <c r="ESE1" s="100"/>
      <c r="ESF1" s="100"/>
      <c r="ESG1" s="100"/>
      <c r="ESH1" s="100"/>
      <c r="ESI1" s="100"/>
      <c r="ESJ1" s="100"/>
      <c r="ESK1" s="100"/>
      <c r="ESL1" s="100"/>
      <c r="ESM1" s="100"/>
      <c r="ESN1" s="100"/>
      <c r="ESO1" s="100"/>
      <c r="ESP1" s="100"/>
      <c r="ESQ1" s="100"/>
      <c r="ESR1" s="100"/>
      <c r="ESS1" s="100"/>
      <c r="EST1" s="100"/>
      <c r="ESU1" s="100"/>
      <c r="ESV1" s="100"/>
      <c r="ESW1" s="100"/>
      <c r="ESX1" s="100"/>
      <c r="ESY1" s="100"/>
      <c r="ESZ1" s="100"/>
      <c r="ETA1" s="100"/>
      <c r="ETB1" s="100"/>
      <c r="ETC1" s="100"/>
      <c r="ETD1" s="100"/>
      <c r="ETE1" s="100"/>
      <c r="ETF1" s="100"/>
      <c r="ETG1" s="100"/>
      <c r="ETH1" s="100"/>
      <c r="ETI1" s="100"/>
      <c r="ETJ1" s="100"/>
      <c r="ETK1" s="100"/>
      <c r="ETL1" s="100"/>
      <c r="ETM1" s="100"/>
      <c r="ETN1" s="100"/>
      <c r="ETO1" s="100"/>
      <c r="ETP1" s="100"/>
      <c r="ETQ1" s="100"/>
      <c r="ETR1" s="100"/>
      <c r="ETS1" s="100"/>
      <c r="ETT1" s="100"/>
      <c r="ETU1" s="100"/>
      <c r="ETV1" s="100"/>
      <c r="ETW1" s="100"/>
      <c r="ETX1" s="100"/>
      <c r="ETY1" s="100"/>
      <c r="ETZ1" s="100"/>
      <c r="EUA1" s="100"/>
      <c r="EUB1" s="100"/>
      <c r="EUC1" s="100"/>
      <c r="EUD1" s="100"/>
      <c r="EUE1" s="100"/>
      <c r="EUF1" s="100"/>
      <c r="EUG1" s="100"/>
      <c r="EUH1" s="100"/>
      <c r="EUI1" s="100"/>
      <c r="EUJ1" s="100"/>
      <c r="EUK1" s="100"/>
      <c r="EUL1" s="100"/>
      <c r="EUM1" s="100"/>
      <c r="EUN1" s="100"/>
      <c r="EUO1" s="100"/>
      <c r="EUP1" s="100"/>
      <c r="EUQ1" s="100"/>
      <c r="EUR1" s="100"/>
      <c r="EUS1" s="100"/>
      <c r="EUT1" s="100"/>
      <c r="EUU1" s="100"/>
      <c r="EUV1" s="100"/>
      <c r="EUW1" s="100"/>
      <c r="EUX1" s="100"/>
      <c r="EUY1" s="100"/>
      <c r="EUZ1" s="100"/>
      <c r="EVA1" s="100"/>
      <c r="EVB1" s="100"/>
      <c r="EVC1" s="100"/>
      <c r="EVD1" s="100"/>
      <c r="EVE1" s="100"/>
      <c r="EVF1" s="100"/>
      <c r="EVG1" s="100"/>
      <c r="EVH1" s="100"/>
      <c r="EVI1" s="100"/>
      <c r="EVJ1" s="100"/>
      <c r="EVK1" s="100"/>
      <c r="EVL1" s="100"/>
      <c r="EVM1" s="100"/>
      <c r="EVN1" s="100"/>
      <c r="EVO1" s="100"/>
      <c r="EVP1" s="100"/>
      <c r="EVQ1" s="100"/>
      <c r="EVR1" s="100"/>
      <c r="EVS1" s="100"/>
      <c r="EVT1" s="100"/>
      <c r="EVU1" s="100"/>
      <c r="EVV1" s="100"/>
      <c r="EVW1" s="100"/>
      <c r="EVX1" s="100"/>
      <c r="EVY1" s="100"/>
      <c r="EVZ1" s="100"/>
      <c r="EWA1" s="100"/>
      <c r="EWB1" s="100"/>
      <c r="EWC1" s="100"/>
      <c r="EWD1" s="100"/>
      <c r="EWE1" s="100"/>
      <c r="EWF1" s="100"/>
      <c r="EWG1" s="100"/>
      <c r="EWH1" s="100"/>
      <c r="EWI1" s="100"/>
      <c r="EWJ1" s="100"/>
      <c r="EWK1" s="100"/>
      <c r="EWL1" s="100"/>
      <c r="EWM1" s="100"/>
      <c r="EWN1" s="100"/>
      <c r="EWO1" s="100"/>
      <c r="EWP1" s="100"/>
      <c r="EWQ1" s="100"/>
      <c r="EWR1" s="100"/>
      <c r="EWS1" s="100"/>
      <c r="EWT1" s="100"/>
      <c r="EWU1" s="100"/>
      <c r="EWV1" s="100"/>
      <c r="EWW1" s="100"/>
      <c r="EWX1" s="100"/>
      <c r="EWY1" s="100"/>
      <c r="EWZ1" s="100"/>
      <c r="EXA1" s="100"/>
      <c r="EXB1" s="100"/>
      <c r="EXC1" s="100"/>
      <c r="EXD1" s="100"/>
      <c r="EXE1" s="100"/>
      <c r="EXF1" s="100"/>
      <c r="EXG1" s="100"/>
      <c r="EXH1" s="100"/>
      <c r="EXI1" s="100"/>
      <c r="EXJ1" s="100"/>
      <c r="EXK1" s="100"/>
      <c r="EXL1" s="100"/>
      <c r="EXM1" s="100"/>
      <c r="EXN1" s="100"/>
      <c r="EXO1" s="100"/>
      <c r="EXP1" s="100"/>
      <c r="EXQ1" s="100"/>
      <c r="EXR1" s="100"/>
      <c r="EXS1" s="100"/>
      <c r="EXT1" s="100"/>
      <c r="EXU1" s="100"/>
      <c r="EXV1" s="100"/>
      <c r="EXW1" s="100"/>
      <c r="EXX1" s="100"/>
      <c r="EXY1" s="100"/>
      <c r="EXZ1" s="100"/>
      <c r="EYA1" s="100"/>
      <c r="EYB1" s="100"/>
      <c r="EYC1" s="100"/>
      <c r="EYD1" s="100"/>
      <c r="EYE1" s="100"/>
      <c r="EYF1" s="100"/>
      <c r="EYG1" s="100"/>
      <c r="EYH1" s="100"/>
      <c r="EYI1" s="100"/>
      <c r="EYJ1" s="100"/>
      <c r="EYK1" s="100"/>
      <c r="EYL1" s="100"/>
      <c r="EYM1" s="100"/>
      <c r="EYN1" s="100"/>
      <c r="EYO1" s="100"/>
      <c r="EYP1" s="100"/>
      <c r="EYQ1" s="100"/>
      <c r="EYR1" s="100"/>
      <c r="EYS1" s="100"/>
      <c r="EYT1" s="100"/>
      <c r="EYU1" s="100"/>
      <c r="EYV1" s="100"/>
      <c r="EYW1" s="100"/>
      <c r="EYX1" s="100"/>
      <c r="EYY1" s="100"/>
      <c r="EYZ1" s="100"/>
      <c r="EZA1" s="100"/>
      <c r="EZB1" s="100"/>
      <c r="EZC1" s="100"/>
      <c r="EZD1" s="100"/>
      <c r="EZE1" s="100"/>
      <c r="EZF1" s="100"/>
      <c r="EZG1" s="100"/>
      <c r="EZH1" s="100"/>
      <c r="EZI1" s="100"/>
      <c r="EZJ1" s="100"/>
      <c r="EZK1" s="100"/>
      <c r="EZL1" s="100"/>
      <c r="EZM1" s="100"/>
      <c r="EZN1" s="100"/>
      <c r="EZO1" s="100"/>
      <c r="EZP1" s="100"/>
      <c r="EZQ1" s="100"/>
      <c r="EZR1" s="100"/>
      <c r="EZS1" s="100"/>
      <c r="EZT1" s="100"/>
      <c r="EZU1" s="100"/>
      <c r="EZV1" s="100"/>
      <c r="EZW1" s="100"/>
      <c r="EZX1" s="100"/>
      <c r="EZY1" s="100"/>
      <c r="EZZ1" s="100"/>
      <c r="FAA1" s="100"/>
      <c r="FAB1" s="100"/>
      <c r="FAC1" s="100"/>
      <c r="FAD1" s="100"/>
      <c r="FAE1" s="100"/>
      <c r="FAF1" s="100"/>
      <c r="FAG1" s="100"/>
      <c r="FAH1" s="100"/>
      <c r="FAI1" s="100"/>
      <c r="FAJ1" s="100"/>
      <c r="FAK1" s="100"/>
      <c r="FAL1" s="100"/>
      <c r="FAM1" s="100"/>
      <c r="FAN1" s="100"/>
      <c r="FAO1" s="100"/>
      <c r="FAP1" s="100"/>
      <c r="FAQ1" s="100"/>
      <c r="FAR1" s="100"/>
      <c r="FAS1" s="100"/>
      <c r="FAT1" s="100"/>
      <c r="FAU1" s="100"/>
      <c r="FAV1" s="100"/>
      <c r="FAW1" s="100"/>
      <c r="FAX1" s="100"/>
      <c r="FAY1" s="100"/>
      <c r="FAZ1" s="100"/>
      <c r="FBA1" s="100"/>
      <c r="FBB1" s="100"/>
      <c r="FBC1" s="100"/>
      <c r="FBD1" s="100"/>
      <c r="FBE1" s="100"/>
      <c r="FBF1" s="100"/>
      <c r="FBG1" s="100"/>
      <c r="FBH1" s="100"/>
      <c r="FBI1" s="100"/>
      <c r="FBJ1" s="100"/>
      <c r="FBK1" s="100"/>
      <c r="FBL1" s="100"/>
      <c r="FBM1" s="100"/>
      <c r="FBN1" s="100"/>
      <c r="FBO1" s="100"/>
      <c r="FBP1" s="100"/>
      <c r="FBQ1" s="100"/>
      <c r="FBR1" s="100"/>
      <c r="FBS1" s="100"/>
      <c r="FBT1" s="100"/>
      <c r="FBU1" s="100"/>
      <c r="FBV1" s="100"/>
      <c r="FBW1" s="100"/>
      <c r="FBX1" s="100"/>
      <c r="FBY1" s="100"/>
      <c r="FBZ1" s="100"/>
      <c r="FCA1" s="100"/>
      <c r="FCB1" s="100"/>
      <c r="FCC1" s="100"/>
      <c r="FCD1" s="100"/>
      <c r="FCE1" s="100"/>
      <c r="FCF1" s="100"/>
      <c r="FCG1" s="100"/>
      <c r="FCH1" s="100"/>
      <c r="FCI1" s="100"/>
      <c r="FCJ1" s="100"/>
      <c r="FCK1" s="100"/>
      <c r="FCL1" s="100"/>
      <c r="FCM1" s="100"/>
      <c r="FCN1" s="100"/>
      <c r="FCO1" s="100"/>
      <c r="FCP1" s="100"/>
      <c r="FCQ1" s="100"/>
      <c r="FCR1" s="100"/>
      <c r="FCS1" s="100"/>
      <c r="FCT1" s="100"/>
      <c r="FCU1" s="100"/>
      <c r="FCV1" s="100"/>
      <c r="FCW1" s="100"/>
      <c r="FCX1" s="100"/>
      <c r="FCY1" s="100"/>
      <c r="FCZ1" s="100"/>
      <c r="FDA1" s="100"/>
      <c r="FDB1" s="100"/>
      <c r="FDC1" s="100"/>
      <c r="FDD1" s="100"/>
      <c r="FDE1" s="100"/>
      <c r="FDF1" s="100"/>
      <c r="FDG1" s="100"/>
      <c r="FDH1" s="100"/>
      <c r="FDI1" s="100"/>
      <c r="FDJ1" s="100"/>
      <c r="FDK1" s="100"/>
      <c r="FDL1" s="100"/>
      <c r="FDM1" s="100"/>
      <c r="FDN1" s="100"/>
      <c r="FDO1" s="100"/>
      <c r="FDP1" s="100"/>
      <c r="FDQ1" s="100"/>
      <c r="FDR1" s="100"/>
      <c r="FDS1" s="100"/>
      <c r="FDT1" s="100"/>
      <c r="FDU1" s="100"/>
      <c r="FDV1" s="100"/>
      <c r="FDW1" s="100"/>
      <c r="FDX1" s="100"/>
      <c r="FDY1" s="100"/>
      <c r="FDZ1" s="100"/>
      <c r="FEA1" s="100"/>
      <c r="FEB1" s="100"/>
      <c r="FEC1" s="100"/>
      <c r="FED1" s="100"/>
      <c r="FEE1" s="100"/>
      <c r="FEF1" s="100"/>
      <c r="FEG1" s="100"/>
      <c r="FEH1" s="100"/>
      <c r="FEI1" s="100"/>
      <c r="FEJ1" s="100"/>
      <c r="FEK1" s="100"/>
      <c r="FEL1" s="100"/>
      <c r="FEM1" s="100"/>
      <c r="FEN1" s="100"/>
      <c r="FEO1" s="100"/>
      <c r="FEP1" s="100"/>
      <c r="FEQ1" s="100"/>
      <c r="FER1" s="100"/>
      <c r="FES1" s="100"/>
      <c r="FET1" s="100"/>
      <c r="FEU1" s="100"/>
      <c r="FEV1" s="100"/>
      <c r="FEW1" s="100"/>
      <c r="FEX1" s="100"/>
      <c r="FEY1" s="100"/>
      <c r="FEZ1" s="100"/>
      <c r="FFA1" s="100"/>
      <c r="FFB1" s="100"/>
      <c r="FFC1" s="100"/>
      <c r="FFD1" s="100"/>
      <c r="FFE1" s="100"/>
      <c r="FFF1" s="100"/>
      <c r="FFG1" s="100"/>
      <c r="FFH1" s="100"/>
      <c r="FFI1" s="100"/>
      <c r="FFJ1" s="100"/>
      <c r="FFK1" s="100"/>
      <c r="FFL1" s="100"/>
      <c r="FFM1" s="100"/>
      <c r="FFN1" s="100"/>
      <c r="FFO1" s="100"/>
      <c r="FFP1" s="100"/>
      <c r="FFQ1" s="100"/>
      <c r="FFR1" s="100"/>
      <c r="FFS1" s="100"/>
      <c r="FFT1" s="100"/>
      <c r="FFU1" s="100"/>
      <c r="FFV1" s="100"/>
      <c r="FFW1" s="100"/>
      <c r="FFX1" s="100"/>
      <c r="FFY1" s="100"/>
      <c r="FFZ1" s="100"/>
      <c r="FGA1" s="100"/>
      <c r="FGB1" s="100"/>
      <c r="FGC1" s="100"/>
      <c r="FGD1" s="100"/>
      <c r="FGE1" s="100"/>
      <c r="FGF1" s="100"/>
      <c r="FGG1" s="100"/>
      <c r="FGH1" s="100"/>
      <c r="FGI1" s="100"/>
      <c r="FGJ1" s="100"/>
      <c r="FGK1" s="100"/>
      <c r="FGL1" s="100"/>
      <c r="FGM1" s="100"/>
      <c r="FGN1" s="100"/>
      <c r="FGO1" s="100"/>
      <c r="FGP1" s="100"/>
      <c r="FGQ1" s="100"/>
      <c r="FGR1" s="100"/>
      <c r="FGS1" s="100"/>
      <c r="FGT1" s="100"/>
      <c r="FGU1" s="100"/>
      <c r="FGV1" s="100"/>
      <c r="FGW1" s="100"/>
      <c r="FGX1" s="100"/>
      <c r="FGY1" s="100"/>
      <c r="FGZ1" s="100"/>
      <c r="FHA1" s="100"/>
      <c r="FHB1" s="100"/>
      <c r="FHC1" s="100"/>
      <c r="FHD1" s="100"/>
      <c r="FHE1" s="100"/>
      <c r="FHF1" s="100"/>
      <c r="FHG1" s="100"/>
      <c r="FHH1" s="100"/>
      <c r="FHI1" s="100"/>
      <c r="FHJ1" s="100"/>
      <c r="FHK1" s="100"/>
      <c r="FHL1" s="100"/>
      <c r="FHM1" s="100"/>
      <c r="FHN1" s="100"/>
      <c r="FHO1" s="100"/>
      <c r="FHP1" s="100"/>
      <c r="FHQ1" s="100"/>
      <c r="FHR1" s="100"/>
      <c r="FHS1" s="100"/>
      <c r="FHT1" s="100"/>
      <c r="FHU1" s="100"/>
      <c r="FHV1" s="100"/>
      <c r="FHW1" s="100"/>
      <c r="FHX1" s="100"/>
      <c r="FHY1" s="100"/>
      <c r="FHZ1" s="100"/>
      <c r="FIA1" s="100"/>
      <c r="FIB1" s="100"/>
      <c r="FIC1" s="100"/>
      <c r="FID1" s="100"/>
      <c r="FIE1" s="100"/>
      <c r="FIF1" s="100"/>
      <c r="FIG1" s="100"/>
      <c r="FIH1" s="100"/>
      <c r="FII1" s="100"/>
      <c r="FIJ1" s="100"/>
      <c r="FIK1" s="100"/>
      <c r="FIL1" s="100"/>
      <c r="FIM1" s="100"/>
      <c r="FIN1" s="100"/>
      <c r="FIO1" s="100"/>
      <c r="FIP1" s="100"/>
      <c r="FIQ1" s="100"/>
      <c r="FIR1" s="100"/>
      <c r="FIS1" s="100"/>
      <c r="FIT1" s="100"/>
      <c r="FIU1" s="100"/>
      <c r="FIV1" s="100"/>
      <c r="FIW1" s="100"/>
      <c r="FIX1" s="100"/>
      <c r="FIY1" s="100"/>
      <c r="FIZ1" s="100"/>
      <c r="FJA1" s="100"/>
      <c r="FJB1" s="100"/>
      <c r="FJC1" s="100"/>
      <c r="FJD1" s="100"/>
      <c r="FJE1" s="100"/>
      <c r="FJF1" s="100"/>
      <c r="FJG1" s="100"/>
      <c r="FJH1" s="100"/>
      <c r="FJI1" s="100"/>
      <c r="FJJ1" s="100"/>
      <c r="FJK1" s="100"/>
      <c r="FJL1" s="100"/>
      <c r="FJM1" s="100"/>
      <c r="FJN1" s="100"/>
      <c r="FJO1" s="100"/>
      <c r="FJP1" s="100"/>
      <c r="FJQ1" s="100"/>
      <c r="FJR1" s="100"/>
      <c r="FJS1" s="100"/>
      <c r="FJT1" s="100"/>
      <c r="FJU1" s="100"/>
      <c r="FJV1" s="100"/>
      <c r="FJW1" s="100"/>
      <c r="FJX1" s="100"/>
      <c r="FJY1" s="100"/>
      <c r="FJZ1" s="100"/>
      <c r="FKA1" s="100"/>
      <c r="FKB1" s="100"/>
      <c r="FKC1" s="100"/>
      <c r="FKD1" s="100"/>
      <c r="FKE1" s="100"/>
      <c r="FKF1" s="100"/>
      <c r="FKG1" s="100"/>
      <c r="FKH1" s="100"/>
      <c r="FKI1" s="100"/>
      <c r="FKJ1" s="100"/>
      <c r="FKK1" s="100"/>
      <c r="FKL1" s="100"/>
      <c r="FKM1" s="100"/>
      <c r="FKN1" s="100"/>
      <c r="FKO1" s="100"/>
      <c r="FKP1" s="100"/>
      <c r="FKQ1" s="100"/>
      <c r="FKR1" s="100"/>
      <c r="FKS1" s="100"/>
      <c r="FKT1" s="100"/>
      <c r="FKU1" s="100"/>
      <c r="FKV1" s="100"/>
      <c r="FKW1" s="100"/>
      <c r="FKX1" s="100"/>
      <c r="FKY1" s="100"/>
      <c r="FKZ1" s="100"/>
      <c r="FLA1" s="100"/>
      <c r="FLB1" s="100"/>
      <c r="FLC1" s="100"/>
      <c r="FLD1" s="100"/>
      <c r="FLE1" s="100"/>
      <c r="FLF1" s="100"/>
      <c r="FLG1" s="100"/>
      <c r="FLH1" s="100"/>
      <c r="FLI1" s="100"/>
      <c r="FLJ1" s="100"/>
      <c r="FLK1" s="100"/>
      <c r="FLL1" s="100"/>
      <c r="FLM1" s="100"/>
      <c r="FLN1" s="100"/>
      <c r="FLO1" s="100"/>
      <c r="FLP1" s="100"/>
      <c r="FLQ1" s="100"/>
      <c r="FLR1" s="100"/>
      <c r="FLS1" s="100"/>
      <c r="FLT1" s="100"/>
      <c r="FLU1" s="100"/>
      <c r="FLV1" s="100"/>
      <c r="FLW1" s="100"/>
      <c r="FLX1" s="100"/>
      <c r="FLY1" s="100"/>
      <c r="FLZ1" s="100"/>
      <c r="FMA1" s="100"/>
      <c r="FMB1" s="100"/>
      <c r="FMC1" s="100"/>
      <c r="FMD1" s="100"/>
      <c r="FME1" s="100"/>
      <c r="FMF1" s="100"/>
      <c r="FMG1" s="100"/>
      <c r="FMH1" s="100"/>
      <c r="FMI1" s="100"/>
      <c r="FMJ1" s="100"/>
      <c r="FMK1" s="100"/>
      <c r="FML1" s="100"/>
      <c r="FMM1" s="100"/>
      <c r="FMN1" s="100"/>
      <c r="FMO1" s="100"/>
      <c r="FMP1" s="100"/>
      <c r="FMQ1" s="100"/>
      <c r="FMR1" s="100"/>
      <c r="FMS1" s="100"/>
      <c r="FMT1" s="100"/>
      <c r="FMU1" s="100"/>
      <c r="FMV1" s="100"/>
      <c r="FMW1" s="100"/>
      <c r="FMX1" s="100"/>
      <c r="FMY1" s="100"/>
      <c r="FMZ1" s="100"/>
      <c r="FNA1" s="100"/>
      <c r="FNB1" s="100"/>
      <c r="FNC1" s="100"/>
      <c r="FND1" s="100"/>
      <c r="FNE1" s="100"/>
      <c r="FNF1" s="100"/>
      <c r="FNG1" s="100"/>
      <c r="FNH1" s="100"/>
      <c r="FNI1" s="100"/>
      <c r="FNJ1" s="100"/>
      <c r="FNK1" s="100"/>
      <c r="FNL1" s="100"/>
      <c r="FNM1" s="100"/>
      <c r="FNN1" s="100"/>
      <c r="FNO1" s="100"/>
      <c r="FNP1" s="100"/>
      <c r="FNQ1" s="100"/>
      <c r="FNR1" s="100"/>
      <c r="FNS1" s="100"/>
      <c r="FNT1" s="100"/>
      <c r="FNU1" s="100"/>
      <c r="FNV1" s="100"/>
      <c r="FNW1" s="100"/>
      <c r="FNX1" s="100"/>
      <c r="FNY1" s="100"/>
      <c r="FNZ1" s="100"/>
      <c r="FOA1" s="100"/>
      <c r="FOB1" s="100"/>
      <c r="FOC1" s="100"/>
      <c r="FOD1" s="100"/>
      <c r="FOE1" s="100"/>
      <c r="FOF1" s="100"/>
      <c r="FOG1" s="100"/>
      <c r="FOH1" s="100"/>
      <c r="FOI1" s="100"/>
      <c r="FOJ1" s="100"/>
      <c r="FOK1" s="100"/>
      <c r="FOL1" s="100"/>
      <c r="FOM1" s="100"/>
      <c r="FON1" s="100"/>
      <c r="FOO1" s="100"/>
      <c r="FOP1" s="100"/>
      <c r="FOQ1" s="100"/>
      <c r="FOR1" s="100"/>
      <c r="FOS1" s="100"/>
      <c r="FOT1" s="100"/>
      <c r="FOU1" s="100"/>
      <c r="FOV1" s="100"/>
      <c r="FOW1" s="100"/>
      <c r="FOX1" s="100"/>
      <c r="FOY1" s="100"/>
      <c r="FOZ1" s="100"/>
      <c r="FPA1" s="100"/>
      <c r="FPB1" s="100"/>
      <c r="FPC1" s="100"/>
      <c r="FPD1" s="100"/>
      <c r="FPE1" s="100"/>
      <c r="FPF1" s="100"/>
      <c r="FPG1" s="100"/>
      <c r="FPH1" s="100"/>
      <c r="FPI1" s="100"/>
      <c r="FPJ1" s="100"/>
      <c r="FPK1" s="100"/>
      <c r="FPL1" s="100"/>
      <c r="FPM1" s="100"/>
      <c r="FPN1" s="100"/>
      <c r="FPO1" s="100"/>
      <c r="FPP1" s="100"/>
      <c r="FPQ1" s="100"/>
      <c r="FPR1" s="100"/>
      <c r="FPS1" s="100"/>
      <c r="FPT1" s="100"/>
      <c r="FPU1" s="100"/>
      <c r="FPV1" s="100"/>
      <c r="FPW1" s="100"/>
      <c r="FPX1" s="100"/>
      <c r="FPY1" s="100"/>
      <c r="FPZ1" s="100"/>
      <c r="FQA1" s="100"/>
      <c r="FQB1" s="100"/>
      <c r="FQC1" s="100"/>
      <c r="FQD1" s="100"/>
      <c r="FQE1" s="100"/>
      <c r="FQF1" s="100"/>
      <c r="FQG1" s="100"/>
      <c r="FQH1" s="100"/>
      <c r="FQI1" s="100"/>
      <c r="FQJ1" s="100"/>
      <c r="FQK1" s="100"/>
      <c r="FQL1" s="100"/>
      <c r="FQM1" s="100"/>
      <c r="FQN1" s="100"/>
      <c r="FQO1" s="100"/>
      <c r="FQP1" s="100"/>
      <c r="FQQ1" s="100"/>
      <c r="FQR1" s="100"/>
      <c r="FQS1" s="100"/>
      <c r="FQT1" s="100"/>
      <c r="FQU1" s="100"/>
      <c r="FQV1" s="100"/>
      <c r="FQW1" s="100"/>
      <c r="FQX1" s="100"/>
      <c r="FQY1" s="100"/>
      <c r="FQZ1" s="100"/>
      <c r="FRA1" s="100"/>
      <c r="FRB1" s="100"/>
      <c r="FRC1" s="100"/>
      <c r="FRD1" s="100"/>
      <c r="FRE1" s="100"/>
      <c r="FRF1" s="100"/>
      <c r="FRG1" s="100"/>
      <c r="FRH1" s="100"/>
      <c r="FRI1" s="100"/>
      <c r="FRJ1" s="100"/>
      <c r="FRK1" s="100"/>
      <c r="FRL1" s="100"/>
      <c r="FRM1" s="100"/>
      <c r="FRN1" s="100"/>
      <c r="FRO1" s="100"/>
      <c r="FRP1" s="100"/>
      <c r="FRQ1" s="100"/>
      <c r="FRR1" s="100"/>
      <c r="FRS1" s="100"/>
      <c r="FRT1" s="100"/>
      <c r="FRU1" s="100"/>
      <c r="FRV1" s="100"/>
      <c r="FRW1" s="100"/>
      <c r="FRX1" s="100"/>
      <c r="FRY1" s="100"/>
      <c r="FRZ1" s="100"/>
      <c r="FSA1" s="100"/>
      <c r="FSB1" s="100"/>
      <c r="FSC1" s="100"/>
      <c r="FSD1" s="100"/>
      <c r="FSE1" s="100"/>
      <c r="FSF1" s="100"/>
      <c r="FSG1" s="100"/>
      <c r="FSH1" s="100"/>
      <c r="FSI1" s="100"/>
      <c r="FSJ1" s="100"/>
      <c r="FSK1" s="100"/>
      <c r="FSL1" s="100"/>
      <c r="FSM1" s="100"/>
      <c r="FSN1" s="100"/>
      <c r="FSO1" s="100"/>
      <c r="FSP1" s="100"/>
      <c r="FSQ1" s="100"/>
      <c r="FSR1" s="100"/>
      <c r="FSS1" s="100"/>
      <c r="FST1" s="100"/>
      <c r="FSU1" s="100"/>
      <c r="FSV1" s="100"/>
      <c r="FSW1" s="100"/>
      <c r="FSX1" s="100"/>
      <c r="FSY1" s="100"/>
      <c r="FSZ1" s="100"/>
      <c r="FTA1" s="100"/>
      <c r="FTB1" s="100"/>
      <c r="FTC1" s="100"/>
      <c r="FTD1" s="100"/>
      <c r="FTE1" s="100"/>
      <c r="FTF1" s="100"/>
      <c r="FTG1" s="100"/>
      <c r="FTH1" s="100"/>
      <c r="FTI1" s="100"/>
      <c r="FTJ1" s="100"/>
      <c r="FTK1" s="100"/>
      <c r="FTL1" s="100"/>
      <c r="FTM1" s="100"/>
      <c r="FTN1" s="100"/>
      <c r="FTO1" s="100"/>
      <c r="FTP1" s="100"/>
      <c r="FTQ1" s="100"/>
      <c r="FTR1" s="100"/>
      <c r="FTS1" s="100"/>
      <c r="FTT1" s="100"/>
      <c r="FTU1" s="100"/>
      <c r="FTV1" s="100"/>
      <c r="FTW1" s="100"/>
      <c r="FTX1" s="100"/>
      <c r="FTY1" s="100"/>
      <c r="FTZ1" s="100"/>
      <c r="FUA1" s="100"/>
      <c r="FUB1" s="100"/>
      <c r="FUC1" s="100"/>
      <c r="FUD1" s="100"/>
      <c r="FUE1" s="100"/>
      <c r="FUF1" s="100"/>
      <c r="FUG1" s="100"/>
      <c r="FUH1" s="100"/>
      <c r="FUI1" s="100"/>
      <c r="FUJ1" s="100"/>
      <c r="FUK1" s="100"/>
      <c r="FUL1" s="100"/>
      <c r="FUM1" s="100"/>
      <c r="FUN1" s="100"/>
      <c r="FUO1" s="100"/>
      <c r="FUP1" s="100"/>
      <c r="FUQ1" s="100"/>
      <c r="FUR1" s="100"/>
      <c r="FUS1" s="100"/>
      <c r="FUT1" s="100"/>
      <c r="FUU1" s="100"/>
      <c r="FUV1" s="100"/>
      <c r="FUW1" s="100"/>
      <c r="FUX1" s="100"/>
      <c r="FUY1" s="100"/>
      <c r="FUZ1" s="100"/>
      <c r="FVA1" s="100"/>
      <c r="FVB1" s="100"/>
      <c r="FVC1" s="100"/>
      <c r="FVD1" s="100"/>
      <c r="FVE1" s="100"/>
      <c r="FVF1" s="100"/>
      <c r="FVG1" s="100"/>
      <c r="FVH1" s="100"/>
      <c r="FVI1" s="100"/>
      <c r="FVJ1" s="100"/>
      <c r="FVK1" s="100"/>
      <c r="FVL1" s="100"/>
      <c r="FVM1" s="100"/>
      <c r="FVN1" s="100"/>
      <c r="FVO1" s="100"/>
      <c r="FVP1" s="100"/>
      <c r="FVQ1" s="100"/>
      <c r="FVR1" s="100"/>
      <c r="FVS1" s="100"/>
      <c r="FVT1" s="100"/>
      <c r="FVU1" s="100"/>
      <c r="FVV1" s="100"/>
      <c r="FVW1" s="100"/>
      <c r="FVX1" s="100"/>
      <c r="FVY1" s="100"/>
      <c r="FVZ1" s="100"/>
      <c r="FWA1" s="100"/>
      <c r="FWB1" s="100"/>
      <c r="FWC1" s="100"/>
      <c r="FWD1" s="100"/>
      <c r="FWE1" s="100"/>
      <c r="FWF1" s="100"/>
      <c r="FWG1" s="100"/>
      <c r="FWH1" s="100"/>
      <c r="FWI1" s="100"/>
      <c r="FWJ1" s="100"/>
      <c r="FWK1" s="100"/>
      <c r="FWL1" s="100"/>
      <c r="FWM1" s="100"/>
      <c r="FWN1" s="100"/>
      <c r="FWO1" s="100"/>
      <c r="FWP1" s="100"/>
      <c r="FWQ1" s="100"/>
      <c r="FWR1" s="100"/>
      <c r="FWS1" s="100"/>
      <c r="FWT1" s="100"/>
      <c r="FWU1" s="100"/>
      <c r="FWV1" s="100"/>
      <c r="FWW1" s="100"/>
      <c r="FWX1" s="100"/>
      <c r="FWY1" s="100"/>
      <c r="FWZ1" s="100"/>
      <c r="FXA1" s="100"/>
      <c r="FXB1" s="100"/>
      <c r="FXC1" s="100"/>
      <c r="FXD1" s="100"/>
      <c r="FXE1" s="100"/>
      <c r="FXF1" s="100"/>
      <c r="FXG1" s="100"/>
      <c r="FXH1" s="100"/>
      <c r="FXI1" s="100"/>
      <c r="FXJ1" s="100"/>
      <c r="FXK1" s="100"/>
      <c r="FXL1" s="100"/>
      <c r="FXM1" s="100"/>
      <c r="FXN1" s="100"/>
      <c r="FXO1" s="100"/>
      <c r="FXP1" s="100"/>
      <c r="FXQ1" s="100"/>
      <c r="FXR1" s="100"/>
      <c r="FXS1" s="100"/>
      <c r="FXT1" s="100"/>
      <c r="FXU1" s="100"/>
      <c r="FXV1" s="100"/>
      <c r="FXW1" s="100"/>
      <c r="FXX1" s="100"/>
      <c r="FXY1" s="100"/>
      <c r="FXZ1" s="100"/>
      <c r="FYA1" s="100"/>
      <c r="FYB1" s="100"/>
      <c r="FYC1" s="100"/>
      <c r="FYD1" s="100"/>
      <c r="FYE1" s="100"/>
      <c r="FYF1" s="100"/>
      <c r="FYG1" s="100"/>
      <c r="FYH1" s="100"/>
      <c r="FYI1" s="100"/>
      <c r="FYJ1" s="100"/>
      <c r="FYK1" s="100"/>
      <c r="FYL1" s="100"/>
      <c r="FYM1" s="100"/>
      <c r="FYN1" s="100"/>
      <c r="FYO1" s="100"/>
      <c r="FYP1" s="100"/>
      <c r="FYQ1" s="100"/>
      <c r="FYR1" s="100"/>
      <c r="FYS1" s="100"/>
      <c r="FYT1" s="100"/>
      <c r="FYU1" s="100"/>
      <c r="FYV1" s="100"/>
      <c r="FYW1" s="100"/>
      <c r="FYX1" s="100"/>
      <c r="FYY1" s="100"/>
      <c r="FYZ1" s="100"/>
      <c r="FZA1" s="100"/>
      <c r="FZB1" s="100"/>
      <c r="FZC1" s="100"/>
      <c r="FZD1" s="100"/>
      <c r="FZE1" s="100"/>
      <c r="FZF1" s="100"/>
      <c r="FZG1" s="100"/>
      <c r="FZH1" s="100"/>
      <c r="FZI1" s="100"/>
      <c r="FZJ1" s="100"/>
      <c r="FZK1" s="100"/>
      <c r="FZL1" s="100"/>
      <c r="FZM1" s="100"/>
      <c r="FZN1" s="100"/>
      <c r="FZO1" s="100"/>
      <c r="FZP1" s="100"/>
      <c r="FZQ1" s="100"/>
      <c r="FZR1" s="100"/>
      <c r="FZS1" s="100"/>
      <c r="FZT1" s="100"/>
      <c r="FZU1" s="100"/>
      <c r="FZV1" s="100"/>
      <c r="FZW1" s="100"/>
      <c r="FZX1" s="100"/>
      <c r="FZY1" s="100"/>
      <c r="FZZ1" s="100"/>
      <c r="GAA1" s="100"/>
      <c r="GAB1" s="100"/>
      <c r="GAC1" s="100"/>
      <c r="GAD1" s="100"/>
      <c r="GAE1" s="100"/>
      <c r="GAF1" s="100"/>
      <c r="GAG1" s="100"/>
      <c r="GAH1" s="100"/>
      <c r="GAI1" s="100"/>
      <c r="GAJ1" s="100"/>
      <c r="GAK1" s="100"/>
      <c r="GAL1" s="100"/>
      <c r="GAM1" s="100"/>
      <c r="GAN1" s="100"/>
      <c r="GAO1" s="100"/>
      <c r="GAP1" s="100"/>
      <c r="GAQ1" s="100"/>
      <c r="GAR1" s="100"/>
      <c r="GAS1" s="100"/>
      <c r="GAT1" s="100"/>
      <c r="GAU1" s="100"/>
      <c r="GAV1" s="100"/>
      <c r="GAW1" s="100"/>
      <c r="GAX1" s="100"/>
      <c r="GAY1" s="100"/>
      <c r="GAZ1" s="100"/>
      <c r="GBA1" s="100"/>
      <c r="GBB1" s="100"/>
      <c r="GBC1" s="100"/>
      <c r="GBD1" s="100"/>
      <c r="GBE1" s="100"/>
      <c r="GBF1" s="100"/>
      <c r="GBG1" s="100"/>
      <c r="GBH1" s="100"/>
      <c r="GBI1" s="100"/>
      <c r="GBJ1" s="100"/>
      <c r="GBK1" s="100"/>
      <c r="GBL1" s="100"/>
      <c r="GBM1" s="100"/>
      <c r="GBN1" s="100"/>
      <c r="GBO1" s="100"/>
      <c r="GBP1" s="100"/>
      <c r="GBQ1" s="100"/>
      <c r="GBR1" s="100"/>
      <c r="GBS1" s="100"/>
      <c r="GBT1" s="100"/>
      <c r="GBU1" s="100"/>
      <c r="GBV1" s="100"/>
      <c r="GBW1" s="100"/>
      <c r="GBX1" s="100"/>
      <c r="GBY1" s="100"/>
      <c r="GBZ1" s="100"/>
      <c r="GCA1" s="100"/>
      <c r="GCB1" s="100"/>
      <c r="GCC1" s="100"/>
      <c r="GCD1" s="100"/>
      <c r="GCE1" s="100"/>
      <c r="GCF1" s="100"/>
      <c r="GCG1" s="100"/>
      <c r="GCH1" s="100"/>
      <c r="GCI1" s="100"/>
      <c r="GCJ1" s="100"/>
      <c r="GCK1" s="100"/>
      <c r="GCL1" s="100"/>
      <c r="GCM1" s="100"/>
      <c r="GCN1" s="100"/>
      <c r="GCO1" s="100"/>
      <c r="GCP1" s="100"/>
      <c r="GCQ1" s="100"/>
      <c r="GCR1" s="100"/>
      <c r="GCS1" s="100"/>
      <c r="GCT1" s="100"/>
      <c r="GCU1" s="100"/>
      <c r="GCV1" s="100"/>
      <c r="GCW1" s="100"/>
      <c r="GCX1" s="100"/>
      <c r="GCY1" s="100"/>
      <c r="GCZ1" s="100"/>
      <c r="GDA1" s="100"/>
      <c r="GDB1" s="100"/>
      <c r="GDC1" s="100"/>
      <c r="GDD1" s="100"/>
      <c r="GDE1" s="100"/>
      <c r="GDF1" s="100"/>
      <c r="GDG1" s="100"/>
      <c r="GDH1" s="100"/>
      <c r="GDI1" s="100"/>
      <c r="GDJ1" s="100"/>
      <c r="GDK1" s="100"/>
      <c r="GDL1" s="100"/>
      <c r="GDM1" s="100"/>
      <c r="GDN1" s="100"/>
      <c r="GDO1" s="100"/>
      <c r="GDP1" s="100"/>
      <c r="GDQ1" s="100"/>
      <c r="GDR1" s="100"/>
      <c r="GDS1" s="100"/>
      <c r="GDT1" s="100"/>
      <c r="GDU1" s="100"/>
      <c r="GDV1" s="100"/>
      <c r="GDW1" s="100"/>
      <c r="GDX1" s="100"/>
      <c r="GDY1" s="100"/>
      <c r="GDZ1" s="100"/>
      <c r="GEA1" s="100"/>
      <c r="GEB1" s="100"/>
      <c r="GEC1" s="100"/>
      <c r="GED1" s="100"/>
      <c r="GEE1" s="100"/>
      <c r="GEF1" s="100"/>
      <c r="GEG1" s="100"/>
      <c r="GEH1" s="100"/>
      <c r="GEI1" s="100"/>
      <c r="GEJ1" s="100"/>
      <c r="GEK1" s="100"/>
      <c r="GEL1" s="100"/>
      <c r="GEM1" s="100"/>
      <c r="GEN1" s="100"/>
      <c r="GEO1" s="100"/>
      <c r="GEP1" s="100"/>
      <c r="GEQ1" s="100"/>
      <c r="GER1" s="100"/>
      <c r="GES1" s="100"/>
      <c r="GET1" s="100"/>
      <c r="GEU1" s="100"/>
      <c r="GEV1" s="100"/>
      <c r="GEW1" s="100"/>
      <c r="GEX1" s="100"/>
      <c r="GEY1" s="100"/>
      <c r="GEZ1" s="100"/>
      <c r="GFA1" s="100"/>
      <c r="GFB1" s="100"/>
      <c r="GFC1" s="100"/>
      <c r="GFD1" s="100"/>
      <c r="GFE1" s="100"/>
      <c r="GFF1" s="100"/>
      <c r="GFG1" s="100"/>
      <c r="GFH1" s="100"/>
      <c r="GFI1" s="100"/>
      <c r="GFJ1" s="100"/>
      <c r="GFK1" s="100"/>
      <c r="GFL1" s="100"/>
      <c r="GFM1" s="100"/>
      <c r="GFN1" s="100"/>
      <c r="GFO1" s="100"/>
      <c r="GFP1" s="100"/>
      <c r="GFQ1" s="100"/>
      <c r="GFR1" s="100"/>
      <c r="GFS1" s="100"/>
      <c r="GFT1" s="100"/>
      <c r="GFU1" s="100"/>
      <c r="GFV1" s="100"/>
      <c r="GFW1" s="100"/>
      <c r="GFX1" s="100"/>
      <c r="GFY1" s="100"/>
      <c r="GFZ1" s="100"/>
      <c r="GGA1" s="100"/>
      <c r="GGB1" s="100"/>
      <c r="GGC1" s="100"/>
      <c r="GGD1" s="100"/>
      <c r="GGE1" s="100"/>
      <c r="GGF1" s="100"/>
      <c r="GGG1" s="100"/>
      <c r="GGH1" s="100"/>
      <c r="GGI1" s="100"/>
      <c r="GGJ1" s="100"/>
      <c r="GGK1" s="100"/>
      <c r="GGL1" s="100"/>
      <c r="GGM1" s="100"/>
      <c r="GGN1" s="100"/>
      <c r="GGO1" s="100"/>
      <c r="GGP1" s="100"/>
      <c r="GGQ1" s="100"/>
      <c r="GGR1" s="100"/>
      <c r="GGS1" s="100"/>
      <c r="GGT1" s="100"/>
      <c r="GGU1" s="100"/>
      <c r="GGV1" s="100"/>
      <c r="GGW1" s="100"/>
      <c r="GGX1" s="100"/>
      <c r="GGY1" s="100"/>
      <c r="GGZ1" s="100"/>
      <c r="GHA1" s="100"/>
      <c r="GHB1" s="100"/>
      <c r="GHC1" s="100"/>
      <c r="GHD1" s="100"/>
      <c r="GHE1" s="100"/>
      <c r="GHF1" s="100"/>
      <c r="GHG1" s="100"/>
      <c r="GHH1" s="100"/>
      <c r="GHI1" s="100"/>
      <c r="GHJ1" s="100"/>
      <c r="GHK1" s="100"/>
      <c r="GHL1" s="100"/>
      <c r="GHM1" s="100"/>
      <c r="GHN1" s="100"/>
      <c r="GHO1" s="100"/>
      <c r="GHP1" s="100"/>
      <c r="GHQ1" s="100"/>
      <c r="GHR1" s="100"/>
      <c r="GHS1" s="100"/>
      <c r="GHT1" s="100"/>
      <c r="GHU1" s="100"/>
      <c r="GHV1" s="100"/>
      <c r="GHW1" s="100"/>
      <c r="GHX1" s="100"/>
      <c r="GHY1" s="100"/>
      <c r="GHZ1" s="100"/>
      <c r="GIA1" s="100"/>
      <c r="GIB1" s="100"/>
      <c r="GIC1" s="100"/>
      <c r="GID1" s="100"/>
      <c r="GIE1" s="100"/>
      <c r="GIF1" s="100"/>
      <c r="GIG1" s="100"/>
      <c r="GIH1" s="100"/>
      <c r="GII1" s="100"/>
      <c r="GIJ1" s="100"/>
      <c r="GIK1" s="100"/>
      <c r="GIL1" s="100"/>
      <c r="GIM1" s="100"/>
      <c r="GIN1" s="100"/>
      <c r="GIO1" s="100"/>
      <c r="GIP1" s="100"/>
      <c r="GIQ1" s="100"/>
      <c r="GIR1" s="100"/>
      <c r="GIS1" s="100"/>
      <c r="GIT1" s="100"/>
      <c r="GIU1" s="100"/>
      <c r="GIV1" s="100"/>
      <c r="GIW1" s="100"/>
      <c r="GIX1" s="100"/>
      <c r="GIY1" s="100"/>
      <c r="GIZ1" s="100"/>
      <c r="GJA1" s="100"/>
      <c r="GJB1" s="100"/>
      <c r="GJC1" s="100"/>
      <c r="GJD1" s="100"/>
      <c r="GJE1" s="100"/>
      <c r="GJF1" s="100"/>
      <c r="GJG1" s="100"/>
      <c r="GJH1" s="100"/>
      <c r="GJI1" s="100"/>
      <c r="GJJ1" s="100"/>
      <c r="GJK1" s="100"/>
      <c r="GJL1" s="100"/>
      <c r="GJM1" s="100"/>
      <c r="GJN1" s="100"/>
      <c r="GJO1" s="100"/>
      <c r="GJP1" s="100"/>
      <c r="GJQ1" s="100"/>
      <c r="GJR1" s="100"/>
      <c r="GJS1" s="100"/>
      <c r="GJT1" s="100"/>
      <c r="GJU1" s="100"/>
      <c r="GJV1" s="100"/>
      <c r="GJW1" s="100"/>
      <c r="GJX1" s="100"/>
      <c r="GJY1" s="100"/>
      <c r="GJZ1" s="100"/>
      <c r="GKA1" s="100"/>
      <c r="GKB1" s="100"/>
      <c r="GKC1" s="100"/>
      <c r="GKD1" s="100"/>
      <c r="GKE1" s="100"/>
      <c r="GKF1" s="100"/>
      <c r="GKG1" s="100"/>
      <c r="GKH1" s="100"/>
      <c r="GKI1" s="100"/>
      <c r="GKJ1" s="100"/>
      <c r="GKK1" s="100"/>
      <c r="GKL1" s="100"/>
      <c r="GKM1" s="100"/>
      <c r="GKN1" s="100"/>
      <c r="GKO1" s="100"/>
      <c r="GKP1" s="100"/>
      <c r="GKQ1" s="100"/>
      <c r="GKR1" s="100"/>
      <c r="GKS1" s="100"/>
      <c r="GKT1" s="100"/>
      <c r="GKU1" s="100"/>
      <c r="GKV1" s="100"/>
      <c r="GKW1" s="100"/>
      <c r="GKX1" s="100"/>
      <c r="GKY1" s="100"/>
      <c r="GKZ1" s="100"/>
      <c r="GLA1" s="100"/>
      <c r="GLB1" s="100"/>
      <c r="GLC1" s="100"/>
      <c r="GLD1" s="100"/>
      <c r="GLE1" s="100"/>
      <c r="GLF1" s="100"/>
      <c r="GLG1" s="100"/>
      <c r="GLH1" s="100"/>
      <c r="GLI1" s="100"/>
      <c r="GLJ1" s="100"/>
      <c r="GLK1" s="100"/>
      <c r="GLL1" s="100"/>
      <c r="GLM1" s="100"/>
      <c r="GLN1" s="100"/>
      <c r="GLO1" s="100"/>
      <c r="GLP1" s="100"/>
      <c r="GLQ1" s="100"/>
      <c r="GLR1" s="100"/>
      <c r="GLS1" s="100"/>
      <c r="GLT1" s="100"/>
      <c r="GLU1" s="100"/>
      <c r="GLV1" s="100"/>
      <c r="GLW1" s="100"/>
      <c r="GLX1" s="100"/>
      <c r="GLY1" s="100"/>
      <c r="GLZ1" s="100"/>
      <c r="GMA1" s="100"/>
      <c r="GMB1" s="100"/>
      <c r="GMC1" s="100"/>
      <c r="GMD1" s="100"/>
      <c r="GME1" s="100"/>
      <c r="GMF1" s="100"/>
      <c r="GMG1" s="100"/>
      <c r="GMH1" s="100"/>
      <c r="GMI1" s="100"/>
      <c r="GMJ1" s="100"/>
      <c r="GMK1" s="100"/>
      <c r="GML1" s="100"/>
      <c r="GMM1" s="100"/>
      <c r="GMN1" s="100"/>
      <c r="GMO1" s="100"/>
      <c r="GMP1" s="100"/>
      <c r="GMQ1" s="100"/>
      <c r="GMR1" s="100"/>
      <c r="GMS1" s="100"/>
      <c r="GMT1" s="100"/>
      <c r="GMU1" s="100"/>
      <c r="GMV1" s="100"/>
      <c r="GMW1" s="100"/>
      <c r="GMX1" s="100"/>
      <c r="GMY1" s="100"/>
      <c r="GMZ1" s="100"/>
      <c r="GNA1" s="100"/>
      <c r="GNB1" s="100"/>
      <c r="GNC1" s="100"/>
      <c r="GND1" s="100"/>
      <c r="GNE1" s="100"/>
      <c r="GNF1" s="100"/>
      <c r="GNG1" s="100"/>
      <c r="GNH1" s="100"/>
      <c r="GNI1" s="100"/>
      <c r="GNJ1" s="100"/>
      <c r="GNK1" s="100"/>
      <c r="GNL1" s="100"/>
      <c r="GNM1" s="100"/>
      <c r="GNN1" s="100"/>
      <c r="GNO1" s="100"/>
      <c r="GNP1" s="100"/>
      <c r="GNQ1" s="100"/>
      <c r="GNR1" s="100"/>
      <c r="GNS1" s="100"/>
      <c r="GNT1" s="100"/>
      <c r="GNU1" s="100"/>
      <c r="GNV1" s="100"/>
      <c r="GNW1" s="100"/>
      <c r="GNX1" s="100"/>
      <c r="GNY1" s="100"/>
      <c r="GNZ1" s="100"/>
      <c r="GOA1" s="100"/>
      <c r="GOB1" s="100"/>
      <c r="GOC1" s="100"/>
      <c r="GOD1" s="100"/>
      <c r="GOE1" s="100"/>
      <c r="GOF1" s="100"/>
      <c r="GOG1" s="100"/>
      <c r="GOH1" s="100"/>
      <c r="GOI1" s="100"/>
      <c r="GOJ1" s="100"/>
      <c r="GOK1" s="100"/>
      <c r="GOL1" s="100"/>
      <c r="GOM1" s="100"/>
      <c r="GON1" s="100"/>
      <c r="GOO1" s="100"/>
      <c r="GOP1" s="100"/>
      <c r="GOQ1" s="100"/>
      <c r="GOR1" s="100"/>
      <c r="GOS1" s="100"/>
      <c r="GOT1" s="100"/>
      <c r="GOU1" s="100"/>
      <c r="GOV1" s="100"/>
      <c r="GOW1" s="100"/>
      <c r="GOX1" s="100"/>
      <c r="GOY1" s="100"/>
      <c r="GOZ1" s="100"/>
      <c r="GPA1" s="100"/>
      <c r="GPB1" s="100"/>
      <c r="GPC1" s="100"/>
      <c r="GPD1" s="100"/>
      <c r="GPE1" s="100"/>
      <c r="GPF1" s="100"/>
      <c r="GPG1" s="100"/>
      <c r="GPH1" s="100"/>
      <c r="GPI1" s="100"/>
      <c r="GPJ1" s="100"/>
      <c r="GPK1" s="100"/>
      <c r="GPL1" s="100"/>
      <c r="GPM1" s="100"/>
      <c r="GPN1" s="100"/>
      <c r="GPO1" s="100"/>
      <c r="GPP1" s="100"/>
      <c r="GPQ1" s="100"/>
      <c r="GPR1" s="100"/>
      <c r="GPS1" s="100"/>
      <c r="GPT1" s="100"/>
      <c r="GPU1" s="100"/>
      <c r="GPV1" s="100"/>
      <c r="GPW1" s="100"/>
      <c r="GPX1" s="100"/>
      <c r="GPY1" s="100"/>
      <c r="GPZ1" s="100"/>
      <c r="GQA1" s="100"/>
      <c r="GQB1" s="100"/>
      <c r="GQC1" s="100"/>
      <c r="GQD1" s="100"/>
      <c r="GQE1" s="100"/>
      <c r="GQF1" s="100"/>
      <c r="GQG1" s="100"/>
      <c r="GQH1" s="100"/>
      <c r="GQI1" s="100"/>
      <c r="GQJ1" s="100"/>
      <c r="GQK1" s="100"/>
      <c r="GQL1" s="100"/>
      <c r="GQM1" s="100"/>
      <c r="GQN1" s="100"/>
      <c r="GQO1" s="100"/>
      <c r="GQP1" s="100"/>
      <c r="GQQ1" s="100"/>
      <c r="GQR1" s="100"/>
      <c r="GQS1" s="100"/>
      <c r="GQT1" s="100"/>
      <c r="GQU1" s="100"/>
      <c r="GQV1" s="100"/>
      <c r="GQW1" s="100"/>
      <c r="GQX1" s="100"/>
      <c r="GQY1" s="100"/>
      <c r="GQZ1" s="100"/>
      <c r="GRA1" s="100"/>
      <c r="GRB1" s="100"/>
      <c r="GRC1" s="100"/>
      <c r="GRD1" s="100"/>
      <c r="GRE1" s="100"/>
      <c r="GRF1" s="100"/>
      <c r="GRG1" s="100"/>
      <c r="GRH1" s="100"/>
      <c r="GRI1" s="100"/>
      <c r="GRJ1" s="100"/>
      <c r="GRK1" s="100"/>
      <c r="GRL1" s="100"/>
      <c r="GRM1" s="100"/>
      <c r="GRN1" s="100"/>
      <c r="GRO1" s="100"/>
      <c r="GRP1" s="100"/>
      <c r="GRQ1" s="100"/>
      <c r="GRR1" s="100"/>
      <c r="GRS1" s="100"/>
      <c r="GRT1" s="100"/>
      <c r="GRU1" s="100"/>
      <c r="GRV1" s="100"/>
      <c r="GRW1" s="100"/>
      <c r="GRX1" s="100"/>
      <c r="GRY1" s="100"/>
      <c r="GRZ1" s="100"/>
      <c r="GSA1" s="100"/>
      <c r="GSB1" s="100"/>
      <c r="GSC1" s="100"/>
      <c r="GSD1" s="100"/>
      <c r="GSE1" s="100"/>
      <c r="GSF1" s="100"/>
      <c r="GSG1" s="100"/>
      <c r="GSH1" s="100"/>
      <c r="GSI1" s="100"/>
      <c r="GSJ1" s="100"/>
      <c r="GSK1" s="100"/>
      <c r="GSL1" s="100"/>
      <c r="GSM1" s="100"/>
      <c r="GSN1" s="100"/>
      <c r="GSO1" s="100"/>
      <c r="GSP1" s="100"/>
      <c r="GSQ1" s="100"/>
      <c r="GSR1" s="100"/>
      <c r="GSS1" s="100"/>
      <c r="GST1" s="100"/>
      <c r="GSU1" s="100"/>
      <c r="GSV1" s="100"/>
      <c r="GSW1" s="100"/>
      <c r="GSX1" s="100"/>
      <c r="GSY1" s="100"/>
      <c r="GSZ1" s="100"/>
      <c r="GTA1" s="100"/>
      <c r="GTB1" s="100"/>
      <c r="GTC1" s="100"/>
      <c r="GTD1" s="100"/>
      <c r="GTE1" s="100"/>
      <c r="GTF1" s="100"/>
      <c r="GTG1" s="100"/>
      <c r="GTH1" s="100"/>
      <c r="GTI1" s="100"/>
      <c r="GTJ1" s="100"/>
      <c r="GTK1" s="100"/>
      <c r="GTL1" s="100"/>
      <c r="GTM1" s="100"/>
      <c r="GTN1" s="100"/>
      <c r="GTO1" s="100"/>
      <c r="GTP1" s="100"/>
      <c r="GTQ1" s="100"/>
      <c r="GTR1" s="100"/>
      <c r="GTS1" s="100"/>
      <c r="GTT1" s="100"/>
      <c r="GTU1" s="100"/>
      <c r="GTV1" s="100"/>
      <c r="GTW1" s="100"/>
      <c r="GTX1" s="100"/>
      <c r="GTY1" s="100"/>
      <c r="GTZ1" s="100"/>
      <c r="GUA1" s="100"/>
      <c r="GUB1" s="100"/>
      <c r="GUC1" s="100"/>
      <c r="GUD1" s="100"/>
      <c r="GUE1" s="100"/>
      <c r="GUF1" s="100"/>
      <c r="GUG1" s="100"/>
      <c r="GUH1" s="100"/>
      <c r="GUI1" s="100"/>
      <c r="GUJ1" s="100"/>
      <c r="GUK1" s="100"/>
      <c r="GUL1" s="100"/>
      <c r="GUM1" s="100"/>
      <c r="GUN1" s="100"/>
      <c r="GUO1" s="100"/>
      <c r="GUP1" s="100"/>
      <c r="GUQ1" s="100"/>
      <c r="GUR1" s="100"/>
      <c r="GUS1" s="100"/>
      <c r="GUT1" s="100"/>
      <c r="GUU1" s="100"/>
      <c r="GUV1" s="100"/>
      <c r="GUW1" s="100"/>
      <c r="GUX1" s="100"/>
      <c r="GUY1" s="100"/>
      <c r="GUZ1" s="100"/>
      <c r="GVA1" s="100"/>
      <c r="GVB1" s="100"/>
      <c r="GVC1" s="100"/>
      <c r="GVD1" s="100"/>
      <c r="GVE1" s="100"/>
      <c r="GVF1" s="100"/>
      <c r="GVG1" s="100"/>
      <c r="GVH1" s="100"/>
      <c r="GVI1" s="100"/>
      <c r="GVJ1" s="100"/>
      <c r="GVK1" s="100"/>
      <c r="GVL1" s="100"/>
      <c r="GVM1" s="100"/>
      <c r="GVN1" s="100"/>
      <c r="GVO1" s="100"/>
      <c r="GVP1" s="100"/>
      <c r="GVQ1" s="100"/>
      <c r="GVR1" s="100"/>
      <c r="GVS1" s="100"/>
      <c r="GVT1" s="100"/>
      <c r="GVU1" s="100"/>
      <c r="GVV1" s="100"/>
      <c r="GVW1" s="100"/>
      <c r="GVX1" s="100"/>
      <c r="GVY1" s="100"/>
      <c r="GVZ1" s="100"/>
      <c r="GWA1" s="100"/>
      <c r="GWB1" s="100"/>
      <c r="GWC1" s="100"/>
      <c r="GWD1" s="100"/>
      <c r="GWE1" s="100"/>
      <c r="GWF1" s="100"/>
      <c r="GWG1" s="100"/>
      <c r="GWH1" s="100"/>
      <c r="GWI1" s="100"/>
      <c r="GWJ1" s="100"/>
      <c r="GWK1" s="100"/>
      <c r="GWL1" s="100"/>
      <c r="GWM1" s="100"/>
      <c r="GWN1" s="100"/>
      <c r="GWO1" s="100"/>
      <c r="GWP1" s="100"/>
      <c r="GWQ1" s="100"/>
      <c r="GWR1" s="100"/>
      <c r="GWS1" s="100"/>
      <c r="GWT1" s="100"/>
      <c r="GWU1" s="100"/>
      <c r="GWV1" s="100"/>
      <c r="GWW1" s="100"/>
      <c r="GWX1" s="100"/>
      <c r="GWY1" s="100"/>
      <c r="GWZ1" s="100"/>
      <c r="GXA1" s="100"/>
      <c r="GXB1" s="100"/>
      <c r="GXC1" s="100"/>
      <c r="GXD1" s="100"/>
      <c r="GXE1" s="100"/>
      <c r="GXF1" s="100"/>
      <c r="GXG1" s="100"/>
      <c r="GXH1" s="100"/>
      <c r="GXI1" s="100"/>
      <c r="GXJ1" s="100"/>
      <c r="GXK1" s="100"/>
      <c r="GXL1" s="100"/>
      <c r="GXM1" s="100"/>
      <c r="GXN1" s="100"/>
      <c r="GXO1" s="100"/>
      <c r="GXP1" s="100"/>
      <c r="GXQ1" s="100"/>
      <c r="GXR1" s="100"/>
      <c r="GXS1" s="100"/>
      <c r="GXT1" s="100"/>
      <c r="GXU1" s="100"/>
      <c r="GXV1" s="100"/>
      <c r="GXW1" s="100"/>
      <c r="GXX1" s="100"/>
      <c r="GXY1" s="100"/>
      <c r="GXZ1" s="100"/>
      <c r="GYA1" s="100"/>
      <c r="GYB1" s="100"/>
      <c r="GYC1" s="100"/>
      <c r="GYD1" s="100"/>
      <c r="GYE1" s="100"/>
      <c r="GYF1" s="100"/>
      <c r="GYG1" s="100"/>
      <c r="GYH1" s="100"/>
      <c r="GYI1" s="100"/>
      <c r="GYJ1" s="100"/>
      <c r="GYK1" s="100"/>
      <c r="GYL1" s="100"/>
      <c r="GYM1" s="100"/>
      <c r="GYN1" s="100"/>
      <c r="GYO1" s="100"/>
      <c r="GYP1" s="100"/>
      <c r="GYQ1" s="100"/>
      <c r="GYR1" s="100"/>
      <c r="GYS1" s="100"/>
      <c r="GYT1" s="100"/>
      <c r="GYU1" s="100"/>
      <c r="GYV1" s="100"/>
      <c r="GYW1" s="100"/>
      <c r="GYX1" s="100"/>
      <c r="GYY1" s="100"/>
      <c r="GYZ1" s="100"/>
      <c r="GZA1" s="100"/>
      <c r="GZB1" s="100"/>
      <c r="GZC1" s="100"/>
      <c r="GZD1" s="100"/>
      <c r="GZE1" s="100"/>
      <c r="GZF1" s="100"/>
      <c r="GZG1" s="100"/>
      <c r="GZH1" s="100"/>
      <c r="GZI1" s="100"/>
      <c r="GZJ1" s="100"/>
      <c r="GZK1" s="100"/>
      <c r="GZL1" s="100"/>
      <c r="GZM1" s="100"/>
      <c r="GZN1" s="100"/>
      <c r="GZO1" s="100"/>
      <c r="GZP1" s="100"/>
      <c r="GZQ1" s="100"/>
      <c r="GZR1" s="100"/>
      <c r="GZS1" s="100"/>
      <c r="GZT1" s="100"/>
      <c r="GZU1" s="100"/>
      <c r="GZV1" s="100"/>
      <c r="GZW1" s="100"/>
      <c r="GZX1" s="100"/>
      <c r="GZY1" s="100"/>
      <c r="GZZ1" s="100"/>
      <c r="HAA1" s="100"/>
      <c r="HAB1" s="100"/>
      <c r="HAC1" s="100"/>
      <c r="HAD1" s="100"/>
      <c r="HAE1" s="100"/>
      <c r="HAF1" s="100"/>
      <c r="HAG1" s="100"/>
      <c r="HAH1" s="100"/>
      <c r="HAI1" s="100"/>
      <c r="HAJ1" s="100"/>
      <c r="HAK1" s="100"/>
      <c r="HAL1" s="100"/>
      <c r="HAM1" s="100"/>
      <c r="HAN1" s="100"/>
      <c r="HAO1" s="100"/>
      <c r="HAP1" s="100"/>
      <c r="HAQ1" s="100"/>
      <c r="HAR1" s="100"/>
      <c r="HAS1" s="100"/>
      <c r="HAT1" s="100"/>
      <c r="HAU1" s="100"/>
      <c r="HAV1" s="100"/>
      <c r="HAW1" s="100"/>
      <c r="HAX1" s="100"/>
      <c r="HAY1" s="100"/>
      <c r="HAZ1" s="100"/>
      <c r="HBA1" s="100"/>
      <c r="HBB1" s="100"/>
      <c r="HBC1" s="100"/>
      <c r="HBD1" s="100"/>
      <c r="HBE1" s="100"/>
      <c r="HBF1" s="100"/>
      <c r="HBG1" s="100"/>
      <c r="HBH1" s="100"/>
      <c r="HBI1" s="100"/>
      <c r="HBJ1" s="100"/>
      <c r="HBK1" s="100"/>
      <c r="HBL1" s="100"/>
      <c r="HBM1" s="100"/>
      <c r="HBN1" s="100"/>
      <c r="HBO1" s="100"/>
      <c r="HBP1" s="100"/>
      <c r="HBQ1" s="100"/>
      <c r="HBR1" s="100"/>
      <c r="HBS1" s="100"/>
      <c r="HBT1" s="100"/>
      <c r="HBU1" s="100"/>
      <c r="HBV1" s="100"/>
      <c r="HBW1" s="100"/>
      <c r="HBX1" s="100"/>
      <c r="HBY1" s="100"/>
      <c r="HBZ1" s="100"/>
      <c r="HCA1" s="100"/>
      <c r="HCB1" s="100"/>
      <c r="HCC1" s="100"/>
      <c r="HCD1" s="100"/>
      <c r="HCE1" s="100"/>
      <c r="HCF1" s="100"/>
      <c r="HCG1" s="100"/>
      <c r="HCH1" s="100"/>
      <c r="HCI1" s="100"/>
      <c r="HCJ1" s="100"/>
      <c r="HCK1" s="100"/>
      <c r="HCL1" s="100"/>
      <c r="HCM1" s="100"/>
      <c r="HCN1" s="100"/>
      <c r="HCO1" s="100"/>
      <c r="HCP1" s="100"/>
      <c r="HCQ1" s="100"/>
      <c r="HCR1" s="100"/>
      <c r="HCS1" s="100"/>
      <c r="HCT1" s="100"/>
      <c r="HCU1" s="100"/>
      <c r="HCV1" s="100"/>
      <c r="HCW1" s="100"/>
      <c r="HCX1" s="100"/>
      <c r="HCY1" s="100"/>
      <c r="HCZ1" s="100"/>
      <c r="HDA1" s="100"/>
      <c r="HDB1" s="100"/>
      <c r="HDC1" s="100"/>
      <c r="HDD1" s="100"/>
      <c r="HDE1" s="100"/>
      <c r="HDF1" s="100"/>
      <c r="HDG1" s="100"/>
      <c r="HDH1" s="100"/>
      <c r="HDI1" s="100"/>
      <c r="HDJ1" s="100"/>
      <c r="HDK1" s="100"/>
      <c r="HDL1" s="100"/>
      <c r="HDM1" s="100"/>
      <c r="HDN1" s="100"/>
      <c r="HDO1" s="100"/>
      <c r="HDP1" s="100"/>
      <c r="HDQ1" s="100"/>
      <c r="HDR1" s="100"/>
      <c r="HDS1" s="100"/>
      <c r="HDT1" s="100"/>
      <c r="HDU1" s="100"/>
      <c r="HDV1" s="100"/>
      <c r="HDW1" s="100"/>
      <c r="HDX1" s="100"/>
      <c r="HDY1" s="100"/>
      <c r="HDZ1" s="100"/>
      <c r="HEA1" s="100"/>
      <c r="HEB1" s="100"/>
      <c r="HEC1" s="100"/>
      <c r="HED1" s="100"/>
      <c r="HEE1" s="100"/>
      <c r="HEF1" s="100"/>
      <c r="HEG1" s="100"/>
      <c r="HEH1" s="100"/>
      <c r="HEI1" s="100"/>
      <c r="HEJ1" s="100"/>
      <c r="HEK1" s="100"/>
      <c r="HEL1" s="100"/>
      <c r="HEM1" s="100"/>
      <c r="HEN1" s="100"/>
      <c r="HEO1" s="100"/>
      <c r="HEP1" s="100"/>
      <c r="HEQ1" s="100"/>
      <c r="HER1" s="100"/>
      <c r="HES1" s="100"/>
      <c r="HET1" s="100"/>
      <c r="HEU1" s="100"/>
      <c r="HEV1" s="100"/>
      <c r="HEW1" s="100"/>
      <c r="HEX1" s="100"/>
      <c r="HEY1" s="100"/>
      <c r="HEZ1" s="100"/>
      <c r="HFA1" s="100"/>
      <c r="HFB1" s="100"/>
      <c r="HFC1" s="100"/>
      <c r="HFD1" s="100"/>
      <c r="HFE1" s="100"/>
      <c r="HFF1" s="100"/>
      <c r="HFG1" s="100"/>
      <c r="HFH1" s="100"/>
      <c r="HFI1" s="100"/>
      <c r="HFJ1" s="100"/>
      <c r="HFK1" s="100"/>
      <c r="HFL1" s="100"/>
      <c r="HFM1" s="100"/>
      <c r="HFN1" s="100"/>
      <c r="HFO1" s="100"/>
      <c r="HFP1" s="100"/>
      <c r="HFQ1" s="100"/>
      <c r="HFR1" s="100"/>
      <c r="HFS1" s="100"/>
      <c r="HFT1" s="100"/>
      <c r="HFU1" s="100"/>
      <c r="HFV1" s="100"/>
      <c r="HFW1" s="100"/>
      <c r="HFX1" s="100"/>
      <c r="HFY1" s="100"/>
      <c r="HFZ1" s="100"/>
      <c r="HGA1" s="100"/>
      <c r="HGB1" s="100"/>
      <c r="HGC1" s="100"/>
      <c r="HGD1" s="100"/>
      <c r="HGE1" s="100"/>
      <c r="HGF1" s="100"/>
      <c r="HGG1" s="100"/>
      <c r="HGH1" s="100"/>
      <c r="HGI1" s="100"/>
      <c r="HGJ1" s="100"/>
      <c r="HGK1" s="100"/>
      <c r="HGL1" s="100"/>
      <c r="HGM1" s="100"/>
      <c r="HGN1" s="100"/>
      <c r="HGO1" s="100"/>
      <c r="HGP1" s="100"/>
      <c r="HGQ1" s="100"/>
      <c r="HGR1" s="100"/>
      <c r="HGS1" s="100"/>
      <c r="HGT1" s="100"/>
      <c r="HGU1" s="100"/>
      <c r="HGV1" s="100"/>
      <c r="HGW1" s="100"/>
      <c r="HGX1" s="100"/>
      <c r="HGY1" s="100"/>
      <c r="HGZ1" s="100"/>
      <c r="HHA1" s="100"/>
      <c r="HHB1" s="100"/>
      <c r="HHC1" s="100"/>
      <c r="HHD1" s="100"/>
      <c r="HHE1" s="100"/>
      <c r="HHF1" s="100"/>
      <c r="HHG1" s="100"/>
      <c r="HHH1" s="100"/>
      <c r="HHI1" s="100"/>
      <c r="HHJ1" s="100"/>
      <c r="HHK1" s="100"/>
      <c r="HHL1" s="100"/>
      <c r="HHM1" s="100"/>
      <c r="HHN1" s="100"/>
      <c r="HHO1" s="100"/>
      <c r="HHP1" s="100"/>
      <c r="HHQ1" s="100"/>
      <c r="HHR1" s="100"/>
      <c r="HHS1" s="100"/>
      <c r="HHT1" s="100"/>
      <c r="HHU1" s="100"/>
      <c r="HHV1" s="100"/>
      <c r="HHW1" s="100"/>
      <c r="HHX1" s="100"/>
      <c r="HHY1" s="100"/>
      <c r="HHZ1" s="100"/>
      <c r="HIA1" s="100"/>
      <c r="HIB1" s="100"/>
      <c r="HIC1" s="100"/>
      <c r="HID1" s="100"/>
      <c r="HIE1" s="100"/>
      <c r="HIF1" s="100"/>
      <c r="HIG1" s="100"/>
      <c r="HIH1" s="100"/>
      <c r="HII1" s="100"/>
      <c r="HIJ1" s="100"/>
      <c r="HIK1" s="100"/>
      <c r="HIL1" s="100"/>
      <c r="HIM1" s="100"/>
      <c r="HIN1" s="100"/>
      <c r="HIO1" s="100"/>
      <c r="HIP1" s="100"/>
      <c r="HIQ1" s="100"/>
      <c r="HIR1" s="100"/>
      <c r="HIS1" s="100"/>
      <c r="HIT1" s="100"/>
      <c r="HIU1" s="100"/>
      <c r="HIV1" s="100"/>
      <c r="HIW1" s="100"/>
      <c r="HIX1" s="100"/>
      <c r="HIY1" s="100"/>
      <c r="HIZ1" s="100"/>
      <c r="HJA1" s="100"/>
      <c r="HJB1" s="100"/>
      <c r="HJC1" s="100"/>
      <c r="HJD1" s="100"/>
      <c r="HJE1" s="100"/>
      <c r="HJF1" s="100"/>
      <c r="HJG1" s="100"/>
      <c r="HJH1" s="100"/>
      <c r="HJI1" s="100"/>
      <c r="HJJ1" s="100"/>
      <c r="HJK1" s="100"/>
      <c r="HJL1" s="100"/>
      <c r="HJM1" s="100"/>
      <c r="HJN1" s="100"/>
      <c r="HJO1" s="100"/>
      <c r="HJP1" s="100"/>
      <c r="HJQ1" s="100"/>
      <c r="HJR1" s="100"/>
      <c r="HJS1" s="100"/>
      <c r="HJT1" s="100"/>
      <c r="HJU1" s="100"/>
      <c r="HJV1" s="100"/>
      <c r="HJW1" s="100"/>
      <c r="HJX1" s="100"/>
      <c r="HJY1" s="100"/>
      <c r="HJZ1" s="100"/>
      <c r="HKA1" s="100"/>
      <c r="HKB1" s="100"/>
      <c r="HKC1" s="100"/>
      <c r="HKD1" s="100"/>
      <c r="HKE1" s="100"/>
      <c r="HKF1" s="100"/>
      <c r="HKG1" s="100"/>
      <c r="HKH1" s="100"/>
      <c r="HKI1" s="100"/>
      <c r="HKJ1" s="100"/>
      <c r="HKK1" s="100"/>
      <c r="HKL1" s="100"/>
      <c r="HKM1" s="100"/>
      <c r="HKN1" s="100"/>
      <c r="HKO1" s="100"/>
      <c r="HKP1" s="100"/>
      <c r="HKQ1" s="100"/>
      <c r="HKR1" s="100"/>
      <c r="HKS1" s="100"/>
      <c r="HKT1" s="100"/>
      <c r="HKU1" s="100"/>
      <c r="HKV1" s="100"/>
      <c r="HKW1" s="100"/>
      <c r="HKX1" s="100"/>
      <c r="HKY1" s="100"/>
      <c r="HKZ1" s="100"/>
      <c r="HLA1" s="100"/>
      <c r="HLB1" s="100"/>
      <c r="HLC1" s="100"/>
      <c r="HLD1" s="100"/>
      <c r="HLE1" s="100"/>
      <c r="HLF1" s="100"/>
      <c r="HLG1" s="100"/>
      <c r="HLH1" s="100"/>
      <c r="HLI1" s="100"/>
      <c r="HLJ1" s="100"/>
      <c r="HLK1" s="100"/>
      <c r="HLL1" s="100"/>
      <c r="HLM1" s="100"/>
      <c r="HLN1" s="100"/>
      <c r="HLO1" s="100"/>
      <c r="HLP1" s="100"/>
      <c r="HLQ1" s="100"/>
      <c r="HLR1" s="100"/>
      <c r="HLS1" s="100"/>
      <c r="HLT1" s="100"/>
      <c r="HLU1" s="100"/>
      <c r="HLV1" s="100"/>
      <c r="HLW1" s="100"/>
      <c r="HLX1" s="100"/>
      <c r="HLY1" s="100"/>
      <c r="HLZ1" s="100"/>
      <c r="HMA1" s="100"/>
      <c r="HMB1" s="100"/>
      <c r="HMC1" s="100"/>
      <c r="HMD1" s="100"/>
      <c r="HME1" s="100"/>
      <c r="HMF1" s="100"/>
      <c r="HMG1" s="100"/>
      <c r="HMH1" s="100"/>
      <c r="HMI1" s="100"/>
      <c r="HMJ1" s="100"/>
      <c r="HMK1" s="100"/>
      <c r="HML1" s="100"/>
      <c r="HMM1" s="100"/>
      <c r="HMN1" s="100"/>
      <c r="HMO1" s="100"/>
      <c r="HMP1" s="100"/>
      <c r="HMQ1" s="100"/>
      <c r="HMR1" s="100"/>
      <c r="HMS1" s="100"/>
      <c r="HMT1" s="100"/>
      <c r="HMU1" s="100"/>
      <c r="HMV1" s="100"/>
      <c r="HMW1" s="100"/>
      <c r="HMX1" s="100"/>
      <c r="HMY1" s="100"/>
      <c r="HMZ1" s="100"/>
      <c r="HNA1" s="100"/>
      <c r="HNB1" s="100"/>
      <c r="HNC1" s="100"/>
      <c r="HND1" s="100"/>
      <c r="HNE1" s="100"/>
      <c r="HNF1" s="100"/>
      <c r="HNG1" s="100"/>
      <c r="HNH1" s="100"/>
      <c r="HNI1" s="100"/>
      <c r="HNJ1" s="100"/>
      <c r="HNK1" s="100"/>
      <c r="HNL1" s="100"/>
      <c r="HNM1" s="100"/>
      <c r="HNN1" s="100"/>
      <c r="HNO1" s="100"/>
      <c r="HNP1" s="100"/>
      <c r="HNQ1" s="100"/>
      <c r="HNR1" s="100"/>
      <c r="HNS1" s="100"/>
      <c r="HNT1" s="100"/>
      <c r="HNU1" s="100"/>
      <c r="HNV1" s="100"/>
      <c r="HNW1" s="100"/>
      <c r="HNX1" s="100"/>
      <c r="HNY1" s="100"/>
      <c r="HNZ1" s="100"/>
      <c r="HOA1" s="100"/>
      <c r="HOB1" s="100"/>
      <c r="HOC1" s="100"/>
      <c r="HOD1" s="100"/>
      <c r="HOE1" s="100"/>
      <c r="HOF1" s="100"/>
      <c r="HOG1" s="100"/>
      <c r="HOH1" s="100"/>
      <c r="HOI1" s="100"/>
      <c r="HOJ1" s="100"/>
      <c r="HOK1" s="100"/>
      <c r="HOL1" s="100"/>
      <c r="HOM1" s="100"/>
      <c r="HON1" s="100"/>
      <c r="HOO1" s="100"/>
      <c r="HOP1" s="100"/>
      <c r="HOQ1" s="100"/>
      <c r="HOR1" s="100"/>
      <c r="HOS1" s="100"/>
      <c r="HOT1" s="100"/>
      <c r="HOU1" s="100"/>
      <c r="HOV1" s="100"/>
      <c r="HOW1" s="100"/>
      <c r="HOX1" s="100"/>
      <c r="HOY1" s="100"/>
      <c r="HOZ1" s="100"/>
      <c r="HPA1" s="100"/>
      <c r="HPB1" s="100"/>
      <c r="HPC1" s="100"/>
      <c r="HPD1" s="100"/>
      <c r="HPE1" s="100"/>
      <c r="HPF1" s="100"/>
      <c r="HPG1" s="100"/>
      <c r="HPH1" s="100"/>
      <c r="HPI1" s="100"/>
      <c r="HPJ1" s="100"/>
      <c r="HPK1" s="100"/>
      <c r="HPL1" s="100"/>
      <c r="HPM1" s="100"/>
      <c r="HPN1" s="100"/>
      <c r="HPO1" s="100"/>
      <c r="HPP1" s="100"/>
      <c r="HPQ1" s="100"/>
      <c r="HPR1" s="100"/>
      <c r="HPS1" s="100"/>
      <c r="HPT1" s="100"/>
      <c r="HPU1" s="100"/>
      <c r="HPV1" s="100"/>
      <c r="HPW1" s="100"/>
      <c r="HPX1" s="100"/>
      <c r="HPY1" s="100"/>
      <c r="HPZ1" s="100"/>
      <c r="HQA1" s="100"/>
      <c r="HQB1" s="100"/>
      <c r="HQC1" s="100"/>
      <c r="HQD1" s="100"/>
      <c r="HQE1" s="100"/>
      <c r="HQF1" s="100"/>
      <c r="HQG1" s="100"/>
      <c r="HQH1" s="100"/>
      <c r="HQI1" s="100"/>
      <c r="HQJ1" s="100"/>
      <c r="HQK1" s="100"/>
      <c r="HQL1" s="100"/>
      <c r="HQM1" s="100"/>
      <c r="HQN1" s="100"/>
      <c r="HQO1" s="100"/>
      <c r="HQP1" s="100"/>
      <c r="HQQ1" s="100"/>
      <c r="HQR1" s="100"/>
      <c r="HQS1" s="100"/>
      <c r="HQT1" s="100"/>
      <c r="HQU1" s="100"/>
      <c r="HQV1" s="100"/>
      <c r="HQW1" s="100"/>
      <c r="HQX1" s="100"/>
      <c r="HQY1" s="100"/>
      <c r="HQZ1" s="100"/>
      <c r="HRA1" s="100"/>
      <c r="HRB1" s="100"/>
      <c r="HRC1" s="100"/>
      <c r="HRD1" s="100"/>
      <c r="HRE1" s="100"/>
      <c r="HRF1" s="100"/>
      <c r="HRG1" s="100"/>
      <c r="HRH1" s="100"/>
      <c r="HRI1" s="100"/>
      <c r="HRJ1" s="100"/>
      <c r="HRK1" s="100"/>
      <c r="HRL1" s="100"/>
      <c r="HRM1" s="100"/>
      <c r="HRN1" s="100"/>
      <c r="HRO1" s="100"/>
      <c r="HRP1" s="100"/>
      <c r="HRQ1" s="100"/>
      <c r="HRR1" s="100"/>
      <c r="HRS1" s="100"/>
      <c r="HRT1" s="100"/>
      <c r="HRU1" s="100"/>
      <c r="HRV1" s="100"/>
      <c r="HRW1" s="100"/>
      <c r="HRX1" s="100"/>
      <c r="HRY1" s="100"/>
      <c r="HRZ1" s="100"/>
      <c r="HSA1" s="100"/>
      <c r="HSB1" s="100"/>
      <c r="HSC1" s="100"/>
      <c r="HSD1" s="100"/>
      <c r="HSE1" s="100"/>
      <c r="HSF1" s="100"/>
      <c r="HSG1" s="100"/>
      <c r="HSH1" s="100"/>
      <c r="HSI1" s="100"/>
      <c r="HSJ1" s="100"/>
      <c r="HSK1" s="100"/>
      <c r="HSL1" s="100"/>
      <c r="HSM1" s="100"/>
      <c r="HSN1" s="100"/>
      <c r="HSO1" s="100"/>
      <c r="HSP1" s="100"/>
      <c r="HSQ1" s="100"/>
      <c r="HSR1" s="100"/>
      <c r="HSS1" s="100"/>
      <c r="HST1" s="100"/>
      <c r="HSU1" s="100"/>
      <c r="HSV1" s="100"/>
      <c r="HSW1" s="100"/>
      <c r="HSX1" s="100"/>
      <c r="HSY1" s="100"/>
      <c r="HSZ1" s="100"/>
      <c r="HTA1" s="100"/>
      <c r="HTB1" s="100"/>
      <c r="HTC1" s="100"/>
      <c r="HTD1" s="100"/>
      <c r="HTE1" s="100"/>
      <c r="HTF1" s="100"/>
      <c r="HTG1" s="100"/>
      <c r="HTH1" s="100"/>
      <c r="HTI1" s="100"/>
      <c r="HTJ1" s="100"/>
      <c r="HTK1" s="100"/>
      <c r="HTL1" s="100"/>
      <c r="HTM1" s="100"/>
      <c r="HTN1" s="100"/>
      <c r="HTO1" s="100"/>
      <c r="HTP1" s="100"/>
      <c r="HTQ1" s="100"/>
      <c r="HTR1" s="100"/>
      <c r="HTS1" s="100"/>
      <c r="HTT1" s="100"/>
      <c r="HTU1" s="100"/>
      <c r="HTV1" s="100"/>
      <c r="HTW1" s="100"/>
      <c r="HTX1" s="100"/>
      <c r="HTY1" s="100"/>
      <c r="HTZ1" s="100"/>
      <c r="HUA1" s="100"/>
      <c r="HUB1" s="100"/>
      <c r="HUC1" s="100"/>
      <c r="HUD1" s="100"/>
      <c r="HUE1" s="100"/>
      <c r="HUF1" s="100"/>
      <c r="HUG1" s="100"/>
      <c r="HUH1" s="100"/>
      <c r="HUI1" s="100"/>
      <c r="HUJ1" s="100"/>
      <c r="HUK1" s="100"/>
      <c r="HUL1" s="100"/>
      <c r="HUM1" s="100"/>
      <c r="HUN1" s="100"/>
      <c r="HUO1" s="100"/>
      <c r="HUP1" s="100"/>
      <c r="HUQ1" s="100"/>
      <c r="HUR1" s="100"/>
      <c r="HUS1" s="100"/>
      <c r="HUT1" s="100"/>
      <c r="HUU1" s="100"/>
      <c r="HUV1" s="100"/>
      <c r="HUW1" s="100"/>
      <c r="HUX1" s="100"/>
      <c r="HUY1" s="100"/>
      <c r="HUZ1" s="100"/>
      <c r="HVA1" s="100"/>
      <c r="HVB1" s="100"/>
      <c r="HVC1" s="100"/>
      <c r="HVD1" s="100"/>
      <c r="HVE1" s="100"/>
      <c r="HVF1" s="100"/>
      <c r="HVG1" s="100"/>
      <c r="HVH1" s="100"/>
      <c r="HVI1" s="100"/>
      <c r="HVJ1" s="100"/>
      <c r="HVK1" s="100"/>
      <c r="HVL1" s="100"/>
      <c r="HVM1" s="100"/>
      <c r="HVN1" s="100"/>
      <c r="HVO1" s="100"/>
      <c r="HVP1" s="100"/>
      <c r="HVQ1" s="100"/>
      <c r="HVR1" s="100"/>
      <c r="HVS1" s="100"/>
      <c r="HVT1" s="100"/>
      <c r="HVU1" s="100"/>
      <c r="HVV1" s="100"/>
      <c r="HVW1" s="100"/>
      <c r="HVX1" s="100"/>
      <c r="HVY1" s="100"/>
      <c r="HVZ1" s="100"/>
      <c r="HWA1" s="100"/>
      <c r="HWB1" s="100"/>
      <c r="HWC1" s="100"/>
      <c r="HWD1" s="100"/>
      <c r="HWE1" s="100"/>
      <c r="HWF1" s="100"/>
      <c r="HWG1" s="100"/>
      <c r="HWH1" s="100"/>
      <c r="HWI1" s="100"/>
      <c r="HWJ1" s="100"/>
      <c r="HWK1" s="100"/>
      <c r="HWL1" s="100"/>
      <c r="HWM1" s="100"/>
      <c r="HWN1" s="100"/>
      <c r="HWO1" s="100"/>
      <c r="HWP1" s="100"/>
      <c r="HWQ1" s="100"/>
      <c r="HWR1" s="100"/>
      <c r="HWS1" s="100"/>
      <c r="HWT1" s="100"/>
      <c r="HWU1" s="100"/>
      <c r="HWV1" s="100"/>
      <c r="HWW1" s="100"/>
      <c r="HWX1" s="100"/>
      <c r="HWY1" s="100"/>
      <c r="HWZ1" s="100"/>
      <c r="HXA1" s="100"/>
      <c r="HXB1" s="100"/>
      <c r="HXC1" s="100"/>
      <c r="HXD1" s="100"/>
      <c r="HXE1" s="100"/>
      <c r="HXF1" s="100"/>
      <c r="HXG1" s="100"/>
      <c r="HXH1" s="100"/>
      <c r="HXI1" s="100"/>
      <c r="HXJ1" s="100"/>
      <c r="HXK1" s="100"/>
      <c r="HXL1" s="100"/>
      <c r="HXM1" s="100"/>
      <c r="HXN1" s="100"/>
      <c r="HXO1" s="100"/>
      <c r="HXP1" s="100"/>
      <c r="HXQ1" s="100"/>
      <c r="HXR1" s="100"/>
      <c r="HXS1" s="100"/>
      <c r="HXT1" s="100"/>
      <c r="HXU1" s="100"/>
      <c r="HXV1" s="100"/>
      <c r="HXW1" s="100"/>
      <c r="HXX1" s="100"/>
      <c r="HXY1" s="100"/>
      <c r="HXZ1" s="100"/>
      <c r="HYA1" s="100"/>
      <c r="HYB1" s="100"/>
      <c r="HYC1" s="100"/>
      <c r="HYD1" s="100"/>
      <c r="HYE1" s="100"/>
      <c r="HYF1" s="100"/>
      <c r="HYG1" s="100"/>
      <c r="HYH1" s="100"/>
      <c r="HYI1" s="100"/>
      <c r="HYJ1" s="100"/>
      <c r="HYK1" s="100"/>
      <c r="HYL1" s="100"/>
      <c r="HYM1" s="100"/>
      <c r="HYN1" s="100"/>
      <c r="HYO1" s="100"/>
      <c r="HYP1" s="100"/>
      <c r="HYQ1" s="100"/>
      <c r="HYR1" s="100"/>
      <c r="HYS1" s="100"/>
      <c r="HYT1" s="100"/>
      <c r="HYU1" s="100"/>
      <c r="HYV1" s="100"/>
      <c r="HYW1" s="100"/>
      <c r="HYX1" s="100"/>
      <c r="HYY1" s="100"/>
      <c r="HYZ1" s="100"/>
      <c r="HZA1" s="100"/>
      <c r="HZB1" s="100"/>
      <c r="HZC1" s="100"/>
      <c r="HZD1" s="100"/>
      <c r="HZE1" s="100"/>
      <c r="HZF1" s="100"/>
      <c r="HZG1" s="100"/>
      <c r="HZH1" s="100"/>
      <c r="HZI1" s="100"/>
      <c r="HZJ1" s="100"/>
      <c r="HZK1" s="100"/>
      <c r="HZL1" s="100"/>
      <c r="HZM1" s="100"/>
      <c r="HZN1" s="100"/>
      <c r="HZO1" s="100"/>
      <c r="HZP1" s="100"/>
      <c r="HZQ1" s="100"/>
      <c r="HZR1" s="100"/>
      <c r="HZS1" s="100"/>
      <c r="HZT1" s="100"/>
      <c r="HZU1" s="100"/>
      <c r="HZV1" s="100"/>
      <c r="HZW1" s="100"/>
      <c r="HZX1" s="100"/>
      <c r="HZY1" s="100"/>
      <c r="HZZ1" s="100"/>
      <c r="IAA1" s="100"/>
      <c r="IAB1" s="100"/>
      <c r="IAC1" s="100"/>
      <c r="IAD1" s="100"/>
      <c r="IAE1" s="100"/>
      <c r="IAF1" s="100"/>
      <c r="IAG1" s="100"/>
      <c r="IAH1" s="100"/>
      <c r="IAI1" s="100"/>
      <c r="IAJ1" s="100"/>
      <c r="IAK1" s="100"/>
      <c r="IAL1" s="100"/>
      <c r="IAM1" s="100"/>
      <c r="IAN1" s="100"/>
      <c r="IAO1" s="100"/>
      <c r="IAP1" s="100"/>
      <c r="IAQ1" s="100"/>
      <c r="IAR1" s="100"/>
      <c r="IAS1" s="100"/>
      <c r="IAT1" s="100"/>
      <c r="IAU1" s="100"/>
      <c r="IAV1" s="100"/>
      <c r="IAW1" s="100"/>
      <c r="IAX1" s="100"/>
      <c r="IAY1" s="100"/>
      <c r="IAZ1" s="100"/>
      <c r="IBA1" s="100"/>
      <c r="IBB1" s="100"/>
      <c r="IBC1" s="100"/>
      <c r="IBD1" s="100"/>
      <c r="IBE1" s="100"/>
      <c r="IBF1" s="100"/>
      <c r="IBG1" s="100"/>
      <c r="IBH1" s="100"/>
      <c r="IBI1" s="100"/>
      <c r="IBJ1" s="100"/>
      <c r="IBK1" s="100"/>
      <c r="IBL1" s="100"/>
      <c r="IBM1" s="100"/>
      <c r="IBN1" s="100"/>
      <c r="IBO1" s="100"/>
      <c r="IBP1" s="100"/>
      <c r="IBQ1" s="100"/>
      <c r="IBR1" s="100"/>
      <c r="IBS1" s="100"/>
      <c r="IBT1" s="100"/>
      <c r="IBU1" s="100"/>
      <c r="IBV1" s="100"/>
      <c r="IBW1" s="100"/>
      <c r="IBX1" s="100"/>
      <c r="IBY1" s="100"/>
      <c r="IBZ1" s="100"/>
      <c r="ICA1" s="100"/>
      <c r="ICB1" s="100"/>
      <c r="ICC1" s="100"/>
      <c r="ICD1" s="100"/>
      <c r="ICE1" s="100"/>
      <c r="ICF1" s="100"/>
      <c r="ICG1" s="100"/>
      <c r="ICH1" s="100"/>
      <c r="ICI1" s="100"/>
      <c r="ICJ1" s="100"/>
      <c r="ICK1" s="100"/>
      <c r="ICL1" s="100"/>
      <c r="ICM1" s="100"/>
      <c r="ICN1" s="100"/>
      <c r="ICO1" s="100"/>
      <c r="ICP1" s="100"/>
      <c r="ICQ1" s="100"/>
      <c r="ICR1" s="100"/>
      <c r="ICS1" s="100"/>
      <c r="ICT1" s="100"/>
      <c r="ICU1" s="100"/>
      <c r="ICV1" s="100"/>
      <c r="ICW1" s="100"/>
      <c r="ICX1" s="100"/>
      <c r="ICY1" s="100"/>
      <c r="ICZ1" s="100"/>
      <c r="IDA1" s="100"/>
      <c r="IDB1" s="100"/>
      <c r="IDC1" s="100"/>
      <c r="IDD1" s="100"/>
      <c r="IDE1" s="100"/>
      <c r="IDF1" s="100"/>
      <c r="IDG1" s="100"/>
      <c r="IDH1" s="100"/>
      <c r="IDI1" s="100"/>
      <c r="IDJ1" s="100"/>
      <c r="IDK1" s="100"/>
      <c r="IDL1" s="100"/>
      <c r="IDM1" s="100"/>
      <c r="IDN1" s="100"/>
      <c r="IDO1" s="100"/>
      <c r="IDP1" s="100"/>
      <c r="IDQ1" s="100"/>
      <c r="IDR1" s="100"/>
      <c r="IDS1" s="100"/>
      <c r="IDT1" s="100"/>
      <c r="IDU1" s="100"/>
      <c r="IDV1" s="100"/>
      <c r="IDW1" s="100"/>
      <c r="IDX1" s="100"/>
      <c r="IDY1" s="100"/>
      <c r="IDZ1" s="100"/>
      <c r="IEA1" s="100"/>
      <c r="IEB1" s="100"/>
      <c r="IEC1" s="100"/>
      <c r="IED1" s="100"/>
      <c r="IEE1" s="100"/>
      <c r="IEF1" s="100"/>
      <c r="IEG1" s="100"/>
      <c r="IEH1" s="100"/>
      <c r="IEI1" s="100"/>
      <c r="IEJ1" s="100"/>
      <c r="IEK1" s="100"/>
      <c r="IEL1" s="100"/>
      <c r="IEM1" s="100"/>
      <c r="IEN1" s="100"/>
      <c r="IEO1" s="100"/>
      <c r="IEP1" s="100"/>
      <c r="IEQ1" s="100"/>
      <c r="IER1" s="100"/>
      <c r="IES1" s="100"/>
      <c r="IET1" s="100"/>
      <c r="IEU1" s="100"/>
      <c r="IEV1" s="100"/>
      <c r="IEW1" s="100"/>
      <c r="IEX1" s="100"/>
      <c r="IEY1" s="100"/>
      <c r="IEZ1" s="100"/>
      <c r="IFA1" s="100"/>
      <c r="IFB1" s="100"/>
      <c r="IFC1" s="100"/>
      <c r="IFD1" s="100"/>
      <c r="IFE1" s="100"/>
      <c r="IFF1" s="100"/>
      <c r="IFG1" s="100"/>
      <c r="IFH1" s="100"/>
      <c r="IFI1" s="100"/>
      <c r="IFJ1" s="100"/>
      <c r="IFK1" s="100"/>
      <c r="IFL1" s="100"/>
      <c r="IFM1" s="100"/>
      <c r="IFN1" s="100"/>
      <c r="IFO1" s="100"/>
      <c r="IFP1" s="100"/>
      <c r="IFQ1" s="100"/>
      <c r="IFR1" s="100"/>
      <c r="IFS1" s="100"/>
      <c r="IFT1" s="100"/>
      <c r="IFU1" s="100"/>
      <c r="IFV1" s="100"/>
      <c r="IFW1" s="100"/>
      <c r="IFX1" s="100"/>
      <c r="IFY1" s="100"/>
      <c r="IFZ1" s="100"/>
      <c r="IGA1" s="100"/>
      <c r="IGB1" s="100"/>
      <c r="IGC1" s="100"/>
      <c r="IGD1" s="100"/>
      <c r="IGE1" s="100"/>
      <c r="IGF1" s="100"/>
      <c r="IGG1" s="100"/>
      <c r="IGH1" s="100"/>
      <c r="IGI1" s="100"/>
      <c r="IGJ1" s="100"/>
      <c r="IGK1" s="100"/>
      <c r="IGL1" s="100"/>
      <c r="IGM1" s="100"/>
      <c r="IGN1" s="100"/>
      <c r="IGO1" s="100"/>
      <c r="IGP1" s="100"/>
      <c r="IGQ1" s="100"/>
      <c r="IGR1" s="100"/>
      <c r="IGS1" s="100"/>
      <c r="IGT1" s="100"/>
      <c r="IGU1" s="100"/>
      <c r="IGV1" s="100"/>
      <c r="IGW1" s="100"/>
      <c r="IGX1" s="100"/>
      <c r="IGY1" s="100"/>
      <c r="IGZ1" s="100"/>
      <c r="IHA1" s="100"/>
      <c r="IHB1" s="100"/>
      <c r="IHC1" s="100"/>
      <c r="IHD1" s="100"/>
      <c r="IHE1" s="100"/>
      <c r="IHF1" s="100"/>
      <c r="IHG1" s="100"/>
      <c r="IHH1" s="100"/>
      <c r="IHI1" s="100"/>
      <c r="IHJ1" s="100"/>
      <c r="IHK1" s="100"/>
      <c r="IHL1" s="100"/>
      <c r="IHM1" s="100"/>
      <c r="IHN1" s="100"/>
      <c r="IHO1" s="100"/>
      <c r="IHP1" s="100"/>
      <c r="IHQ1" s="100"/>
      <c r="IHR1" s="100"/>
      <c r="IHS1" s="100"/>
      <c r="IHT1" s="100"/>
      <c r="IHU1" s="100"/>
      <c r="IHV1" s="100"/>
      <c r="IHW1" s="100"/>
      <c r="IHX1" s="100"/>
      <c r="IHY1" s="100"/>
      <c r="IHZ1" s="100"/>
      <c r="IIA1" s="100"/>
      <c r="IIB1" s="100"/>
      <c r="IIC1" s="100"/>
      <c r="IID1" s="100"/>
      <c r="IIE1" s="100"/>
      <c r="IIF1" s="100"/>
      <c r="IIG1" s="100"/>
      <c r="IIH1" s="100"/>
      <c r="III1" s="100"/>
      <c r="IIJ1" s="100"/>
      <c r="IIK1" s="100"/>
      <c r="IIL1" s="100"/>
      <c r="IIM1" s="100"/>
      <c r="IIN1" s="100"/>
      <c r="IIO1" s="100"/>
      <c r="IIP1" s="100"/>
      <c r="IIQ1" s="100"/>
      <c r="IIR1" s="100"/>
      <c r="IIS1" s="100"/>
      <c r="IIT1" s="100"/>
      <c r="IIU1" s="100"/>
      <c r="IIV1" s="100"/>
      <c r="IIW1" s="100"/>
      <c r="IIX1" s="100"/>
      <c r="IIY1" s="100"/>
      <c r="IIZ1" s="100"/>
      <c r="IJA1" s="100"/>
      <c r="IJB1" s="100"/>
      <c r="IJC1" s="100"/>
      <c r="IJD1" s="100"/>
      <c r="IJE1" s="100"/>
      <c r="IJF1" s="100"/>
      <c r="IJG1" s="100"/>
      <c r="IJH1" s="100"/>
      <c r="IJI1" s="100"/>
      <c r="IJJ1" s="100"/>
      <c r="IJK1" s="100"/>
      <c r="IJL1" s="100"/>
      <c r="IJM1" s="100"/>
      <c r="IJN1" s="100"/>
      <c r="IJO1" s="100"/>
      <c r="IJP1" s="100"/>
      <c r="IJQ1" s="100"/>
      <c r="IJR1" s="100"/>
      <c r="IJS1" s="100"/>
      <c r="IJT1" s="100"/>
      <c r="IJU1" s="100"/>
      <c r="IJV1" s="100"/>
      <c r="IJW1" s="100"/>
      <c r="IJX1" s="100"/>
      <c r="IJY1" s="100"/>
      <c r="IJZ1" s="100"/>
      <c r="IKA1" s="100"/>
      <c r="IKB1" s="100"/>
      <c r="IKC1" s="100"/>
      <c r="IKD1" s="100"/>
      <c r="IKE1" s="100"/>
      <c r="IKF1" s="100"/>
      <c r="IKG1" s="100"/>
      <c r="IKH1" s="100"/>
      <c r="IKI1" s="100"/>
      <c r="IKJ1" s="100"/>
      <c r="IKK1" s="100"/>
      <c r="IKL1" s="100"/>
      <c r="IKM1" s="100"/>
      <c r="IKN1" s="100"/>
      <c r="IKO1" s="100"/>
      <c r="IKP1" s="100"/>
      <c r="IKQ1" s="100"/>
      <c r="IKR1" s="100"/>
      <c r="IKS1" s="100"/>
      <c r="IKT1" s="100"/>
      <c r="IKU1" s="100"/>
      <c r="IKV1" s="100"/>
      <c r="IKW1" s="100"/>
      <c r="IKX1" s="100"/>
      <c r="IKY1" s="100"/>
      <c r="IKZ1" s="100"/>
      <c r="ILA1" s="100"/>
      <c r="ILB1" s="100"/>
      <c r="ILC1" s="100"/>
      <c r="ILD1" s="100"/>
      <c r="ILE1" s="100"/>
      <c r="ILF1" s="100"/>
      <c r="ILG1" s="100"/>
      <c r="ILH1" s="100"/>
      <c r="ILI1" s="100"/>
      <c r="ILJ1" s="100"/>
      <c r="ILK1" s="100"/>
      <c r="ILL1" s="100"/>
      <c r="ILM1" s="100"/>
      <c r="ILN1" s="100"/>
      <c r="ILO1" s="100"/>
      <c r="ILP1" s="100"/>
      <c r="ILQ1" s="100"/>
      <c r="ILR1" s="100"/>
      <c r="ILS1" s="100"/>
      <c r="ILT1" s="100"/>
      <c r="ILU1" s="100"/>
      <c r="ILV1" s="100"/>
      <c r="ILW1" s="100"/>
      <c r="ILX1" s="100"/>
      <c r="ILY1" s="100"/>
      <c r="ILZ1" s="100"/>
      <c r="IMA1" s="100"/>
      <c r="IMB1" s="100"/>
      <c r="IMC1" s="100"/>
      <c r="IMD1" s="100"/>
      <c r="IME1" s="100"/>
      <c r="IMF1" s="100"/>
      <c r="IMG1" s="100"/>
      <c r="IMH1" s="100"/>
      <c r="IMI1" s="100"/>
      <c r="IMJ1" s="100"/>
      <c r="IMK1" s="100"/>
      <c r="IML1" s="100"/>
      <c r="IMM1" s="100"/>
      <c r="IMN1" s="100"/>
      <c r="IMO1" s="100"/>
      <c r="IMP1" s="100"/>
      <c r="IMQ1" s="100"/>
      <c r="IMR1" s="100"/>
      <c r="IMS1" s="100"/>
      <c r="IMT1" s="100"/>
      <c r="IMU1" s="100"/>
      <c r="IMV1" s="100"/>
      <c r="IMW1" s="100"/>
      <c r="IMX1" s="100"/>
      <c r="IMY1" s="100"/>
      <c r="IMZ1" s="100"/>
      <c r="INA1" s="100"/>
      <c r="INB1" s="100"/>
      <c r="INC1" s="100"/>
      <c r="IND1" s="100"/>
      <c r="INE1" s="100"/>
      <c r="INF1" s="100"/>
      <c r="ING1" s="100"/>
      <c r="INH1" s="100"/>
      <c r="INI1" s="100"/>
      <c r="INJ1" s="100"/>
      <c r="INK1" s="100"/>
      <c r="INL1" s="100"/>
      <c r="INM1" s="100"/>
      <c r="INN1" s="100"/>
      <c r="INO1" s="100"/>
      <c r="INP1" s="100"/>
      <c r="INQ1" s="100"/>
      <c r="INR1" s="100"/>
      <c r="INS1" s="100"/>
      <c r="INT1" s="100"/>
      <c r="INU1" s="100"/>
      <c r="INV1" s="100"/>
      <c r="INW1" s="100"/>
      <c r="INX1" s="100"/>
      <c r="INY1" s="100"/>
      <c r="INZ1" s="100"/>
      <c r="IOA1" s="100"/>
      <c r="IOB1" s="100"/>
      <c r="IOC1" s="100"/>
      <c r="IOD1" s="100"/>
      <c r="IOE1" s="100"/>
      <c r="IOF1" s="100"/>
      <c r="IOG1" s="100"/>
      <c r="IOH1" s="100"/>
      <c r="IOI1" s="100"/>
      <c r="IOJ1" s="100"/>
      <c r="IOK1" s="100"/>
      <c r="IOL1" s="100"/>
      <c r="IOM1" s="100"/>
      <c r="ION1" s="100"/>
      <c r="IOO1" s="100"/>
      <c r="IOP1" s="100"/>
      <c r="IOQ1" s="100"/>
      <c r="IOR1" s="100"/>
      <c r="IOS1" s="100"/>
      <c r="IOT1" s="100"/>
      <c r="IOU1" s="100"/>
      <c r="IOV1" s="100"/>
      <c r="IOW1" s="100"/>
      <c r="IOX1" s="100"/>
      <c r="IOY1" s="100"/>
      <c r="IOZ1" s="100"/>
      <c r="IPA1" s="100"/>
      <c r="IPB1" s="100"/>
      <c r="IPC1" s="100"/>
      <c r="IPD1" s="100"/>
      <c r="IPE1" s="100"/>
      <c r="IPF1" s="100"/>
      <c r="IPG1" s="100"/>
      <c r="IPH1" s="100"/>
      <c r="IPI1" s="100"/>
      <c r="IPJ1" s="100"/>
      <c r="IPK1" s="100"/>
      <c r="IPL1" s="100"/>
      <c r="IPM1" s="100"/>
      <c r="IPN1" s="100"/>
      <c r="IPO1" s="100"/>
      <c r="IPP1" s="100"/>
      <c r="IPQ1" s="100"/>
      <c r="IPR1" s="100"/>
      <c r="IPS1" s="100"/>
      <c r="IPT1" s="100"/>
      <c r="IPU1" s="100"/>
      <c r="IPV1" s="100"/>
      <c r="IPW1" s="100"/>
      <c r="IPX1" s="100"/>
      <c r="IPY1" s="100"/>
      <c r="IPZ1" s="100"/>
      <c r="IQA1" s="100"/>
      <c r="IQB1" s="100"/>
      <c r="IQC1" s="100"/>
      <c r="IQD1" s="100"/>
      <c r="IQE1" s="100"/>
      <c r="IQF1" s="100"/>
      <c r="IQG1" s="100"/>
      <c r="IQH1" s="100"/>
      <c r="IQI1" s="100"/>
      <c r="IQJ1" s="100"/>
      <c r="IQK1" s="100"/>
      <c r="IQL1" s="100"/>
      <c r="IQM1" s="100"/>
      <c r="IQN1" s="100"/>
      <c r="IQO1" s="100"/>
      <c r="IQP1" s="100"/>
      <c r="IQQ1" s="100"/>
      <c r="IQR1" s="100"/>
      <c r="IQS1" s="100"/>
      <c r="IQT1" s="100"/>
      <c r="IQU1" s="100"/>
      <c r="IQV1" s="100"/>
      <c r="IQW1" s="100"/>
      <c r="IQX1" s="100"/>
      <c r="IQY1" s="100"/>
      <c r="IQZ1" s="100"/>
      <c r="IRA1" s="100"/>
      <c r="IRB1" s="100"/>
      <c r="IRC1" s="100"/>
      <c r="IRD1" s="100"/>
      <c r="IRE1" s="100"/>
      <c r="IRF1" s="100"/>
      <c r="IRG1" s="100"/>
      <c r="IRH1" s="100"/>
      <c r="IRI1" s="100"/>
      <c r="IRJ1" s="100"/>
      <c r="IRK1" s="100"/>
      <c r="IRL1" s="100"/>
      <c r="IRM1" s="100"/>
      <c r="IRN1" s="100"/>
      <c r="IRO1" s="100"/>
      <c r="IRP1" s="100"/>
      <c r="IRQ1" s="100"/>
      <c r="IRR1" s="100"/>
      <c r="IRS1" s="100"/>
      <c r="IRT1" s="100"/>
      <c r="IRU1" s="100"/>
      <c r="IRV1" s="100"/>
      <c r="IRW1" s="100"/>
      <c r="IRX1" s="100"/>
      <c r="IRY1" s="100"/>
      <c r="IRZ1" s="100"/>
      <c r="ISA1" s="100"/>
      <c r="ISB1" s="100"/>
      <c r="ISC1" s="100"/>
      <c r="ISD1" s="100"/>
      <c r="ISE1" s="100"/>
      <c r="ISF1" s="100"/>
      <c r="ISG1" s="100"/>
      <c r="ISH1" s="100"/>
      <c r="ISI1" s="100"/>
      <c r="ISJ1" s="100"/>
      <c r="ISK1" s="100"/>
      <c r="ISL1" s="100"/>
      <c r="ISM1" s="100"/>
      <c r="ISN1" s="100"/>
      <c r="ISO1" s="100"/>
      <c r="ISP1" s="100"/>
      <c r="ISQ1" s="100"/>
      <c r="ISR1" s="100"/>
      <c r="ISS1" s="100"/>
      <c r="IST1" s="100"/>
      <c r="ISU1" s="100"/>
      <c r="ISV1" s="100"/>
      <c r="ISW1" s="100"/>
      <c r="ISX1" s="100"/>
      <c r="ISY1" s="100"/>
      <c r="ISZ1" s="100"/>
      <c r="ITA1" s="100"/>
      <c r="ITB1" s="100"/>
      <c r="ITC1" s="100"/>
      <c r="ITD1" s="100"/>
      <c r="ITE1" s="100"/>
      <c r="ITF1" s="100"/>
      <c r="ITG1" s="100"/>
      <c r="ITH1" s="100"/>
      <c r="ITI1" s="100"/>
      <c r="ITJ1" s="100"/>
      <c r="ITK1" s="100"/>
      <c r="ITL1" s="100"/>
      <c r="ITM1" s="100"/>
      <c r="ITN1" s="100"/>
      <c r="ITO1" s="100"/>
      <c r="ITP1" s="100"/>
      <c r="ITQ1" s="100"/>
      <c r="ITR1" s="100"/>
      <c r="ITS1" s="100"/>
      <c r="ITT1" s="100"/>
      <c r="ITU1" s="100"/>
      <c r="ITV1" s="100"/>
      <c r="ITW1" s="100"/>
      <c r="ITX1" s="100"/>
      <c r="ITY1" s="100"/>
      <c r="ITZ1" s="100"/>
      <c r="IUA1" s="100"/>
      <c r="IUB1" s="100"/>
      <c r="IUC1" s="100"/>
      <c r="IUD1" s="100"/>
      <c r="IUE1" s="100"/>
      <c r="IUF1" s="100"/>
      <c r="IUG1" s="100"/>
      <c r="IUH1" s="100"/>
      <c r="IUI1" s="100"/>
      <c r="IUJ1" s="100"/>
      <c r="IUK1" s="100"/>
      <c r="IUL1" s="100"/>
      <c r="IUM1" s="100"/>
      <c r="IUN1" s="100"/>
      <c r="IUO1" s="100"/>
      <c r="IUP1" s="100"/>
      <c r="IUQ1" s="100"/>
      <c r="IUR1" s="100"/>
      <c r="IUS1" s="100"/>
      <c r="IUT1" s="100"/>
      <c r="IUU1" s="100"/>
      <c r="IUV1" s="100"/>
      <c r="IUW1" s="100"/>
      <c r="IUX1" s="100"/>
      <c r="IUY1" s="100"/>
      <c r="IUZ1" s="100"/>
      <c r="IVA1" s="100"/>
      <c r="IVB1" s="100"/>
      <c r="IVC1" s="100"/>
      <c r="IVD1" s="100"/>
      <c r="IVE1" s="100"/>
      <c r="IVF1" s="100"/>
      <c r="IVG1" s="100"/>
      <c r="IVH1" s="100"/>
      <c r="IVI1" s="100"/>
      <c r="IVJ1" s="100"/>
      <c r="IVK1" s="100"/>
      <c r="IVL1" s="100"/>
      <c r="IVM1" s="100"/>
      <c r="IVN1" s="100"/>
      <c r="IVO1" s="100"/>
      <c r="IVP1" s="100"/>
      <c r="IVQ1" s="100"/>
      <c r="IVR1" s="100"/>
      <c r="IVS1" s="100"/>
      <c r="IVT1" s="100"/>
      <c r="IVU1" s="100"/>
      <c r="IVV1" s="100"/>
      <c r="IVW1" s="100"/>
      <c r="IVX1" s="100"/>
      <c r="IVY1" s="100"/>
      <c r="IVZ1" s="100"/>
      <c r="IWA1" s="100"/>
      <c r="IWB1" s="100"/>
      <c r="IWC1" s="100"/>
      <c r="IWD1" s="100"/>
      <c r="IWE1" s="100"/>
      <c r="IWF1" s="100"/>
      <c r="IWG1" s="100"/>
      <c r="IWH1" s="100"/>
      <c r="IWI1" s="100"/>
      <c r="IWJ1" s="100"/>
      <c r="IWK1" s="100"/>
      <c r="IWL1" s="100"/>
      <c r="IWM1" s="100"/>
      <c r="IWN1" s="100"/>
      <c r="IWO1" s="100"/>
      <c r="IWP1" s="100"/>
      <c r="IWQ1" s="100"/>
      <c r="IWR1" s="100"/>
      <c r="IWS1" s="100"/>
      <c r="IWT1" s="100"/>
      <c r="IWU1" s="100"/>
      <c r="IWV1" s="100"/>
      <c r="IWW1" s="100"/>
      <c r="IWX1" s="100"/>
      <c r="IWY1" s="100"/>
      <c r="IWZ1" s="100"/>
      <c r="IXA1" s="100"/>
      <c r="IXB1" s="100"/>
      <c r="IXC1" s="100"/>
      <c r="IXD1" s="100"/>
      <c r="IXE1" s="100"/>
      <c r="IXF1" s="100"/>
      <c r="IXG1" s="100"/>
      <c r="IXH1" s="100"/>
      <c r="IXI1" s="100"/>
      <c r="IXJ1" s="100"/>
      <c r="IXK1" s="100"/>
      <c r="IXL1" s="100"/>
      <c r="IXM1" s="100"/>
      <c r="IXN1" s="100"/>
      <c r="IXO1" s="100"/>
      <c r="IXP1" s="100"/>
      <c r="IXQ1" s="100"/>
      <c r="IXR1" s="100"/>
      <c r="IXS1" s="100"/>
      <c r="IXT1" s="100"/>
      <c r="IXU1" s="100"/>
      <c r="IXV1" s="100"/>
      <c r="IXW1" s="100"/>
      <c r="IXX1" s="100"/>
      <c r="IXY1" s="100"/>
      <c r="IXZ1" s="100"/>
      <c r="IYA1" s="100"/>
      <c r="IYB1" s="100"/>
      <c r="IYC1" s="100"/>
      <c r="IYD1" s="100"/>
      <c r="IYE1" s="100"/>
      <c r="IYF1" s="100"/>
      <c r="IYG1" s="100"/>
      <c r="IYH1" s="100"/>
      <c r="IYI1" s="100"/>
      <c r="IYJ1" s="100"/>
      <c r="IYK1" s="100"/>
      <c r="IYL1" s="100"/>
      <c r="IYM1" s="100"/>
      <c r="IYN1" s="100"/>
      <c r="IYO1" s="100"/>
      <c r="IYP1" s="100"/>
      <c r="IYQ1" s="100"/>
      <c r="IYR1" s="100"/>
      <c r="IYS1" s="100"/>
      <c r="IYT1" s="100"/>
      <c r="IYU1" s="100"/>
      <c r="IYV1" s="100"/>
      <c r="IYW1" s="100"/>
      <c r="IYX1" s="100"/>
      <c r="IYY1" s="100"/>
      <c r="IYZ1" s="100"/>
      <c r="IZA1" s="100"/>
      <c r="IZB1" s="100"/>
      <c r="IZC1" s="100"/>
      <c r="IZD1" s="100"/>
      <c r="IZE1" s="100"/>
      <c r="IZF1" s="100"/>
      <c r="IZG1" s="100"/>
      <c r="IZH1" s="100"/>
      <c r="IZI1" s="100"/>
      <c r="IZJ1" s="100"/>
      <c r="IZK1" s="100"/>
      <c r="IZL1" s="100"/>
      <c r="IZM1" s="100"/>
      <c r="IZN1" s="100"/>
      <c r="IZO1" s="100"/>
      <c r="IZP1" s="100"/>
      <c r="IZQ1" s="100"/>
      <c r="IZR1" s="100"/>
      <c r="IZS1" s="100"/>
      <c r="IZT1" s="100"/>
      <c r="IZU1" s="100"/>
      <c r="IZV1" s="100"/>
      <c r="IZW1" s="100"/>
      <c r="IZX1" s="100"/>
      <c r="IZY1" s="100"/>
      <c r="IZZ1" s="100"/>
      <c r="JAA1" s="100"/>
      <c r="JAB1" s="100"/>
      <c r="JAC1" s="100"/>
      <c r="JAD1" s="100"/>
      <c r="JAE1" s="100"/>
      <c r="JAF1" s="100"/>
      <c r="JAG1" s="100"/>
      <c r="JAH1" s="100"/>
      <c r="JAI1" s="100"/>
      <c r="JAJ1" s="100"/>
      <c r="JAK1" s="100"/>
      <c r="JAL1" s="100"/>
      <c r="JAM1" s="100"/>
      <c r="JAN1" s="100"/>
      <c r="JAO1" s="100"/>
      <c r="JAP1" s="100"/>
      <c r="JAQ1" s="100"/>
      <c r="JAR1" s="100"/>
      <c r="JAS1" s="100"/>
      <c r="JAT1" s="100"/>
      <c r="JAU1" s="100"/>
      <c r="JAV1" s="100"/>
      <c r="JAW1" s="100"/>
      <c r="JAX1" s="100"/>
      <c r="JAY1" s="100"/>
      <c r="JAZ1" s="100"/>
      <c r="JBA1" s="100"/>
      <c r="JBB1" s="100"/>
      <c r="JBC1" s="100"/>
      <c r="JBD1" s="100"/>
      <c r="JBE1" s="100"/>
      <c r="JBF1" s="100"/>
      <c r="JBG1" s="100"/>
      <c r="JBH1" s="100"/>
      <c r="JBI1" s="100"/>
      <c r="JBJ1" s="100"/>
      <c r="JBK1" s="100"/>
      <c r="JBL1" s="100"/>
      <c r="JBM1" s="100"/>
      <c r="JBN1" s="100"/>
      <c r="JBO1" s="100"/>
      <c r="JBP1" s="100"/>
      <c r="JBQ1" s="100"/>
      <c r="JBR1" s="100"/>
      <c r="JBS1" s="100"/>
      <c r="JBT1" s="100"/>
      <c r="JBU1" s="100"/>
      <c r="JBV1" s="100"/>
      <c r="JBW1" s="100"/>
      <c r="JBX1" s="100"/>
      <c r="JBY1" s="100"/>
      <c r="JBZ1" s="100"/>
      <c r="JCA1" s="100"/>
      <c r="JCB1" s="100"/>
      <c r="JCC1" s="100"/>
      <c r="JCD1" s="100"/>
      <c r="JCE1" s="100"/>
      <c r="JCF1" s="100"/>
      <c r="JCG1" s="100"/>
      <c r="JCH1" s="100"/>
      <c r="JCI1" s="100"/>
      <c r="JCJ1" s="100"/>
      <c r="JCK1" s="100"/>
      <c r="JCL1" s="100"/>
      <c r="JCM1" s="100"/>
      <c r="JCN1" s="100"/>
      <c r="JCO1" s="100"/>
      <c r="JCP1" s="100"/>
      <c r="JCQ1" s="100"/>
      <c r="JCR1" s="100"/>
      <c r="JCS1" s="100"/>
      <c r="JCT1" s="100"/>
      <c r="JCU1" s="100"/>
      <c r="JCV1" s="100"/>
      <c r="JCW1" s="100"/>
      <c r="JCX1" s="100"/>
      <c r="JCY1" s="100"/>
      <c r="JCZ1" s="100"/>
      <c r="JDA1" s="100"/>
      <c r="JDB1" s="100"/>
      <c r="JDC1" s="100"/>
      <c r="JDD1" s="100"/>
      <c r="JDE1" s="100"/>
      <c r="JDF1" s="100"/>
      <c r="JDG1" s="100"/>
      <c r="JDH1" s="100"/>
      <c r="JDI1" s="100"/>
      <c r="JDJ1" s="100"/>
      <c r="JDK1" s="100"/>
      <c r="JDL1" s="100"/>
      <c r="JDM1" s="100"/>
      <c r="JDN1" s="100"/>
      <c r="JDO1" s="100"/>
      <c r="JDP1" s="100"/>
      <c r="JDQ1" s="100"/>
      <c r="JDR1" s="100"/>
      <c r="JDS1" s="100"/>
      <c r="JDT1" s="100"/>
      <c r="JDU1" s="100"/>
      <c r="JDV1" s="100"/>
      <c r="JDW1" s="100"/>
      <c r="JDX1" s="100"/>
      <c r="JDY1" s="100"/>
      <c r="JDZ1" s="100"/>
      <c r="JEA1" s="100"/>
      <c r="JEB1" s="100"/>
      <c r="JEC1" s="100"/>
      <c r="JED1" s="100"/>
      <c r="JEE1" s="100"/>
      <c r="JEF1" s="100"/>
      <c r="JEG1" s="100"/>
      <c r="JEH1" s="100"/>
      <c r="JEI1" s="100"/>
      <c r="JEJ1" s="100"/>
      <c r="JEK1" s="100"/>
      <c r="JEL1" s="100"/>
      <c r="JEM1" s="100"/>
      <c r="JEN1" s="100"/>
      <c r="JEO1" s="100"/>
      <c r="JEP1" s="100"/>
      <c r="JEQ1" s="100"/>
      <c r="JER1" s="100"/>
      <c r="JES1" s="100"/>
      <c r="JET1" s="100"/>
      <c r="JEU1" s="100"/>
      <c r="JEV1" s="100"/>
      <c r="JEW1" s="100"/>
      <c r="JEX1" s="100"/>
      <c r="JEY1" s="100"/>
      <c r="JEZ1" s="100"/>
      <c r="JFA1" s="100"/>
      <c r="JFB1" s="100"/>
      <c r="JFC1" s="100"/>
      <c r="JFD1" s="100"/>
      <c r="JFE1" s="100"/>
      <c r="JFF1" s="100"/>
      <c r="JFG1" s="100"/>
      <c r="JFH1" s="100"/>
      <c r="JFI1" s="100"/>
      <c r="JFJ1" s="100"/>
      <c r="JFK1" s="100"/>
      <c r="JFL1" s="100"/>
      <c r="JFM1" s="100"/>
      <c r="JFN1" s="100"/>
      <c r="JFO1" s="100"/>
      <c r="JFP1" s="100"/>
      <c r="JFQ1" s="100"/>
      <c r="JFR1" s="100"/>
      <c r="JFS1" s="100"/>
      <c r="JFT1" s="100"/>
      <c r="JFU1" s="100"/>
      <c r="JFV1" s="100"/>
      <c r="JFW1" s="100"/>
      <c r="JFX1" s="100"/>
      <c r="JFY1" s="100"/>
      <c r="JFZ1" s="100"/>
      <c r="JGA1" s="100"/>
      <c r="JGB1" s="100"/>
      <c r="JGC1" s="100"/>
      <c r="JGD1" s="100"/>
      <c r="JGE1" s="100"/>
      <c r="JGF1" s="100"/>
      <c r="JGG1" s="100"/>
      <c r="JGH1" s="100"/>
      <c r="JGI1" s="100"/>
      <c r="JGJ1" s="100"/>
      <c r="JGK1" s="100"/>
      <c r="JGL1" s="100"/>
      <c r="JGM1" s="100"/>
      <c r="JGN1" s="100"/>
      <c r="JGO1" s="100"/>
      <c r="JGP1" s="100"/>
      <c r="JGQ1" s="100"/>
      <c r="JGR1" s="100"/>
      <c r="JGS1" s="100"/>
      <c r="JGT1" s="100"/>
      <c r="JGU1" s="100"/>
      <c r="JGV1" s="100"/>
      <c r="JGW1" s="100"/>
      <c r="JGX1" s="100"/>
      <c r="JGY1" s="100"/>
      <c r="JGZ1" s="100"/>
      <c r="JHA1" s="100"/>
      <c r="JHB1" s="100"/>
      <c r="JHC1" s="100"/>
      <c r="JHD1" s="100"/>
      <c r="JHE1" s="100"/>
      <c r="JHF1" s="100"/>
      <c r="JHG1" s="100"/>
      <c r="JHH1" s="100"/>
      <c r="JHI1" s="100"/>
      <c r="JHJ1" s="100"/>
      <c r="JHK1" s="100"/>
      <c r="JHL1" s="100"/>
      <c r="JHM1" s="100"/>
      <c r="JHN1" s="100"/>
      <c r="JHO1" s="100"/>
      <c r="JHP1" s="100"/>
      <c r="JHQ1" s="100"/>
      <c r="JHR1" s="100"/>
      <c r="JHS1" s="100"/>
      <c r="JHT1" s="100"/>
      <c r="JHU1" s="100"/>
      <c r="JHV1" s="100"/>
      <c r="JHW1" s="100"/>
      <c r="JHX1" s="100"/>
      <c r="JHY1" s="100"/>
      <c r="JHZ1" s="100"/>
      <c r="JIA1" s="100"/>
      <c r="JIB1" s="100"/>
      <c r="JIC1" s="100"/>
      <c r="JID1" s="100"/>
      <c r="JIE1" s="100"/>
      <c r="JIF1" s="100"/>
      <c r="JIG1" s="100"/>
      <c r="JIH1" s="100"/>
      <c r="JII1" s="100"/>
      <c r="JIJ1" s="100"/>
      <c r="JIK1" s="100"/>
      <c r="JIL1" s="100"/>
      <c r="JIM1" s="100"/>
      <c r="JIN1" s="100"/>
      <c r="JIO1" s="100"/>
      <c r="JIP1" s="100"/>
      <c r="JIQ1" s="100"/>
      <c r="JIR1" s="100"/>
      <c r="JIS1" s="100"/>
      <c r="JIT1" s="100"/>
      <c r="JIU1" s="100"/>
      <c r="JIV1" s="100"/>
      <c r="JIW1" s="100"/>
      <c r="JIX1" s="100"/>
      <c r="JIY1" s="100"/>
      <c r="JIZ1" s="100"/>
      <c r="JJA1" s="100"/>
      <c r="JJB1" s="100"/>
      <c r="JJC1" s="100"/>
      <c r="JJD1" s="100"/>
      <c r="JJE1" s="100"/>
      <c r="JJF1" s="100"/>
      <c r="JJG1" s="100"/>
      <c r="JJH1" s="100"/>
      <c r="JJI1" s="100"/>
      <c r="JJJ1" s="100"/>
      <c r="JJK1" s="100"/>
      <c r="JJL1" s="100"/>
      <c r="JJM1" s="100"/>
      <c r="JJN1" s="100"/>
      <c r="JJO1" s="100"/>
      <c r="JJP1" s="100"/>
      <c r="JJQ1" s="100"/>
      <c r="JJR1" s="100"/>
      <c r="JJS1" s="100"/>
      <c r="JJT1" s="100"/>
      <c r="JJU1" s="100"/>
      <c r="JJV1" s="100"/>
      <c r="JJW1" s="100"/>
      <c r="JJX1" s="100"/>
      <c r="JJY1" s="100"/>
      <c r="JJZ1" s="100"/>
      <c r="JKA1" s="100"/>
      <c r="JKB1" s="100"/>
      <c r="JKC1" s="100"/>
      <c r="JKD1" s="100"/>
      <c r="JKE1" s="100"/>
      <c r="JKF1" s="100"/>
      <c r="JKG1" s="100"/>
      <c r="JKH1" s="100"/>
      <c r="JKI1" s="100"/>
      <c r="JKJ1" s="100"/>
      <c r="JKK1" s="100"/>
      <c r="JKL1" s="100"/>
      <c r="JKM1" s="100"/>
      <c r="JKN1" s="100"/>
      <c r="JKO1" s="100"/>
      <c r="JKP1" s="100"/>
      <c r="JKQ1" s="100"/>
      <c r="JKR1" s="100"/>
      <c r="JKS1" s="100"/>
      <c r="JKT1" s="100"/>
      <c r="JKU1" s="100"/>
      <c r="JKV1" s="100"/>
      <c r="JKW1" s="100"/>
      <c r="JKX1" s="100"/>
      <c r="JKY1" s="100"/>
      <c r="JKZ1" s="100"/>
      <c r="JLA1" s="100"/>
      <c r="JLB1" s="100"/>
      <c r="JLC1" s="100"/>
      <c r="JLD1" s="100"/>
      <c r="JLE1" s="100"/>
      <c r="JLF1" s="100"/>
      <c r="JLG1" s="100"/>
      <c r="JLH1" s="100"/>
      <c r="JLI1" s="100"/>
      <c r="JLJ1" s="100"/>
      <c r="JLK1" s="100"/>
      <c r="JLL1" s="100"/>
      <c r="JLM1" s="100"/>
      <c r="JLN1" s="100"/>
      <c r="JLO1" s="100"/>
      <c r="JLP1" s="100"/>
      <c r="JLQ1" s="100"/>
      <c r="JLR1" s="100"/>
      <c r="JLS1" s="100"/>
      <c r="JLT1" s="100"/>
      <c r="JLU1" s="100"/>
      <c r="JLV1" s="100"/>
      <c r="JLW1" s="100"/>
      <c r="JLX1" s="100"/>
      <c r="JLY1" s="100"/>
      <c r="JLZ1" s="100"/>
      <c r="JMA1" s="100"/>
      <c r="JMB1" s="100"/>
      <c r="JMC1" s="100"/>
      <c r="JMD1" s="100"/>
      <c r="JME1" s="100"/>
      <c r="JMF1" s="100"/>
      <c r="JMG1" s="100"/>
      <c r="JMH1" s="100"/>
      <c r="JMI1" s="100"/>
      <c r="JMJ1" s="100"/>
      <c r="JMK1" s="100"/>
      <c r="JML1" s="100"/>
      <c r="JMM1" s="100"/>
      <c r="JMN1" s="100"/>
      <c r="JMO1" s="100"/>
      <c r="JMP1" s="100"/>
      <c r="JMQ1" s="100"/>
      <c r="JMR1" s="100"/>
      <c r="JMS1" s="100"/>
      <c r="JMT1" s="100"/>
      <c r="JMU1" s="100"/>
      <c r="JMV1" s="100"/>
      <c r="JMW1" s="100"/>
      <c r="JMX1" s="100"/>
      <c r="JMY1" s="100"/>
      <c r="JMZ1" s="100"/>
      <c r="JNA1" s="100"/>
      <c r="JNB1" s="100"/>
      <c r="JNC1" s="100"/>
      <c r="JND1" s="100"/>
      <c r="JNE1" s="100"/>
      <c r="JNF1" s="100"/>
      <c r="JNG1" s="100"/>
      <c r="JNH1" s="100"/>
      <c r="JNI1" s="100"/>
      <c r="JNJ1" s="100"/>
      <c r="JNK1" s="100"/>
      <c r="JNL1" s="100"/>
      <c r="JNM1" s="100"/>
      <c r="JNN1" s="100"/>
      <c r="JNO1" s="100"/>
      <c r="JNP1" s="100"/>
      <c r="JNQ1" s="100"/>
      <c r="JNR1" s="100"/>
      <c r="JNS1" s="100"/>
      <c r="JNT1" s="100"/>
      <c r="JNU1" s="100"/>
      <c r="JNV1" s="100"/>
      <c r="JNW1" s="100"/>
      <c r="JNX1" s="100"/>
      <c r="JNY1" s="100"/>
      <c r="JNZ1" s="100"/>
      <c r="JOA1" s="100"/>
      <c r="JOB1" s="100"/>
      <c r="JOC1" s="100"/>
      <c r="JOD1" s="100"/>
      <c r="JOE1" s="100"/>
      <c r="JOF1" s="100"/>
      <c r="JOG1" s="100"/>
      <c r="JOH1" s="100"/>
      <c r="JOI1" s="100"/>
      <c r="JOJ1" s="100"/>
      <c r="JOK1" s="100"/>
      <c r="JOL1" s="100"/>
      <c r="JOM1" s="100"/>
      <c r="JON1" s="100"/>
      <c r="JOO1" s="100"/>
      <c r="JOP1" s="100"/>
      <c r="JOQ1" s="100"/>
      <c r="JOR1" s="100"/>
      <c r="JOS1" s="100"/>
      <c r="JOT1" s="100"/>
      <c r="JOU1" s="100"/>
      <c r="JOV1" s="100"/>
      <c r="JOW1" s="100"/>
      <c r="JOX1" s="100"/>
      <c r="JOY1" s="100"/>
      <c r="JOZ1" s="100"/>
      <c r="JPA1" s="100"/>
      <c r="JPB1" s="100"/>
      <c r="JPC1" s="100"/>
      <c r="JPD1" s="100"/>
      <c r="JPE1" s="100"/>
      <c r="JPF1" s="100"/>
      <c r="JPG1" s="100"/>
      <c r="JPH1" s="100"/>
      <c r="JPI1" s="100"/>
      <c r="JPJ1" s="100"/>
      <c r="JPK1" s="100"/>
      <c r="JPL1" s="100"/>
      <c r="JPM1" s="100"/>
      <c r="JPN1" s="100"/>
      <c r="JPO1" s="100"/>
      <c r="JPP1" s="100"/>
      <c r="JPQ1" s="100"/>
      <c r="JPR1" s="100"/>
      <c r="JPS1" s="100"/>
      <c r="JPT1" s="100"/>
      <c r="JPU1" s="100"/>
      <c r="JPV1" s="100"/>
      <c r="JPW1" s="100"/>
      <c r="JPX1" s="100"/>
      <c r="JPY1" s="100"/>
      <c r="JPZ1" s="100"/>
      <c r="JQA1" s="100"/>
      <c r="JQB1" s="100"/>
      <c r="JQC1" s="100"/>
      <c r="JQD1" s="100"/>
      <c r="JQE1" s="100"/>
      <c r="JQF1" s="100"/>
      <c r="JQG1" s="100"/>
      <c r="JQH1" s="100"/>
      <c r="JQI1" s="100"/>
      <c r="JQJ1" s="100"/>
      <c r="JQK1" s="100"/>
      <c r="JQL1" s="100"/>
      <c r="JQM1" s="100"/>
      <c r="JQN1" s="100"/>
      <c r="JQO1" s="100"/>
      <c r="JQP1" s="100"/>
      <c r="JQQ1" s="100"/>
      <c r="JQR1" s="100"/>
      <c r="JQS1" s="100"/>
      <c r="JQT1" s="100"/>
      <c r="JQU1" s="100"/>
      <c r="JQV1" s="100"/>
      <c r="JQW1" s="100"/>
      <c r="JQX1" s="100"/>
      <c r="JQY1" s="100"/>
      <c r="JQZ1" s="100"/>
      <c r="JRA1" s="100"/>
      <c r="JRB1" s="100"/>
      <c r="JRC1" s="100"/>
      <c r="JRD1" s="100"/>
      <c r="JRE1" s="100"/>
      <c r="JRF1" s="100"/>
      <c r="JRG1" s="100"/>
      <c r="JRH1" s="100"/>
      <c r="JRI1" s="100"/>
      <c r="JRJ1" s="100"/>
      <c r="JRK1" s="100"/>
      <c r="JRL1" s="100"/>
      <c r="JRM1" s="100"/>
      <c r="JRN1" s="100"/>
      <c r="JRO1" s="100"/>
      <c r="JRP1" s="100"/>
      <c r="JRQ1" s="100"/>
      <c r="JRR1" s="100"/>
      <c r="JRS1" s="100"/>
      <c r="JRT1" s="100"/>
      <c r="JRU1" s="100"/>
      <c r="JRV1" s="100"/>
      <c r="JRW1" s="100"/>
      <c r="JRX1" s="100"/>
      <c r="JRY1" s="100"/>
      <c r="JRZ1" s="100"/>
      <c r="JSA1" s="100"/>
      <c r="JSB1" s="100"/>
      <c r="JSC1" s="100"/>
      <c r="JSD1" s="100"/>
      <c r="JSE1" s="100"/>
      <c r="JSF1" s="100"/>
      <c r="JSG1" s="100"/>
      <c r="JSH1" s="100"/>
      <c r="JSI1" s="100"/>
      <c r="JSJ1" s="100"/>
      <c r="JSK1" s="100"/>
      <c r="JSL1" s="100"/>
      <c r="JSM1" s="100"/>
      <c r="JSN1" s="100"/>
      <c r="JSO1" s="100"/>
      <c r="JSP1" s="100"/>
      <c r="JSQ1" s="100"/>
      <c r="JSR1" s="100"/>
      <c r="JSS1" s="100"/>
      <c r="JST1" s="100"/>
      <c r="JSU1" s="100"/>
      <c r="JSV1" s="100"/>
      <c r="JSW1" s="100"/>
      <c r="JSX1" s="100"/>
      <c r="JSY1" s="100"/>
      <c r="JSZ1" s="100"/>
      <c r="JTA1" s="100"/>
      <c r="JTB1" s="100"/>
      <c r="JTC1" s="100"/>
      <c r="JTD1" s="100"/>
      <c r="JTE1" s="100"/>
      <c r="JTF1" s="100"/>
      <c r="JTG1" s="100"/>
      <c r="JTH1" s="100"/>
      <c r="JTI1" s="100"/>
      <c r="JTJ1" s="100"/>
      <c r="JTK1" s="100"/>
      <c r="JTL1" s="100"/>
      <c r="JTM1" s="100"/>
      <c r="JTN1" s="100"/>
      <c r="JTO1" s="100"/>
      <c r="JTP1" s="100"/>
      <c r="JTQ1" s="100"/>
      <c r="JTR1" s="100"/>
      <c r="JTS1" s="100"/>
      <c r="JTT1" s="100"/>
      <c r="JTU1" s="100"/>
      <c r="JTV1" s="100"/>
      <c r="JTW1" s="100"/>
      <c r="JTX1" s="100"/>
      <c r="JTY1" s="100"/>
      <c r="JTZ1" s="100"/>
      <c r="JUA1" s="100"/>
      <c r="JUB1" s="100"/>
      <c r="JUC1" s="100"/>
      <c r="JUD1" s="100"/>
      <c r="JUE1" s="100"/>
      <c r="JUF1" s="100"/>
      <c r="JUG1" s="100"/>
      <c r="JUH1" s="100"/>
      <c r="JUI1" s="100"/>
      <c r="JUJ1" s="100"/>
      <c r="JUK1" s="100"/>
      <c r="JUL1" s="100"/>
      <c r="JUM1" s="100"/>
      <c r="JUN1" s="100"/>
      <c r="JUO1" s="100"/>
      <c r="JUP1" s="100"/>
      <c r="JUQ1" s="100"/>
      <c r="JUR1" s="100"/>
      <c r="JUS1" s="100"/>
      <c r="JUT1" s="100"/>
      <c r="JUU1" s="100"/>
      <c r="JUV1" s="100"/>
      <c r="JUW1" s="100"/>
      <c r="JUX1" s="100"/>
      <c r="JUY1" s="100"/>
      <c r="JUZ1" s="100"/>
      <c r="JVA1" s="100"/>
      <c r="JVB1" s="100"/>
      <c r="JVC1" s="100"/>
      <c r="JVD1" s="100"/>
      <c r="JVE1" s="100"/>
      <c r="JVF1" s="100"/>
      <c r="JVG1" s="100"/>
      <c r="JVH1" s="100"/>
      <c r="JVI1" s="100"/>
      <c r="JVJ1" s="100"/>
      <c r="JVK1" s="100"/>
      <c r="JVL1" s="100"/>
      <c r="JVM1" s="100"/>
      <c r="JVN1" s="100"/>
      <c r="JVO1" s="100"/>
      <c r="JVP1" s="100"/>
      <c r="JVQ1" s="100"/>
      <c r="JVR1" s="100"/>
      <c r="JVS1" s="100"/>
      <c r="JVT1" s="100"/>
      <c r="JVU1" s="100"/>
      <c r="JVV1" s="100"/>
      <c r="JVW1" s="100"/>
      <c r="JVX1" s="100"/>
      <c r="JVY1" s="100"/>
      <c r="JVZ1" s="100"/>
      <c r="JWA1" s="100"/>
      <c r="JWB1" s="100"/>
      <c r="JWC1" s="100"/>
      <c r="JWD1" s="100"/>
      <c r="JWE1" s="100"/>
      <c r="JWF1" s="100"/>
      <c r="JWG1" s="100"/>
      <c r="JWH1" s="100"/>
      <c r="JWI1" s="100"/>
      <c r="JWJ1" s="100"/>
      <c r="JWK1" s="100"/>
      <c r="JWL1" s="100"/>
      <c r="JWM1" s="100"/>
      <c r="JWN1" s="100"/>
      <c r="JWO1" s="100"/>
      <c r="JWP1" s="100"/>
      <c r="JWQ1" s="100"/>
      <c r="JWR1" s="100"/>
      <c r="JWS1" s="100"/>
      <c r="JWT1" s="100"/>
      <c r="JWU1" s="100"/>
      <c r="JWV1" s="100"/>
      <c r="JWW1" s="100"/>
      <c r="JWX1" s="100"/>
      <c r="JWY1" s="100"/>
      <c r="JWZ1" s="100"/>
      <c r="JXA1" s="100"/>
      <c r="JXB1" s="100"/>
      <c r="JXC1" s="100"/>
      <c r="JXD1" s="100"/>
      <c r="JXE1" s="100"/>
      <c r="JXF1" s="100"/>
      <c r="JXG1" s="100"/>
      <c r="JXH1" s="100"/>
      <c r="JXI1" s="100"/>
      <c r="JXJ1" s="100"/>
      <c r="JXK1" s="100"/>
      <c r="JXL1" s="100"/>
      <c r="JXM1" s="100"/>
      <c r="JXN1" s="100"/>
      <c r="JXO1" s="100"/>
      <c r="JXP1" s="100"/>
      <c r="JXQ1" s="100"/>
      <c r="JXR1" s="100"/>
      <c r="JXS1" s="100"/>
      <c r="JXT1" s="100"/>
      <c r="JXU1" s="100"/>
      <c r="JXV1" s="100"/>
      <c r="JXW1" s="100"/>
      <c r="JXX1" s="100"/>
      <c r="JXY1" s="100"/>
      <c r="JXZ1" s="100"/>
      <c r="JYA1" s="100"/>
      <c r="JYB1" s="100"/>
      <c r="JYC1" s="100"/>
      <c r="JYD1" s="100"/>
      <c r="JYE1" s="100"/>
      <c r="JYF1" s="100"/>
      <c r="JYG1" s="100"/>
      <c r="JYH1" s="100"/>
      <c r="JYI1" s="100"/>
      <c r="JYJ1" s="100"/>
      <c r="JYK1" s="100"/>
      <c r="JYL1" s="100"/>
      <c r="JYM1" s="100"/>
      <c r="JYN1" s="100"/>
      <c r="JYO1" s="100"/>
      <c r="JYP1" s="100"/>
      <c r="JYQ1" s="100"/>
      <c r="JYR1" s="100"/>
      <c r="JYS1" s="100"/>
      <c r="JYT1" s="100"/>
      <c r="JYU1" s="100"/>
      <c r="JYV1" s="100"/>
      <c r="JYW1" s="100"/>
      <c r="JYX1" s="100"/>
      <c r="JYY1" s="100"/>
      <c r="JYZ1" s="100"/>
      <c r="JZA1" s="100"/>
      <c r="JZB1" s="100"/>
      <c r="JZC1" s="100"/>
      <c r="JZD1" s="100"/>
      <c r="JZE1" s="100"/>
      <c r="JZF1" s="100"/>
      <c r="JZG1" s="100"/>
      <c r="JZH1" s="100"/>
      <c r="JZI1" s="100"/>
      <c r="JZJ1" s="100"/>
      <c r="JZK1" s="100"/>
      <c r="JZL1" s="100"/>
      <c r="JZM1" s="100"/>
      <c r="JZN1" s="100"/>
      <c r="JZO1" s="100"/>
      <c r="JZP1" s="100"/>
      <c r="JZQ1" s="100"/>
      <c r="JZR1" s="100"/>
      <c r="JZS1" s="100"/>
      <c r="JZT1" s="100"/>
      <c r="JZU1" s="100"/>
      <c r="JZV1" s="100"/>
      <c r="JZW1" s="100"/>
      <c r="JZX1" s="100"/>
      <c r="JZY1" s="100"/>
      <c r="JZZ1" s="100"/>
      <c r="KAA1" s="100"/>
      <c r="KAB1" s="100"/>
      <c r="KAC1" s="100"/>
      <c r="KAD1" s="100"/>
      <c r="KAE1" s="100"/>
      <c r="KAF1" s="100"/>
      <c r="KAG1" s="100"/>
      <c r="KAH1" s="100"/>
      <c r="KAI1" s="100"/>
      <c r="KAJ1" s="100"/>
      <c r="KAK1" s="100"/>
      <c r="KAL1" s="100"/>
      <c r="KAM1" s="100"/>
      <c r="KAN1" s="100"/>
      <c r="KAO1" s="100"/>
      <c r="KAP1" s="100"/>
      <c r="KAQ1" s="100"/>
      <c r="KAR1" s="100"/>
      <c r="KAS1" s="100"/>
      <c r="KAT1" s="100"/>
      <c r="KAU1" s="100"/>
      <c r="KAV1" s="100"/>
      <c r="KAW1" s="100"/>
      <c r="KAX1" s="100"/>
      <c r="KAY1" s="100"/>
      <c r="KAZ1" s="100"/>
      <c r="KBA1" s="100"/>
      <c r="KBB1" s="100"/>
      <c r="KBC1" s="100"/>
      <c r="KBD1" s="100"/>
      <c r="KBE1" s="100"/>
      <c r="KBF1" s="100"/>
      <c r="KBG1" s="100"/>
      <c r="KBH1" s="100"/>
      <c r="KBI1" s="100"/>
      <c r="KBJ1" s="100"/>
      <c r="KBK1" s="100"/>
      <c r="KBL1" s="100"/>
      <c r="KBM1" s="100"/>
      <c r="KBN1" s="100"/>
      <c r="KBO1" s="100"/>
      <c r="KBP1" s="100"/>
      <c r="KBQ1" s="100"/>
      <c r="KBR1" s="100"/>
      <c r="KBS1" s="100"/>
      <c r="KBT1" s="100"/>
      <c r="KBU1" s="100"/>
      <c r="KBV1" s="100"/>
      <c r="KBW1" s="100"/>
      <c r="KBX1" s="100"/>
      <c r="KBY1" s="100"/>
      <c r="KBZ1" s="100"/>
      <c r="KCA1" s="100"/>
      <c r="KCB1" s="100"/>
      <c r="KCC1" s="100"/>
      <c r="KCD1" s="100"/>
      <c r="KCE1" s="100"/>
      <c r="KCF1" s="100"/>
      <c r="KCG1" s="100"/>
      <c r="KCH1" s="100"/>
      <c r="KCI1" s="100"/>
      <c r="KCJ1" s="100"/>
      <c r="KCK1" s="100"/>
      <c r="KCL1" s="100"/>
      <c r="KCM1" s="100"/>
      <c r="KCN1" s="100"/>
      <c r="KCO1" s="100"/>
      <c r="KCP1" s="100"/>
      <c r="KCQ1" s="100"/>
      <c r="KCR1" s="100"/>
      <c r="KCS1" s="100"/>
      <c r="KCT1" s="100"/>
      <c r="KCU1" s="100"/>
      <c r="KCV1" s="100"/>
      <c r="KCW1" s="100"/>
      <c r="KCX1" s="100"/>
      <c r="KCY1" s="100"/>
      <c r="KCZ1" s="100"/>
      <c r="KDA1" s="100"/>
      <c r="KDB1" s="100"/>
      <c r="KDC1" s="100"/>
      <c r="KDD1" s="100"/>
      <c r="KDE1" s="100"/>
      <c r="KDF1" s="100"/>
      <c r="KDG1" s="100"/>
      <c r="KDH1" s="100"/>
      <c r="KDI1" s="100"/>
      <c r="KDJ1" s="100"/>
      <c r="KDK1" s="100"/>
      <c r="KDL1" s="100"/>
      <c r="KDM1" s="100"/>
      <c r="KDN1" s="100"/>
      <c r="KDO1" s="100"/>
      <c r="KDP1" s="100"/>
      <c r="KDQ1" s="100"/>
      <c r="KDR1" s="100"/>
      <c r="KDS1" s="100"/>
      <c r="KDT1" s="100"/>
      <c r="KDU1" s="100"/>
      <c r="KDV1" s="100"/>
      <c r="KDW1" s="100"/>
      <c r="KDX1" s="100"/>
      <c r="KDY1" s="100"/>
      <c r="KDZ1" s="100"/>
      <c r="KEA1" s="100"/>
      <c r="KEB1" s="100"/>
      <c r="KEC1" s="100"/>
      <c r="KED1" s="100"/>
      <c r="KEE1" s="100"/>
      <c r="KEF1" s="100"/>
      <c r="KEG1" s="100"/>
      <c r="KEH1" s="100"/>
      <c r="KEI1" s="100"/>
      <c r="KEJ1" s="100"/>
      <c r="KEK1" s="100"/>
      <c r="KEL1" s="100"/>
      <c r="KEM1" s="100"/>
      <c r="KEN1" s="100"/>
      <c r="KEO1" s="100"/>
      <c r="KEP1" s="100"/>
      <c r="KEQ1" s="100"/>
      <c r="KER1" s="100"/>
      <c r="KES1" s="100"/>
      <c r="KET1" s="100"/>
      <c r="KEU1" s="100"/>
      <c r="KEV1" s="100"/>
      <c r="KEW1" s="100"/>
      <c r="KEX1" s="100"/>
      <c r="KEY1" s="100"/>
      <c r="KEZ1" s="100"/>
      <c r="KFA1" s="100"/>
      <c r="KFB1" s="100"/>
      <c r="KFC1" s="100"/>
      <c r="KFD1" s="100"/>
      <c r="KFE1" s="100"/>
      <c r="KFF1" s="100"/>
      <c r="KFG1" s="100"/>
      <c r="KFH1" s="100"/>
      <c r="KFI1" s="100"/>
      <c r="KFJ1" s="100"/>
      <c r="KFK1" s="100"/>
      <c r="KFL1" s="100"/>
      <c r="KFM1" s="100"/>
      <c r="KFN1" s="100"/>
      <c r="KFO1" s="100"/>
      <c r="KFP1" s="100"/>
      <c r="KFQ1" s="100"/>
      <c r="KFR1" s="100"/>
      <c r="KFS1" s="100"/>
      <c r="KFT1" s="100"/>
      <c r="KFU1" s="100"/>
      <c r="KFV1" s="100"/>
      <c r="KFW1" s="100"/>
      <c r="KFX1" s="100"/>
      <c r="KFY1" s="100"/>
      <c r="KFZ1" s="100"/>
      <c r="KGA1" s="100"/>
      <c r="KGB1" s="100"/>
      <c r="KGC1" s="100"/>
      <c r="KGD1" s="100"/>
      <c r="KGE1" s="100"/>
      <c r="KGF1" s="100"/>
      <c r="KGG1" s="100"/>
      <c r="KGH1" s="100"/>
      <c r="KGI1" s="100"/>
      <c r="KGJ1" s="100"/>
      <c r="KGK1" s="100"/>
      <c r="KGL1" s="100"/>
      <c r="KGM1" s="100"/>
      <c r="KGN1" s="100"/>
      <c r="KGO1" s="100"/>
      <c r="KGP1" s="100"/>
      <c r="KGQ1" s="100"/>
      <c r="KGR1" s="100"/>
      <c r="KGS1" s="100"/>
      <c r="KGT1" s="100"/>
      <c r="KGU1" s="100"/>
      <c r="KGV1" s="100"/>
      <c r="KGW1" s="100"/>
      <c r="KGX1" s="100"/>
      <c r="KGY1" s="100"/>
      <c r="KGZ1" s="100"/>
      <c r="KHA1" s="100"/>
      <c r="KHB1" s="100"/>
      <c r="KHC1" s="100"/>
      <c r="KHD1" s="100"/>
      <c r="KHE1" s="100"/>
      <c r="KHF1" s="100"/>
      <c r="KHG1" s="100"/>
      <c r="KHH1" s="100"/>
      <c r="KHI1" s="100"/>
      <c r="KHJ1" s="100"/>
      <c r="KHK1" s="100"/>
      <c r="KHL1" s="100"/>
      <c r="KHM1" s="100"/>
      <c r="KHN1" s="100"/>
      <c r="KHO1" s="100"/>
      <c r="KHP1" s="100"/>
      <c r="KHQ1" s="100"/>
      <c r="KHR1" s="100"/>
      <c r="KHS1" s="100"/>
      <c r="KHT1" s="100"/>
      <c r="KHU1" s="100"/>
      <c r="KHV1" s="100"/>
      <c r="KHW1" s="100"/>
      <c r="KHX1" s="100"/>
      <c r="KHY1" s="100"/>
      <c r="KHZ1" s="100"/>
      <c r="KIA1" s="100"/>
      <c r="KIB1" s="100"/>
      <c r="KIC1" s="100"/>
      <c r="KID1" s="100"/>
      <c r="KIE1" s="100"/>
      <c r="KIF1" s="100"/>
      <c r="KIG1" s="100"/>
      <c r="KIH1" s="100"/>
      <c r="KII1" s="100"/>
      <c r="KIJ1" s="100"/>
      <c r="KIK1" s="100"/>
      <c r="KIL1" s="100"/>
      <c r="KIM1" s="100"/>
      <c r="KIN1" s="100"/>
      <c r="KIO1" s="100"/>
      <c r="KIP1" s="100"/>
      <c r="KIQ1" s="100"/>
      <c r="KIR1" s="100"/>
      <c r="KIS1" s="100"/>
      <c r="KIT1" s="100"/>
      <c r="KIU1" s="100"/>
      <c r="KIV1" s="100"/>
      <c r="KIW1" s="100"/>
      <c r="KIX1" s="100"/>
      <c r="KIY1" s="100"/>
      <c r="KIZ1" s="100"/>
      <c r="KJA1" s="100"/>
      <c r="KJB1" s="100"/>
      <c r="KJC1" s="100"/>
      <c r="KJD1" s="100"/>
      <c r="KJE1" s="100"/>
      <c r="KJF1" s="100"/>
      <c r="KJG1" s="100"/>
      <c r="KJH1" s="100"/>
      <c r="KJI1" s="100"/>
      <c r="KJJ1" s="100"/>
      <c r="KJK1" s="100"/>
      <c r="KJL1" s="100"/>
      <c r="KJM1" s="100"/>
      <c r="KJN1" s="100"/>
      <c r="KJO1" s="100"/>
      <c r="KJP1" s="100"/>
      <c r="KJQ1" s="100"/>
      <c r="KJR1" s="100"/>
      <c r="KJS1" s="100"/>
      <c r="KJT1" s="100"/>
      <c r="KJU1" s="100"/>
      <c r="KJV1" s="100"/>
      <c r="KJW1" s="100"/>
      <c r="KJX1" s="100"/>
      <c r="KJY1" s="100"/>
      <c r="KJZ1" s="100"/>
      <c r="KKA1" s="100"/>
      <c r="KKB1" s="100"/>
      <c r="KKC1" s="100"/>
      <c r="KKD1" s="100"/>
      <c r="KKE1" s="100"/>
      <c r="KKF1" s="100"/>
      <c r="KKG1" s="100"/>
      <c r="KKH1" s="100"/>
      <c r="KKI1" s="100"/>
      <c r="KKJ1" s="100"/>
      <c r="KKK1" s="100"/>
      <c r="KKL1" s="100"/>
      <c r="KKM1" s="100"/>
      <c r="KKN1" s="100"/>
      <c r="KKO1" s="100"/>
      <c r="KKP1" s="100"/>
      <c r="KKQ1" s="100"/>
      <c r="KKR1" s="100"/>
      <c r="KKS1" s="100"/>
      <c r="KKT1" s="100"/>
      <c r="KKU1" s="100"/>
      <c r="KKV1" s="100"/>
      <c r="KKW1" s="100"/>
      <c r="KKX1" s="100"/>
      <c r="KKY1" s="100"/>
      <c r="KKZ1" s="100"/>
      <c r="KLA1" s="100"/>
      <c r="KLB1" s="100"/>
      <c r="KLC1" s="100"/>
      <c r="KLD1" s="100"/>
      <c r="KLE1" s="100"/>
      <c r="KLF1" s="100"/>
      <c r="KLG1" s="100"/>
      <c r="KLH1" s="100"/>
      <c r="KLI1" s="100"/>
      <c r="KLJ1" s="100"/>
      <c r="KLK1" s="100"/>
      <c r="KLL1" s="100"/>
      <c r="KLM1" s="100"/>
      <c r="KLN1" s="100"/>
      <c r="KLO1" s="100"/>
      <c r="KLP1" s="100"/>
      <c r="KLQ1" s="100"/>
      <c r="KLR1" s="100"/>
      <c r="KLS1" s="100"/>
      <c r="KLT1" s="100"/>
      <c r="KLU1" s="100"/>
      <c r="KLV1" s="100"/>
      <c r="KLW1" s="100"/>
      <c r="KLX1" s="100"/>
      <c r="KLY1" s="100"/>
      <c r="KLZ1" s="100"/>
      <c r="KMA1" s="100"/>
      <c r="KMB1" s="100"/>
      <c r="KMC1" s="100"/>
      <c r="KMD1" s="100"/>
      <c r="KME1" s="100"/>
      <c r="KMF1" s="100"/>
      <c r="KMG1" s="100"/>
      <c r="KMH1" s="100"/>
      <c r="KMI1" s="100"/>
      <c r="KMJ1" s="100"/>
      <c r="KMK1" s="100"/>
      <c r="KML1" s="100"/>
      <c r="KMM1" s="100"/>
      <c r="KMN1" s="100"/>
      <c r="KMO1" s="100"/>
      <c r="KMP1" s="100"/>
      <c r="KMQ1" s="100"/>
      <c r="KMR1" s="100"/>
      <c r="KMS1" s="100"/>
      <c r="KMT1" s="100"/>
      <c r="KMU1" s="100"/>
      <c r="KMV1" s="100"/>
      <c r="KMW1" s="100"/>
      <c r="KMX1" s="100"/>
      <c r="KMY1" s="100"/>
      <c r="KMZ1" s="100"/>
      <c r="KNA1" s="100"/>
      <c r="KNB1" s="100"/>
      <c r="KNC1" s="100"/>
      <c r="KND1" s="100"/>
      <c r="KNE1" s="100"/>
      <c r="KNF1" s="100"/>
      <c r="KNG1" s="100"/>
      <c r="KNH1" s="100"/>
      <c r="KNI1" s="100"/>
      <c r="KNJ1" s="100"/>
      <c r="KNK1" s="100"/>
      <c r="KNL1" s="100"/>
      <c r="KNM1" s="100"/>
      <c r="KNN1" s="100"/>
      <c r="KNO1" s="100"/>
      <c r="KNP1" s="100"/>
      <c r="KNQ1" s="100"/>
      <c r="KNR1" s="100"/>
      <c r="KNS1" s="100"/>
      <c r="KNT1" s="100"/>
      <c r="KNU1" s="100"/>
      <c r="KNV1" s="100"/>
      <c r="KNW1" s="100"/>
      <c r="KNX1" s="100"/>
      <c r="KNY1" s="100"/>
      <c r="KNZ1" s="100"/>
      <c r="KOA1" s="100"/>
      <c r="KOB1" s="100"/>
      <c r="KOC1" s="100"/>
      <c r="KOD1" s="100"/>
      <c r="KOE1" s="100"/>
      <c r="KOF1" s="100"/>
      <c r="KOG1" s="100"/>
      <c r="KOH1" s="100"/>
      <c r="KOI1" s="100"/>
      <c r="KOJ1" s="100"/>
      <c r="KOK1" s="100"/>
      <c r="KOL1" s="100"/>
      <c r="KOM1" s="100"/>
      <c r="KON1" s="100"/>
      <c r="KOO1" s="100"/>
      <c r="KOP1" s="100"/>
      <c r="KOQ1" s="100"/>
      <c r="KOR1" s="100"/>
      <c r="KOS1" s="100"/>
      <c r="KOT1" s="100"/>
      <c r="KOU1" s="100"/>
      <c r="KOV1" s="100"/>
      <c r="KOW1" s="100"/>
      <c r="KOX1" s="100"/>
      <c r="KOY1" s="100"/>
      <c r="KOZ1" s="100"/>
      <c r="KPA1" s="100"/>
      <c r="KPB1" s="100"/>
      <c r="KPC1" s="100"/>
      <c r="KPD1" s="100"/>
      <c r="KPE1" s="100"/>
      <c r="KPF1" s="100"/>
      <c r="KPG1" s="100"/>
      <c r="KPH1" s="100"/>
      <c r="KPI1" s="100"/>
      <c r="KPJ1" s="100"/>
      <c r="KPK1" s="100"/>
      <c r="KPL1" s="100"/>
      <c r="KPM1" s="100"/>
      <c r="KPN1" s="100"/>
      <c r="KPO1" s="100"/>
      <c r="KPP1" s="100"/>
      <c r="KPQ1" s="100"/>
      <c r="KPR1" s="100"/>
      <c r="KPS1" s="100"/>
      <c r="KPT1" s="100"/>
      <c r="KPU1" s="100"/>
      <c r="KPV1" s="100"/>
      <c r="KPW1" s="100"/>
      <c r="KPX1" s="100"/>
      <c r="KPY1" s="100"/>
      <c r="KPZ1" s="100"/>
      <c r="KQA1" s="100"/>
      <c r="KQB1" s="100"/>
      <c r="KQC1" s="100"/>
      <c r="KQD1" s="100"/>
      <c r="KQE1" s="100"/>
      <c r="KQF1" s="100"/>
      <c r="KQG1" s="100"/>
      <c r="KQH1" s="100"/>
      <c r="KQI1" s="100"/>
      <c r="KQJ1" s="100"/>
      <c r="KQK1" s="100"/>
      <c r="KQL1" s="100"/>
      <c r="KQM1" s="100"/>
      <c r="KQN1" s="100"/>
      <c r="KQO1" s="100"/>
      <c r="KQP1" s="100"/>
      <c r="KQQ1" s="100"/>
      <c r="KQR1" s="100"/>
      <c r="KQS1" s="100"/>
      <c r="KQT1" s="100"/>
      <c r="KQU1" s="100"/>
      <c r="KQV1" s="100"/>
      <c r="KQW1" s="100"/>
      <c r="KQX1" s="100"/>
      <c r="KQY1" s="100"/>
      <c r="KQZ1" s="100"/>
      <c r="KRA1" s="100"/>
      <c r="KRB1" s="100"/>
      <c r="KRC1" s="100"/>
      <c r="KRD1" s="100"/>
      <c r="KRE1" s="100"/>
      <c r="KRF1" s="100"/>
      <c r="KRG1" s="100"/>
      <c r="KRH1" s="100"/>
      <c r="KRI1" s="100"/>
      <c r="KRJ1" s="100"/>
      <c r="KRK1" s="100"/>
      <c r="KRL1" s="100"/>
      <c r="KRM1" s="100"/>
      <c r="KRN1" s="100"/>
      <c r="KRO1" s="100"/>
      <c r="KRP1" s="100"/>
      <c r="KRQ1" s="100"/>
      <c r="KRR1" s="100"/>
      <c r="KRS1" s="100"/>
      <c r="KRT1" s="100"/>
      <c r="KRU1" s="100"/>
      <c r="KRV1" s="100"/>
      <c r="KRW1" s="100"/>
      <c r="KRX1" s="100"/>
      <c r="KRY1" s="100"/>
      <c r="KRZ1" s="100"/>
      <c r="KSA1" s="100"/>
      <c r="KSB1" s="100"/>
      <c r="KSC1" s="100"/>
      <c r="KSD1" s="100"/>
      <c r="KSE1" s="100"/>
      <c r="KSF1" s="100"/>
      <c r="KSG1" s="100"/>
      <c r="KSH1" s="100"/>
      <c r="KSI1" s="100"/>
      <c r="KSJ1" s="100"/>
      <c r="KSK1" s="100"/>
      <c r="KSL1" s="100"/>
      <c r="KSM1" s="100"/>
      <c r="KSN1" s="100"/>
      <c r="KSO1" s="100"/>
      <c r="KSP1" s="100"/>
      <c r="KSQ1" s="100"/>
      <c r="KSR1" s="100"/>
      <c r="KSS1" s="100"/>
      <c r="KST1" s="100"/>
      <c r="KSU1" s="100"/>
      <c r="KSV1" s="100"/>
      <c r="KSW1" s="100"/>
      <c r="KSX1" s="100"/>
      <c r="KSY1" s="100"/>
      <c r="KSZ1" s="100"/>
      <c r="KTA1" s="100"/>
      <c r="KTB1" s="100"/>
      <c r="KTC1" s="100"/>
      <c r="KTD1" s="100"/>
      <c r="KTE1" s="100"/>
      <c r="KTF1" s="100"/>
      <c r="KTG1" s="100"/>
      <c r="KTH1" s="100"/>
      <c r="KTI1" s="100"/>
      <c r="KTJ1" s="100"/>
      <c r="KTK1" s="100"/>
      <c r="KTL1" s="100"/>
      <c r="KTM1" s="100"/>
      <c r="KTN1" s="100"/>
      <c r="KTO1" s="100"/>
      <c r="KTP1" s="100"/>
      <c r="KTQ1" s="100"/>
      <c r="KTR1" s="100"/>
      <c r="KTS1" s="100"/>
      <c r="KTT1" s="100"/>
      <c r="KTU1" s="100"/>
      <c r="KTV1" s="100"/>
      <c r="KTW1" s="100"/>
      <c r="KTX1" s="100"/>
      <c r="KTY1" s="100"/>
      <c r="KTZ1" s="100"/>
      <c r="KUA1" s="100"/>
      <c r="KUB1" s="100"/>
      <c r="KUC1" s="100"/>
      <c r="KUD1" s="100"/>
      <c r="KUE1" s="100"/>
      <c r="KUF1" s="100"/>
      <c r="KUG1" s="100"/>
      <c r="KUH1" s="100"/>
      <c r="KUI1" s="100"/>
      <c r="KUJ1" s="100"/>
      <c r="KUK1" s="100"/>
      <c r="KUL1" s="100"/>
      <c r="KUM1" s="100"/>
      <c r="KUN1" s="100"/>
      <c r="KUO1" s="100"/>
      <c r="KUP1" s="100"/>
      <c r="KUQ1" s="100"/>
      <c r="KUR1" s="100"/>
      <c r="KUS1" s="100"/>
      <c r="KUT1" s="100"/>
      <c r="KUU1" s="100"/>
      <c r="KUV1" s="100"/>
      <c r="KUW1" s="100"/>
      <c r="KUX1" s="100"/>
      <c r="KUY1" s="100"/>
      <c r="KUZ1" s="100"/>
      <c r="KVA1" s="100"/>
      <c r="KVB1" s="100"/>
      <c r="KVC1" s="100"/>
      <c r="KVD1" s="100"/>
      <c r="KVE1" s="100"/>
      <c r="KVF1" s="100"/>
      <c r="KVG1" s="100"/>
      <c r="KVH1" s="100"/>
      <c r="KVI1" s="100"/>
      <c r="KVJ1" s="100"/>
      <c r="KVK1" s="100"/>
      <c r="KVL1" s="100"/>
      <c r="KVM1" s="100"/>
      <c r="KVN1" s="100"/>
      <c r="KVO1" s="100"/>
      <c r="KVP1" s="100"/>
      <c r="KVQ1" s="100"/>
      <c r="KVR1" s="100"/>
      <c r="KVS1" s="100"/>
      <c r="KVT1" s="100"/>
      <c r="KVU1" s="100"/>
      <c r="KVV1" s="100"/>
      <c r="KVW1" s="100"/>
      <c r="KVX1" s="100"/>
      <c r="KVY1" s="100"/>
      <c r="KVZ1" s="100"/>
      <c r="KWA1" s="100"/>
      <c r="KWB1" s="100"/>
      <c r="KWC1" s="100"/>
      <c r="KWD1" s="100"/>
      <c r="KWE1" s="100"/>
      <c r="KWF1" s="100"/>
      <c r="KWG1" s="100"/>
      <c r="KWH1" s="100"/>
      <c r="KWI1" s="100"/>
      <c r="KWJ1" s="100"/>
      <c r="KWK1" s="100"/>
      <c r="KWL1" s="100"/>
      <c r="KWM1" s="100"/>
      <c r="KWN1" s="100"/>
      <c r="KWO1" s="100"/>
      <c r="KWP1" s="100"/>
      <c r="KWQ1" s="100"/>
      <c r="KWR1" s="100"/>
      <c r="KWS1" s="100"/>
      <c r="KWT1" s="100"/>
      <c r="KWU1" s="100"/>
      <c r="KWV1" s="100"/>
      <c r="KWW1" s="100"/>
      <c r="KWX1" s="100"/>
      <c r="KWY1" s="100"/>
      <c r="KWZ1" s="100"/>
      <c r="KXA1" s="100"/>
      <c r="KXB1" s="100"/>
      <c r="KXC1" s="100"/>
      <c r="KXD1" s="100"/>
      <c r="KXE1" s="100"/>
      <c r="KXF1" s="100"/>
      <c r="KXG1" s="100"/>
      <c r="KXH1" s="100"/>
      <c r="KXI1" s="100"/>
      <c r="KXJ1" s="100"/>
      <c r="KXK1" s="100"/>
      <c r="KXL1" s="100"/>
      <c r="KXM1" s="100"/>
      <c r="KXN1" s="100"/>
      <c r="KXO1" s="100"/>
      <c r="KXP1" s="100"/>
      <c r="KXQ1" s="100"/>
      <c r="KXR1" s="100"/>
      <c r="KXS1" s="100"/>
      <c r="KXT1" s="100"/>
      <c r="KXU1" s="100"/>
      <c r="KXV1" s="100"/>
      <c r="KXW1" s="100"/>
      <c r="KXX1" s="100"/>
      <c r="KXY1" s="100"/>
      <c r="KXZ1" s="100"/>
      <c r="KYA1" s="100"/>
      <c r="KYB1" s="100"/>
      <c r="KYC1" s="100"/>
      <c r="KYD1" s="100"/>
      <c r="KYE1" s="100"/>
      <c r="KYF1" s="100"/>
      <c r="KYG1" s="100"/>
      <c r="KYH1" s="100"/>
      <c r="KYI1" s="100"/>
      <c r="KYJ1" s="100"/>
      <c r="KYK1" s="100"/>
      <c r="KYL1" s="100"/>
      <c r="KYM1" s="100"/>
      <c r="KYN1" s="100"/>
      <c r="KYO1" s="100"/>
      <c r="KYP1" s="100"/>
      <c r="KYQ1" s="100"/>
      <c r="KYR1" s="100"/>
      <c r="KYS1" s="100"/>
      <c r="KYT1" s="100"/>
      <c r="KYU1" s="100"/>
      <c r="KYV1" s="100"/>
      <c r="KYW1" s="100"/>
      <c r="KYX1" s="100"/>
      <c r="KYY1" s="100"/>
      <c r="KYZ1" s="100"/>
      <c r="KZA1" s="100"/>
      <c r="KZB1" s="100"/>
      <c r="KZC1" s="100"/>
      <c r="KZD1" s="100"/>
      <c r="KZE1" s="100"/>
      <c r="KZF1" s="100"/>
      <c r="KZG1" s="100"/>
      <c r="KZH1" s="100"/>
      <c r="KZI1" s="100"/>
      <c r="KZJ1" s="100"/>
      <c r="KZK1" s="100"/>
      <c r="KZL1" s="100"/>
      <c r="KZM1" s="100"/>
      <c r="KZN1" s="100"/>
      <c r="KZO1" s="100"/>
      <c r="KZP1" s="100"/>
      <c r="KZQ1" s="100"/>
      <c r="KZR1" s="100"/>
      <c r="KZS1" s="100"/>
      <c r="KZT1" s="100"/>
      <c r="KZU1" s="100"/>
      <c r="KZV1" s="100"/>
      <c r="KZW1" s="100"/>
      <c r="KZX1" s="100"/>
      <c r="KZY1" s="100"/>
      <c r="KZZ1" s="100"/>
      <c r="LAA1" s="100"/>
      <c r="LAB1" s="100"/>
      <c r="LAC1" s="100"/>
      <c r="LAD1" s="100"/>
      <c r="LAE1" s="100"/>
      <c r="LAF1" s="100"/>
      <c r="LAG1" s="100"/>
      <c r="LAH1" s="100"/>
      <c r="LAI1" s="100"/>
      <c r="LAJ1" s="100"/>
      <c r="LAK1" s="100"/>
      <c r="LAL1" s="100"/>
      <c r="LAM1" s="100"/>
      <c r="LAN1" s="100"/>
      <c r="LAO1" s="100"/>
      <c r="LAP1" s="100"/>
      <c r="LAQ1" s="100"/>
      <c r="LAR1" s="100"/>
      <c r="LAS1" s="100"/>
      <c r="LAT1" s="100"/>
      <c r="LAU1" s="100"/>
      <c r="LAV1" s="100"/>
      <c r="LAW1" s="100"/>
      <c r="LAX1" s="100"/>
      <c r="LAY1" s="100"/>
      <c r="LAZ1" s="100"/>
      <c r="LBA1" s="100"/>
      <c r="LBB1" s="100"/>
      <c r="LBC1" s="100"/>
      <c r="LBD1" s="100"/>
      <c r="LBE1" s="100"/>
      <c r="LBF1" s="100"/>
      <c r="LBG1" s="100"/>
      <c r="LBH1" s="100"/>
      <c r="LBI1" s="100"/>
      <c r="LBJ1" s="100"/>
      <c r="LBK1" s="100"/>
      <c r="LBL1" s="100"/>
      <c r="LBM1" s="100"/>
      <c r="LBN1" s="100"/>
      <c r="LBO1" s="100"/>
      <c r="LBP1" s="100"/>
      <c r="LBQ1" s="100"/>
      <c r="LBR1" s="100"/>
      <c r="LBS1" s="100"/>
      <c r="LBT1" s="100"/>
      <c r="LBU1" s="100"/>
      <c r="LBV1" s="100"/>
      <c r="LBW1" s="100"/>
      <c r="LBX1" s="100"/>
      <c r="LBY1" s="100"/>
      <c r="LBZ1" s="100"/>
      <c r="LCA1" s="100"/>
      <c r="LCB1" s="100"/>
      <c r="LCC1" s="100"/>
      <c r="LCD1" s="100"/>
      <c r="LCE1" s="100"/>
      <c r="LCF1" s="100"/>
      <c r="LCG1" s="100"/>
      <c r="LCH1" s="100"/>
      <c r="LCI1" s="100"/>
      <c r="LCJ1" s="100"/>
      <c r="LCK1" s="100"/>
      <c r="LCL1" s="100"/>
      <c r="LCM1" s="100"/>
      <c r="LCN1" s="100"/>
      <c r="LCO1" s="100"/>
      <c r="LCP1" s="100"/>
      <c r="LCQ1" s="100"/>
      <c r="LCR1" s="100"/>
      <c r="LCS1" s="100"/>
      <c r="LCT1" s="100"/>
      <c r="LCU1" s="100"/>
      <c r="LCV1" s="100"/>
      <c r="LCW1" s="100"/>
      <c r="LCX1" s="100"/>
      <c r="LCY1" s="100"/>
      <c r="LCZ1" s="100"/>
      <c r="LDA1" s="100"/>
      <c r="LDB1" s="100"/>
      <c r="LDC1" s="100"/>
      <c r="LDD1" s="100"/>
      <c r="LDE1" s="100"/>
      <c r="LDF1" s="100"/>
      <c r="LDG1" s="100"/>
      <c r="LDH1" s="100"/>
      <c r="LDI1" s="100"/>
      <c r="LDJ1" s="100"/>
      <c r="LDK1" s="100"/>
      <c r="LDL1" s="100"/>
      <c r="LDM1" s="100"/>
      <c r="LDN1" s="100"/>
      <c r="LDO1" s="100"/>
      <c r="LDP1" s="100"/>
      <c r="LDQ1" s="100"/>
      <c r="LDR1" s="100"/>
      <c r="LDS1" s="100"/>
      <c r="LDT1" s="100"/>
      <c r="LDU1" s="100"/>
      <c r="LDV1" s="100"/>
      <c r="LDW1" s="100"/>
      <c r="LDX1" s="100"/>
      <c r="LDY1" s="100"/>
      <c r="LDZ1" s="100"/>
      <c r="LEA1" s="100"/>
      <c r="LEB1" s="100"/>
      <c r="LEC1" s="100"/>
      <c r="LED1" s="100"/>
      <c r="LEE1" s="100"/>
      <c r="LEF1" s="100"/>
      <c r="LEG1" s="100"/>
      <c r="LEH1" s="100"/>
      <c r="LEI1" s="100"/>
      <c r="LEJ1" s="100"/>
      <c r="LEK1" s="100"/>
      <c r="LEL1" s="100"/>
      <c r="LEM1" s="100"/>
      <c r="LEN1" s="100"/>
      <c r="LEO1" s="100"/>
      <c r="LEP1" s="100"/>
      <c r="LEQ1" s="100"/>
      <c r="LER1" s="100"/>
      <c r="LES1" s="100"/>
      <c r="LET1" s="100"/>
      <c r="LEU1" s="100"/>
      <c r="LEV1" s="100"/>
      <c r="LEW1" s="100"/>
      <c r="LEX1" s="100"/>
      <c r="LEY1" s="100"/>
      <c r="LEZ1" s="100"/>
      <c r="LFA1" s="100"/>
      <c r="LFB1" s="100"/>
      <c r="LFC1" s="100"/>
      <c r="LFD1" s="100"/>
      <c r="LFE1" s="100"/>
      <c r="LFF1" s="100"/>
      <c r="LFG1" s="100"/>
      <c r="LFH1" s="100"/>
      <c r="LFI1" s="100"/>
      <c r="LFJ1" s="100"/>
      <c r="LFK1" s="100"/>
      <c r="LFL1" s="100"/>
      <c r="LFM1" s="100"/>
      <c r="LFN1" s="100"/>
      <c r="LFO1" s="100"/>
      <c r="LFP1" s="100"/>
      <c r="LFQ1" s="100"/>
      <c r="LFR1" s="100"/>
      <c r="LFS1" s="100"/>
      <c r="LFT1" s="100"/>
      <c r="LFU1" s="100"/>
      <c r="LFV1" s="100"/>
      <c r="LFW1" s="100"/>
      <c r="LFX1" s="100"/>
      <c r="LFY1" s="100"/>
      <c r="LFZ1" s="100"/>
      <c r="LGA1" s="100"/>
      <c r="LGB1" s="100"/>
      <c r="LGC1" s="100"/>
      <c r="LGD1" s="100"/>
      <c r="LGE1" s="100"/>
      <c r="LGF1" s="100"/>
      <c r="LGG1" s="100"/>
      <c r="LGH1" s="100"/>
      <c r="LGI1" s="100"/>
      <c r="LGJ1" s="100"/>
      <c r="LGK1" s="100"/>
      <c r="LGL1" s="100"/>
      <c r="LGM1" s="100"/>
      <c r="LGN1" s="100"/>
      <c r="LGO1" s="100"/>
      <c r="LGP1" s="100"/>
      <c r="LGQ1" s="100"/>
      <c r="LGR1" s="100"/>
      <c r="LGS1" s="100"/>
      <c r="LGT1" s="100"/>
      <c r="LGU1" s="100"/>
      <c r="LGV1" s="100"/>
      <c r="LGW1" s="100"/>
      <c r="LGX1" s="100"/>
      <c r="LGY1" s="100"/>
      <c r="LGZ1" s="100"/>
      <c r="LHA1" s="100"/>
      <c r="LHB1" s="100"/>
      <c r="LHC1" s="100"/>
      <c r="LHD1" s="100"/>
      <c r="LHE1" s="100"/>
      <c r="LHF1" s="100"/>
      <c r="LHG1" s="100"/>
      <c r="LHH1" s="100"/>
      <c r="LHI1" s="100"/>
      <c r="LHJ1" s="100"/>
      <c r="LHK1" s="100"/>
      <c r="LHL1" s="100"/>
      <c r="LHM1" s="100"/>
      <c r="LHN1" s="100"/>
      <c r="LHO1" s="100"/>
      <c r="LHP1" s="100"/>
      <c r="LHQ1" s="100"/>
      <c r="LHR1" s="100"/>
      <c r="LHS1" s="100"/>
      <c r="LHT1" s="100"/>
      <c r="LHU1" s="100"/>
      <c r="LHV1" s="100"/>
      <c r="LHW1" s="100"/>
      <c r="LHX1" s="100"/>
      <c r="LHY1" s="100"/>
      <c r="LHZ1" s="100"/>
      <c r="LIA1" s="100"/>
      <c r="LIB1" s="100"/>
      <c r="LIC1" s="100"/>
      <c r="LID1" s="100"/>
      <c r="LIE1" s="100"/>
      <c r="LIF1" s="100"/>
      <c r="LIG1" s="100"/>
      <c r="LIH1" s="100"/>
      <c r="LII1" s="100"/>
      <c r="LIJ1" s="100"/>
      <c r="LIK1" s="100"/>
      <c r="LIL1" s="100"/>
      <c r="LIM1" s="100"/>
      <c r="LIN1" s="100"/>
      <c r="LIO1" s="100"/>
      <c r="LIP1" s="100"/>
      <c r="LIQ1" s="100"/>
      <c r="LIR1" s="100"/>
      <c r="LIS1" s="100"/>
      <c r="LIT1" s="100"/>
      <c r="LIU1" s="100"/>
      <c r="LIV1" s="100"/>
      <c r="LIW1" s="100"/>
      <c r="LIX1" s="100"/>
      <c r="LIY1" s="100"/>
      <c r="LIZ1" s="100"/>
      <c r="LJA1" s="100"/>
      <c r="LJB1" s="100"/>
      <c r="LJC1" s="100"/>
      <c r="LJD1" s="100"/>
      <c r="LJE1" s="100"/>
      <c r="LJF1" s="100"/>
      <c r="LJG1" s="100"/>
      <c r="LJH1" s="100"/>
      <c r="LJI1" s="100"/>
      <c r="LJJ1" s="100"/>
      <c r="LJK1" s="100"/>
      <c r="LJL1" s="100"/>
      <c r="LJM1" s="100"/>
      <c r="LJN1" s="100"/>
      <c r="LJO1" s="100"/>
      <c r="LJP1" s="100"/>
      <c r="LJQ1" s="100"/>
      <c r="LJR1" s="100"/>
      <c r="LJS1" s="100"/>
      <c r="LJT1" s="100"/>
      <c r="LJU1" s="100"/>
      <c r="LJV1" s="100"/>
      <c r="LJW1" s="100"/>
      <c r="LJX1" s="100"/>
      <c r="LJY1" s="100"/>
      <c r="LJZ1" s="100"/>
      <c r="LKA1" s="100"/>
      <c r="LKB1" s="100"/>
      <c r="LKC1" s="100"/>
      <c r="LKD1" s="100"/>
      <c r="LKE1" s="100"/>
      <c r="LKF1" s="100"/>
      <c r="LKG1" s="100"/>
      <c r="LKH1" s="100"/>
      <c r="LKI1" s="100"/>
      <c r="LKJ1" s="100"/>
      <c r="LKK1" s="100"/>
      <c r="LKL1" s="100"/>
      <c r="LKM1" s="100"/>
      <c r="LKN1" s="100"/>
      <c r="LKO1" s="100"/>
      <c r="LKP1" s="100"/>
      <c r="LKQ1" s="100"/>
      <c r="LKR1" s="100"/>
      <c r="LKS1" s="100"/>
      <c r="LKT1" s="100"/>
      <c r="LKU1" s="100"/>
      <c r="LKV1" s="100"/>
      <c r="LKW1" s="100"/>
      <c r="LKX1" s="100"/>
      <c r="LKY1" s="100"/>
      <c r="LKZ1" s="100"/>
      <c r="LLA1" s="100"/>
      <c r="LLB1" s="100"/>
      <c r="LLC1" s="100"/>
      <c r="LLD1" s="100"/>
      <c r="LLE1" s="100"/>
      <c r="LLF1" s="100"/>
      <c r="LLG1" s="100"/>
      <c r="LLH1" s="100"/>
      <c r="LLI1" s="100"/>
      <c r="LLJ1" s="100"/>
      <c r="LLK1" s="100"/>
      <c r="LLL1" s="100"/>
      <c r="LLM1" s="100"/>
      <c r="LLN1" s="100"/>
      <c r="LLO1" s="100"/>
      <c r="LLP1" s="100"/>
      <c r="LLQ1" s="100"/>
      <c r="LLR1" s="100"/>
      <c r="LLS1" s="100"/>
      <c r="LLT1" s="100"/>
      <c r="LLU1" s="100"/>
      <c r="LLV1" s="100"/>
      <c r="LLW1" s="100"/>
      <c r="LLX1" s="100"/>
      <c r="LLY1" s="100"/>
      <c r="LLZ1" s="100"/>
      <c r="LMA1" s="100"/>
      <c r="LMB1" s="100"/>
      <c r="LMC1" s="100"/>
      <c r="LMD1" s="100"/>
      <c r="LME1" s="100"/>
      <c r="LMF1" s="100"/>
      <c r="LMG1" s="100"/>
      <c r="LMH1" s="100"/>
      <c r="LMI1" s="100"/>
      <c r="LMJ1" s="100"/>
      <c r="LMK1" s="100"/>
      <c r="LML1" s="100"/>
      <c r="LMM1" s="100"/>
      <c r="LMN1" s="100"/>
      <c r="LMO1" s="100"/>
      <c r="LMP1" s="100"/>
      <c r="LMQ1" s="100"/>
      <c r="LMR1" s="100"/>
      <c r="LMS1" s="100"/>
      <c r="LMT1" s="100"/>
      <c r="LMU1" s="100"/>
      <c r="LMV1" s="100"/>
      <c r="LMW1" s="100"/>
      <c r="LMX1" s="100"/>
      <c r="LMY1" s="100"/>
      <c r="LMZ1" s="100"/>
      <c r="LNA1" s="100"/>
      <c r="LNB1" s="100"/>
      <c r="LNC1" s="100"/>
      <c r="LND1" s="100"/>
      <c r="LNE1" s="100"/>
      <c r="LNF1" s="100"/>
      <c r="LNG1" s="100"/>
      <c r="LNH1" s="100"/>
      <c r="LNI1" s="100"/>
      <c r="LNJ1" s="100"/>
      <c r="LNK1" s="100"/>
      <c r="LNL1" s="100"/>
      <c r="LNM1" s="100"/>
      <c r="LNN1" s="100"/>
      <c r="LNO1" s="100"/>
      <c r="LNP1" s="100"/>
      <c r="LNQ1" s="100"/>
      <c r="LNR1" s="100"/>
      <c r="LNS1" s="100"/>
      <c r="LNT1" s="100"/>
      <c r="LNU1" s="100"/>
      <c r="LNV1" s="100"/>
      <c r="LNW1" s="100"/>
      <c r="LNX1" s="100"/>
      <c r="LNY1" s="100"/>
      <c r="LNZ1" s="100"/>
      <c r="LOA1" s="100"/>
      <c r="LOB1" s="100"/>
      <c r="LOC1" s="100"/>
      <c r="LOD1" s="100"/>
      <c r="LOE1" s="100"/>
      <c r="LOF1" s="100"/>
      <c r="LOG1" s="100"/>
      <c r="LOH1" s="100"/>
      <c r="LOI1" s="100"/>
      <c r="LOJ1" s="100"/>
      <c r="LOK1" s="100"/>
      <c r="LOL1" s="100"/>
      <c r="LOM1" s="100"/>
      <c r="LON1" s="100"/>
      <c r="LOO1" s="100"/>
      <c r="LOP1" s="100"/>
      <c r="LOQ1" s="100"/>
      <c r="LOR1" s="100"/>
      <c r="LOS1" s="100"/>
      <c r="LOT1" s="100"/>
      <c r="LOU1" s="100"/>
      <c r="LOV1" s="100"/>
      <c r="LOW1" s="100"/>
      <c r="LOX1" s="100"/>
      <c r="LOY1" s="100"/>
      <c r="LOZ1" s="100"/>
      <c r="LPA1" s="100"/>
      <c r="LPB1" s="100"/>
      <c r="LPC1" s="100"/>
      <c r="LPD1" s="100"/>
      <c r="LPE1" s="100"/>
      <c r="LPF1" s="100"/>
      <c r="LPG1" s="100"/>
      <c r="LPH1" s="100"/>
      <c r="LPI1" s="100"/>
      <c r="LPJ1" s="100"/>
      <c r="LPK1" s="100"/>
      <c r="LPL1" s="100"/>
      <c r="LPM1" s="100"/>
      <c r="LPN1" s="100"/>
      <c r="LPO1" s="100"/>
      <c r="LPP1" s="100"/>
      <c r="LPQ1" s="100"/>
      <c r="LPR1" s="100"/>
      <c r="LPS1" s="100"/>
      <c r="LPT1" s="100"/>
      <c r="LPU1" s="100"/>
      <c r="LPV1" s="100"/>
      <c r="LPW1" s="100"/>
      <c r="LPX1" s="100"/>
      <c r="LPY1" s="100"/>
      <c r="LPZ1" s="100"/>
      <c r="LQA1" s="100"/>
      <c r="LQB1" s="100"/>
      <c r="LQC1" s="100"/>
      <c r="LQD1" s="100"/>
      <c r="LQE1" s="100"/>
      <c r="LQF1" s="100"/>
      <c r="LQG1" s="100"/>
      <c r="LQH1" s="100"/>
      <c r="LQI1" s="100"/>
      <c r="LQJ1" s="100"/>
      <c r="LQK1" s="100"/>
      <c r="LQL1" s="100"/>
      <c r="LQM1" s="100"/>
      <c r="LQN1" s="100"/>
      <c r="LQO1" s="100"/>
      <c r="LQP1" s="100"/>
      <c r="LQQ1" s="100"/>
      <c r="LQR1" s="100"/>
      <c r="LQS1" s="100"/>
      <c r="LQT1" s="100"/>
      <c r="LQU1" s="100"/>
      <c r="LQV1" s="100"/>
      <c r="LQW1" s="100"/>
      <c r="LQX1" s="100"/>
      <c r="LQY1" s="100"/>
      <c r="LQZ1" s="100"/>
      <c r="LRA1" s="100"/>
      <c r="LRB1" s="100"/>
      <c r="LRC1" s="100"/>
      <c r="LRD1" s="100"/>
      <c r="LRE1" s="100"/>
      <c r="LRF1" s="100"/>
      <c r="LRG1" s="100"/>
      <c r="LRH1" s="100"/>
      <c r="LRI1" s="100"/>
      <c r="LRJ1" s="100"/>
      <c r="LRK1" s="100"/>
      <c r="LRL1" s="100"/>
      <c r="LRM1" s="100"/>
      <c r="LRN1" s="100"/>
      <c r="LRO1" s="100"/>
      <c r="LRP1" s="100"/>
      <c r="LRQ1" s="100"/>
      <c r="LRR1" s="100"/>
      <c r="LRS1" s="100"/>
      <c r="LRT1" s="100"/>
      <c r="LRU1" s="100"/>
      <c r="LRV1" s="100"/>
      <c r="LRW1" s="100"/>
      <c r="LRX1" s="100"/>
      <c r="LRY1" s="100"/>
      <c r="LRZ1" s="100"/>
      <c r="LSA1" s="100"/>
      <c r="LSB1" s="100"/>
      <c r="LSC1" s="100"/>
      <c r="LSD1" s="100"/>
      <c r="LSE1" s="100"/>
      <c r="LSF1" s="100"/>
      <c r="LSG1" s="100"/>
      <c r="LSH1" s="100"/>
      <c r="LSI1" s="100"/>
      <c r="LSJ1" s="100"/>
      <c r="LSK1" s="100"/>
      <c r="LSL1" s="100"/>
      <c r="LSM1" s="100"/>
      <c r="LSN1" s="100"/>
      <c r="LSO1" s="100"/>
      <c r="LSP1" s="100"/>
      <c r="LSQ1" s="100"/>
      <c r="LSR1" s="100"/>
      <c r="LSS1" s="100"/>
      <c r="LST1" s="100"/>
      <c r="LSU1" s="100"/>
      <c r="LSV1" s="100"/>
      <c r="LSW1" s="100"/>
      <c r="LSX1" s="100"/>
      <c r="LSY1" s="100"/>
      <c r="LSZ1" s="100"/>
      <c r="LTA1" s="100"/>
      <c r="LTB1" s="100"/>
      <c r="LTC1" s="100"/>
      <c r="LTD1" s="100"/>
      <c r="LTE1" s="100"/>
      <c r="LTF1" s="100"/>
      <c r="LTG1" s="100"/>
      <c r="LTH1" s="100"/>
      <c r="LTI1" s="100"/>
      <c r="LTJ1" s="100"/>
      <c r="LTK1" s="100"/>
      <c r="LTL1" s="100"/>
      <c r="LTM1" s="100"/>
      <c r="LTN1" s="100"/>
      <c r="LTO1" s="100"/>
      <c r="LTP1" s="100"/>
      <c r="LTQ1" s="100"/>
      <c r="LTR1" s="100"/>
      <c r="LTS1" s="100"/>
      <c r="LTT1" s="100"/>
      <c r="LTU1" s="100"/>
      <c r="LTV1" s="100"/>
      <c r="LTW1" s="100"/>
      <c r="LTX1" s="100"/>
      <c r="LTY1" s="100"/>
      <c r="LTZ1" s="100"/>
      <c r="LUA1" s="100"/>
      <c r="LUB1" s="100"/>
      <c r="LUC1" s="100"/>
      <c r="LUD1" s="100"/>
      <c r="LUE1" s="100"/>
      <c r="LUF1" s="100"/>
      <c r="LUG1" s="100"/>
      <c r="LUH1" s="100"/>
      <c r="LUI1" s="100"/>
      <c r="LUJ1" s="100"/>
      <c r="LUK1" s="100"/>
      <c r="LUL1" s="100"/>
      <c r="LUM1" s="100"/>
      <c r="LUN1" s="100"/>
      <c r="LUO1" s="100"/>
      <c r="LUP1" s="100"/>
      <c r="LUQ1" s="100"/>
      <c r="LUR1" s="100"/>
      <c r="LUS1" s="100"/>
      <c r="LUT1" s="100"/>
      <c r="LUU1" s="100"/>
      <c r="LUV1" s="100"/>
      <c r="LUW1" s="100"/>
      <c r="LUX1" s="100"/>
      <c r="LUY1" s="100"/>
      <c r="LUZ1" s="100"/>
      <c r="LVA1" s="100"/>
      <c r="LVB1" s="100"/>
      <c r="LVC1" s="100"/>
      <c r="LVD1" s="100"/>
      <c r="LVE1" s="100"/>
      <c r="LVF1" s="100"/>
      <c r="LVG1" s="100"/>
      <c r="LVH1" s="100"/>
      <c r="LVI1" s="100"/>
      <c r="LVJ1" s="100"/>
      <c r="LVK1" s="100"/>
      <c r="LVL1" s="100"/>
      <c r="LVM1" s="100"/>
      <c r="LVN1" s="100"/>
      <c r="LVO1" s="100"/>
      <c r="LVP1" s="100"/>
      <c r="LVQ1" s="100"/>
      <c r="LVR1" s="100"/>
      <c r="LVS1" s="100"/>
      <c r="LVT1" s="100"/>
      <c r="LVU1" s="100"/>
      <c r="LVV1" s="100"/>
      <c r="LVW1" s="100"/>
      <c r="LVX1" s="100"/>
      <c r="LVY1" s="100"/>
      <c r="LVZ1" s="100"/>
      <c r="LWA1" s="100"/>
      <c r="LWB1" s="100"/>
      <c r="LWC1" s="100"/>
      <c r="LWD1" s="100"/>
      <c r="LWE1" s="100"/>
      <c r="LWF1" s="100"/>
      <c r="LWG1" s="100"/>
      <c r="LWH1" s="100"/>
      <c r="LWI1" s="100"/>
      <c r="LWJ1" s="100"/>
      <c r="LWK1" s="100"/>
      <c r="LWL1" s="100"/>
      <c r="LWM1" s="100"/>
      <c r="LWN1" s="100"/>
      <c r="LWO1" s="100"/>
      <c r="LWP1" s="100"/>
      <c r="LWQ1" s="100"/>
      <c r="LWR1" s="100"/>
      <c r="LWS1" s="100"/>
      <c r="LWT1" s="100"/>
      <c r="LWU1" s="100"/>
      <c r="LWV1" s="100"/>
      <c r="LWW1" s="100"/>
      <c r="LWX1" s="100"/>
      <c r="LWY1" s="100"/>
      <c r="LWZ1" s="100"/>
      <c r="LXA1" s="100"/>
      <c r="LXB1" s="100"/>
      <c r="LXC1" s="100"/>
      <c r="LXD1" s="100"/>
      <c r="LXE1" s="100"/>
      <c r="LXF1" s="100"/>
      <c r="LXG1" s="100"/>
      <c r="LXH1" s="100"/>
      <c r="LXI1" s="100"/>
      <c r="LXJ1" s="100"/>
      <c r="LXK1" s="100"/>
      <c r="LXL1" s="100"/>
      <c r="LXM1" s="100"/>
      <c r="LXN1" s="100"/>
      <c r="LXO1" s="100"/>
      <c r="LXP1" s="100"/>
      <c r="LXQ1" s="100"/>
      <c r="LXR1" s="100"/>
      <c r="LXS1" s="100"/>
      <c r="LXT1" s="100"/>
      <c r="LXU1" s="100"/>
      <c r="LXV1" s="100"/>
      <c r="LXW1" s="100"/>
      <c r="LXX1" s="100"/>
      <c r="LXY1" s="100"/>
      <c r="LXZ1" s="100"/>
      <c r="LYA1" s="100"/>
      <c r="LYB1" s="100"/>
      <c r="LYC1" s="100"/>
      <c r="LYD1" s="100"/>
      <c r="LYE1" s="100"/>
      <c r="LYF1" s="100"/>
      <c r="LYG1" s="100"/>
      <c r="LYH1" s="100"/>
      <c r="LYI1" s="100"/>
      <c r="LYJ1" s="100"/>
      <c r="LYK1" s="100"/>
      <c r="LYL1" s="100"/>
      <c r="LYM1" s="100"/>
      <c r="LYN1" s="100"/>
      <c r="LYO1" s="100"/>
      <c r="LYP1" s="100"/>
      <c r="LYQ1" s="100"/>
      <c r="LYR1" s="100"/>
      <c r="LYS1" s="100"/>
      <c r="LYT1" s="100"/>
      <c r="LYU1" s="100"/>
      <c r="LYV1" s="100"/>
      <c r="LYW1" s="100"/>
      <c r="LYX1" s="100"/>
      <c r="LYY1" s="100"/>
      <c r="LYZ1" s="100"/>
      <c r="LZA1" s="100"/>
      <c r="LZB1" s="100"/>
      <c r="LZC1" s="100"/>
      <c r="LZD1" s="100"/>
      <c r="LZE1" s="100"/>
      <c r="LZF1" s="100"/>
      <c r="LZG1" s="100"/>
      <c r="LZH1" s="100"/>
      <c r="LZI1" s="100"/>
      <c r="LZJ1" s="100"/>
      <c r="LZK1" s="100"/>
      <c r="LZL1" s="100"/>
      <c r="LZM1" s="100"/>
      <c r="LZN1" s="100"/>
      <c r="LZO1" s="100"/>
      <c r="LZP1" s="100"/>
      <c r="LZQ1" s="100"/>
      <c r="LZR1" s="100"/>
      <c r="LZS1" s="100"/>
      <c r="LZT1" s="100"/>
      <c r="LZU1" s="100"/>
      <c r="LZV1" s="100"/>
      <c r="LZW1" s="100"/>
      <c r="LZX1" s="100"/>
      <c r="LZY1" s="100"/>
      <c r="LZZ1" s="100"/>
      <c r="MAA1" s="100"/>
      <c r="MAB1" s="100"/>
      <c r="MAC1" s="100"/>
      <c r="MAD1" s="100"/>
      <c r="MAE1" s="100"/>
      <c r="MAF1" s="100"/>
      <c r="MAG1" s="100"/>
      <c r="MAH1" s="100"/>
      <c r="MAI1" s="100"/>
      <c r="MAJ1" s="100"/>
      <c r="MAK1" s="100"/>
      <c r="MAL1" s="100"/>
      <c r="MAM1" s="100"/>
      <c r="MAN1" s="100"/>
      <c r="MAO1" s="100"/>
      <c r="MAP1" s="100"/>
      <c r="MAQ1" s="100"/>
      <c r="MAR1" s="100"/>
      <c r="MAS1" s="100"/>
      <c r="MAT1" s="100"/>
      <c r="MAU1" s="100"/>
      <c r="MAV1" s="100"/>
      <c r="MAW1" s="100"/>
      <c r="MAX1" s="100"/>
      <c r="MAY1" s="100"/>
      <c r="MAZ1" s="100"/>
      <c r="MBA1" s="100"/>
      <c r="MBB1" s="100"/>
      <c r="MBC1" s="100"/>
      <c r="MBD1" s="100"/>
      <c r="MBE1" s="100"/>
      <c r="MBF1" s="100"/>
      <c r="MBG1" s="100"/>
      <c r="MBH1" s="100"/>
      <c r="MBI1" s="100"/>
      <c r="MBJ1" s="100"/>
      <c r="MBK1" s="100"/>
      <c r="MBL1" s="100"/>
      <c r="MBM1" s="100"/>
      <c r="MBN1" s="100"/>
      <c r="MBO1" s="100"/>
      <c r="MBP1" s="100"/>
      <c r="MBQ1" s="100"/>
      <c r="MBR1" s="100"/>
      <c r="MBS1" s="100"/>
      <c r="MBT1" s="100"/>
      <c r="MBU1" s="100"/>
      <c r="MBV1" s="100"/>
      <c r="MBW1" s="100"/>
      <c r="MBX1" s="100"/>
      <c r="MBY1" s="100"/>
      <c r="MBZ1" s="100"/>
      <c r="MCA1" s="100"/>
      <c r="MCB1" s="100"/>
      <c r="MCC1" s="100"/>
      <c r="MCD1" s="100"/>
      <c r="MCE1" s="100"/>
      <c r="MCF1" s="100"/>
      <c r="MCG1" s="100"/>
      <c r="MCH1" s="100"/>
      <c r="MCI1" s="100"/>
      <c r="MCJ1" s="100"/>
      <c r="MCK1" s="100"/>
      <c r="MCL1" s="100"/>
      <c r="MCM1" s="100"/>
      <c r="MCN1" s="100"/>
      <c r="MCO1" s="100"/>
      <c r="MCP1" s="100"/>
      <c r="MCQ1" s="100"/>
      <c r="MCR1" s="100"/>
      <c r="MCS1" s="100"/>
      <c r="MCT1" s="100"/>
      <c r="MCU1" s="100"/>
      <c r="MCV1" s="100"/>
      <c r="MCW1" s="100"/>
      <c r="MCX1" s="100"/>
      <c r="MCY1" s="100"/>
      <c r="MCZ1" s="100"/>
      <c r="MDA1" s="100"/>
      <c r="MDB1" s="100"/>
      <c r="MDC1" s="100"/>
      <c r="MDD1" s="100"/>
      <c r="MDE1" s="100"/>
      <c r="MDF1" s="100"/>
      <c r="MDG1" s="100"/>
      <c r="MDH1" s="100"/>
      <c r="MDI1" s="100"/>
      <c r="MDJ1" s="100"/>
      <c r="MDK1" s="100"/>
      <c r="MDL1" s="100"/>
      <c r="MDM1" s="100"/>
      <c r="MDN1" s="100"/>
      <c r="MDO1" s="100"/>
      <c r="MDP1" s="100"/>
      <c r="MDQ1" s="100"/>
      <c r="MDR1" s="100"/>
      <c r="MDS1" s="100"/>
      <c r="MDT1" s="100"/>
      <c r="MDU1" s="100"/>
      <c r="MDV1" s="100"/>
      <c r="MDW1" s="100"/>
      <c r="MDX1" s="100"/>
      <c r="MDY1" s="100"/>
      <c r="MDZ1" s="100"/>
      <c r="MEA1" s="100"/>
      <c r="MEB1" s="100"/>
      <c r="MEC1" s="100"/>
      <c r="MED1" s="100"/>
      <c r="MEE1" s="100"/>
      <c r="MEF1" s="100"/>
      <c r="MEG1" s="100"/>
      <c r="MEH1" s="100"/>
      <c r="MEI1" s="100"/>
      <c r="MEJ1" s="100"/>
      <c r="MEK1" s="100"/>
      <c r="MEL1" s="100"/>
      <c r="MEM1" s="100"/>
      <c r="MEN1" s="100"/>
      <c r="MEO1" s="100"/>
      <c r="MEP1" s="100"/>
      <c r="MEQ1" s="100"/>
      <c r="MER1" s="100"/>
      <c r="MES1" s="100"/>
      <c r="MET1" s="100"/>
      <c r="MEU1" s="100"/>
      <c r="MEV1" s="100"/>
      <c r="MEW1" s="100"/>
      <c r="MEX1" s="100"/>
      <c r="MEY1" s="100"/>
      <c r="MEZ1" s="100"/>
      <c r="MFA1" s="100"/>
      <c r="MFB1" s="100"/>
      <c r="MFC1" s="100"/>
      <c r="MFD1" s="100"/>
      <c r="MFE1" s="100"/>
      <c r="MFF1" s="100"/>
      <c r="MFG1" s="100"/>
      <c r="MFH1" s="100"/>
      <c r="MFI1" s="100"/>
      <c r="MFJ1" s="100"/>
      <c r="MFK1" s="100"/>
      <c r="MFL1" s="100"/>
      <c r="MFM1" s="100"/>
      <c r="MFN1" s="100"/>
      <c r="MFO1" s="100"/>
      <c r="MFP1" s="100"/>
      <c r="MFQ1" s="100"/>
      <c r="MFR1" s="100"/>
      <c r="MFS1" s="100"/>
      <c r="MFT1" s="100"/>
      <c r="MFU1" s="100"/>
      <c r="MFV1" s="100"/>
      <c r="MFW1" s="100"/>
      <c r="MFX1" s="100"/>
      <c r="MFY1" s="100"/>
      <c r="MFZ1" s="100"/>
      <c r="MGA1" s="100"/>
      <c r="MGB1" s="100"/>
      <c r="MGC1" s="100"/>
      <c r="MGD1" s="100"/>
      <c r="MGE1" s="100"/>
      <c r="MGF1" s="100"/>
      <c r="MGG1" s="100"/>
      <c r="MGH1" s="100"/>
      <c r="MGI1" s="100"/>
      <c r="MGJ1" s="100"/>
      <c r="MGK1" s="100"/>
      <c r="MGL1" s="100"/>
      <c r="MGM1" s="100"/>
      <c r="MGN1" s="100"/>
      <c r="MGO1" s="100"/>
      <c r="MGP1" s="100"/>
      <c r="MGQ1" s="100"/>
      <c r="MGR1" s="100"/>
      <c r="MGS1" s="100"/>
      <c r="MGT1" s="100"/>
      <c r="MGU1" s="100"/>
      <c r="MGV1" s="100"/>
      <c r="MGW1" s="100"/>
      <c r="MGX1" s="100"/>
      <c r="MGY1" s="100"/>
      <c r="MGZ1" s="100"/>
      <c r="MHA1" s="100"/>
      <c r="MHB1" s="100"/>
      <c r="MHC1" s="100"/>
      <c r="MHD1" s="100"/>
      <c r="MHE1" s="100"/>
      <c r="MHF1" s="100"/>
      <c r="MHG1" s="100"/>
      <c r="MHH1" s="100"/>
      <c r="MHI1" s="100"/>
      <c r="MHJ1" s="100"/>
      <c r="MHK1" s="100"/>
      <c r="MHL1" s="100"/>
      <c r="MHM1" s="100"/>
      <c r="MHN1" s="100"/>
      <c r="MHO1" s="100"/>
      <c r="MHP1" s="100"/>
      <c r="MHQ1" s="100"/>
      <c r="MHR1" s="100"/>
      <c r="MHS1" s="100"/>
      <c r="MHT1" s="100"/>
      <c r="MHU1" s="100"/>
      <c r="MHV1" s="100"/>
      <c r="MHW1" s="100"/>
      <c r="MHX1" s="100"/>
      <c r="MHY1" s="100"/>
      <c r="MHZ1" s="100"/>
      <c r="MIA1" s="100"/>
      <c r="MIB1" s="100"/>
      <c r="MIC1" s="100"/>
      <c r="MID1" s="100"/>
      <c r="MIE1" s="100"/>
      <c r="MIF1" s="100"/>
      <c r="MIG1" s="100"/>
      <c r="MIH1" s="100"/>
      <c r="MII1" s="100"/>
      <c r="MIJ1" s="100"/>
      <c r="MIK1" s="100"/>
      <c r="MIL1" s="100"/>
      <c r="MIM1" s="100"/>
      <c r="MIN1" s="100"/>
      <c r="MIO1" s="100"/>
      <c r="MIP1" s="100"/>
      <c r="MIQ1" s="100"/>
      <c r="MIR1" s="100"/>
      <c r="MIS1" s="100"/>
      <c r="MIT1" s="100"/>
      <c r="MIU1" s="100"/>
      <c r="MIV1" s="100"/>
      <c r="MIW1" s="100"/>
      <c r="MIX1" s="100"/>
      <c r="MIY1" s="100"/>
      <c r="MIZ1" s="100"/>
      <c r="MJA1" s="100"/>
      <c r="MJB1" s="100"/>
      <c r="MJC1" s="100"/>
      <c r="MJD1" s="100"/>
      <c r="MJE1" s="100"/>
      <c r="MJF1" s="100"/>
      <c r="MJG1" s="100"/>
      <c r="MJH1" s="100"/>
      <c r="MJI1" s="100"/>
      <c r="MJJ1" s="100"/>
      <c r="MJK1" s="100"/>
      <c r="MJL1" s="100"/>
      <c r="MJM1" s="100"/>
      <c r="MJN1" s="100"/>
      <c r="MJO1" s="100"/>
      <c r="MJP1" s="100"/>
      <c r="MJQ1" s="100"/>
      <c r="MJR1" s="100"/>
      <c r="MJS1" s="100"/>
      <c r="MJT1" s="100"/>
      <c r="MJU1" s="100"/>
      <c r="MJV1" s="100"/>
      <c r="MJW1" s="100"/>
      <c r="MJX1" s="100"/>
      <c r="MJY1" s="100"/>
      <c r="MJZ1" s="100"/>
      <c r="MKA1" s="100"/>
      <c r="MKB1" s="100"/>
      <c r="MKC1" s="100"/>
      <c r="MKD1" s="100"/>
      <c r="MKE1" s="100"/>
      <c r="MKF1" s="100"/>
      <c r="MKG1" s="100"/>
      <c r="MKH1" s="100"/>
      <c r="MKI1" s="100"/>
      <c r="MKJ1" s="100"/>
      <c r="MKK1" s="100"/>
      <c r="MKL1" s="100"/>
      <c r="MKM1" s="100"/>
      <c r="MKN1" s="100"/>
      <c r="MKO1" s="100"/>
      <c r="MKP1" s="100"/>
      <c r="MKQ1" s="100"/>
      <c r="MKR1" s="100"/>
      <c r="MKS1" s="100"/>
      <c r="MKT1" s="100"/>
      <c r="MKU1" s="100"/>
      <c r="MKV1" s="100"/>
      <c r="MKW1" s="100"/>
      <c r="MKX1" s="100"/>
      <c r="MKY1" s="100"/>
      <c r="MKZ1" s="100"/>
      <c r="MLA1" s="100"/>
      <c r="MLB1" s="100"/>
      <c r="MLC1" s="100"/>
      <c r="MLD1" s="100"/>
      <c r="MLE1" s="100"/>
      <c r="MLF1" s="100"/>
      <c r="MLG1" s="100"/>
      <c r="MLH1" s="100"/>
      <c r="MLI1" s="100"/>
      <c r="MLJ1" s="100"/>
      <c r="MLK1" s="100"/>
      <c r="MLL1" s="100"/>
      <c r="MLM1" s="100"/>
      <c r="MLN1" s="100"/>
      <c r="MLO1" s="100"/>
      <c r="MLP1" s="100"/>
      <c r="MLQ1" s="100"/>
      <c r="MLR1" s="100"/>
      <c r="MLS1" s="100"/>
      <c r="MLT1" s="100"/>
      <c r="MLU1" s="100"/>
      <c r="MLV1" s="100"/>
      <c r="MLW1" s="100"/>
      <c r="MLX1" s="100"/>
      <c r="MLY1" s="100"/>
      <c r="MLZ1" s="100"/>
      <c r="MMA1" s="100"/>
      <c r="MMB1" s="100"/>
      <c r="MMC1" s="100"/>
      <c r="MMD1" s="100"/>
      <c r="MME1" s="100"/>
      <c r="MMF1" s="100"/>
      <c r="MMG1" s="100"/>
      <c r="MMH1" s="100"/>
      <c r="MMI1" s="100"/>
      <c r="MMJ1" s="100"/>
      <c r="MMK1" s="100"/>
      <c r="MML1" s="100"/>
      <c r="MMM1" s="100"/>
      <c r="MMN1" s="100"/>
      <c r="MMO1" s="100"/>
      <c r="MMP1" s="100"/>
      <c r="MMQ1" s="100"/>
      <c r="MMR1" s="100"/>
      <c r="MMS1" s="100"/>
      <c r="MMT1" s="100"/>
      <c r="MMU1" s="100"/>
      <c r="MMV1" s="100"/>
      <c r="MMW1" s="100"/>
      <c r="MMX1" s="100"/>
      <c r="MMY1" s="100"/>
      <c r="MMZ1" s="100"/>
      <c r="MNA1" s="100"/>
      <c r="MNB1" s="100"/>
      <c r="MNC1" s="100"/>
      <c r="MND1" s="100"/>
      <c r="MNE1" s="100"/>
      <c r="MNF1" s="100"/>
      <c r="MNG1" s="100"/>
      <c r="MNH1" s="100"/>
      <c r="MNI1" s="100"/>
      <c r="MNJ1" s="100"/>
      <c r="MNK1" s="100"/>
      <c r="MNL1" s="100"/>
      <c r="MNM1" s="100"/>
      <c r="MNN1" s="100"/>
      <c r="MNO1" s="100"/>
      <c r="MNP1" s="100"/>
      <c r="MNQ1" s="100"/>
      <c r="MNR1" s="100"/>
      <c r="MNS1" s="100"/>
      <c r="MNT1" s="100"/>
      <c r="MNU1" s="100"/>
      <c r="MNV1" s="100"/>
      <c r="MNW1" s="100"/>
      <c r="MNX1" s="100"/>
      <c r="MNY1" s="100"/>
      <c r="MNZ1" s="100"/>
      <c r="MOA1" s="100"/>
      <c r="MOB1" s="100"/>
      <c r="MOC1" s="100"/>
      <c r="MOD1" s="100"/>
      <c r="MOE1" s="100"/>
      <c r="MOF1" s="100"/>
      <c r="MOG1" s="100"/>
      <c r="MOH1" s="100"/>
      <c r="MOI1" s="100"/>
      <c r="MOJ1" s="100"/>
      <c r="MOK1" s="100"/>
      <c r="MOL1" s="100"/>
      <c r="MOM1" s="100"/>
      <c r="MON1" s="100"/>
      <c r="MOO1" s="100"/>
      <c r="MOP1" s="100"/>
      <c r="MOQ1" s="100"/>
      <c r="MOR1" s="100"/>
      <c r="MOS1" s="100"/>
      <c r="MOT1" s="100"/>
      <c r="MOU1" s="100"/>
      <c r="MOV1" s="100"/>
      <c r="MOW1" s="100"/>
      <c r="MOX1" s="100"/>
      <c r="MOY1" s="100"/>
      <c r="MOZ1" s="100"/>
      <c r="MPA1" s="100"/>
      <c r="MPB1" s="100"/>
      <c r="MPC1" s="100"/>
      <c r="MPD1" s="100"/>
      <c r="MPE1" s="100"/>
      <c r="MPF1" s="100"/>
      <c r="MPG1" s="100"/>
      <c r="MPH1" s="100"/>
      <c r="MPI1" s="100"/>
      <c r="MPJ1" s="100"/>
      <c r="MPK1" s="100"/>
      <c r="MPL1" s="100"/>
      <c r="MPM1" s="100"/>
      <c r="MPN1" s="100"/>
      <c r="MPO1" s="100"/>
      <c r="MPP1" s="100"/>
      <c r="MPQ1" s="100"/>
      <c r="MPR1" s="100"/>
      <c r="MPS1" s="100"/>
      <c r="MPT1" s="100"/>
      <c r="MPU1" s="100"/>
      <c r="MPV1" s="100"/>
      <c r="MPW1" s="100"/>
      <c r="MPX1" s="100"/>
      <c r="MPY1" s="100"/>
      <c r="MPZ1" s="100"/>
      <c r="MQA1" s="100"/>
      <c r="MQB1" s="100"/>
      <c r="MQC1" s="100"/>
      <c r="MQD1" s="100"/>
      <c r="MQE1" s="100"/>
      <c r="MQF1" s="100"/>
      <c r="MQG1" s="100"/>
      <c r="MQH1" s="100"/>
      <c r="MQI1" s="100"/>
      <c r="MQJ1" s="100"/>
      <c r="MQK1" s="100"/>
      <c r="MQL1" s="100"/>
      <c r="MQM1" s="100"/>
      <c r="MQN1" s="100"/>
      <c r="MQO1" s="100"/>
      <c r="MQP1" s="100"/>
      <c r="MQQ1" s="100"/>
      <c r="MQR1" s="100"/>
      <c r="MQS1" s="100"/>
      <c r="MQT1" s="100"/>
      <c r="MQU1" s="100"/>
      <c r="MQV1" s="100"/>
      <c r="MQW1" s="100"/>
      <c r="MQX1" s="100"/>
      <c r="MQY1" s="100"/>
      <c r="MQZ1" s="100"/>
      <c r="MRA1" s="100"/>
      <c r="MRB1" s="100"/>
      <c r="MRC1" s="100"/>
      <c r="MRD1" s="100"/>
      <c r="MRE1" s="100"/>
      <c r="MRF1" s="100"/>
      <c r="MRG1" s="100"/>
      <c r="MRH1" s="100"/>
      <c r="MRI1" s="100"/>
      <c r="MRJ1" s="100"/>
      <c r="MRK1" s="100"/>
      <c r="MRL1" s="100"/>
      <c r="MRM1" s="100"/>
      <c r="MRN1" s="100"/>
      <c r="MRO1" s="100"/>
      <c r="MRP1" s="100"/>
      <c r="MRQ1" s="100"/>
      <c r="MRR1" s="100"/>
      <c r="MRS1" s="100"/>
      <c r="MRT1" s="100"/>
      <c r="MRU1" s="100"/>
      <c r="MRV1" s="100"/>
      <c r="MRW1" s="100"/>
      <c r="MRX1" s="100"/>
      <c r="MRY1" s="100"/>
      <c r="MRZ1" s="100"/>
      <c r="MSA1" s="100"/>
      <c r="MSB1" s="100"/>
      <c r="MSC1" s="100"/>
      <c r="MSD1" s="100"/>
      <c r="MSE1" s="100"/>
      <c r="MSF1" s="100"/>
      <c r="MSG1" s="100"/>
      <c r="MSH1" s="100"/>
      <c r="MSI1" s="100"/>
      <c r="MSJ1" s="100"/>
      <c r="MSK1" s="100"/>
      <c r="MSL1" s="100"/>
      <c r="MSM1" s="100"/>
      <c r="MSN1" s="100"/>
      <c r="MSO1" s="100"/>
      <c r="MSP1" s="100"/>
      <c r="MSQ1" s="100"/>
      <c r="MSR1" s="100"/>
      <c r="MSS1" s="100"/>
      <c r="MST1" s="100"/>
      <c r="MSU1" s="100"/>
      <c r="MSV1" s="100"/>
      <c r="MSW1" s="100"/>
      <c r="MSX1" s="100"/>
      <c r="MSY1" s="100"/>
      <c r="MSZ1" s="100"/>
      <c r="MTA1" s="100"/>
      <c r="MTB1" s="100"/>
      <c r="MTC1" s="100"/>
      <c r="MTD1" s="100"/>
      <c r="MTE1" s="100"/>
      <c r="MTF1" s="100"/>
      <c r="MTG1" s="100"/>
      <c r="MTH1" s="100"/>
      <c r="MTI1" s="100"/>
      <c r="MTJ1" s="100"/>
      <c r="MTK1" s="100"/>
      <c r="MTL1" s="100"/>
      <c r="MTM1" s="100"/>
      <c r="MTN1" s="100"/>
      <c r="MTO1" s="100"/>
      <c r="MTP1" s="100"/>
      <c r="MTQ1" s="100"/>
      <c r="MTR1" s="100"/>
      <c r="MTS1" s="100"/>
      <c r="MTT1" s="100"/>
      <c r="MTU1" s="100"/>
      <c r="MTV1" s="100"/>
      <c r="MTW1" s="100"/>
      <c r="MTX1" s="100"/>
      <c r="MTY1" s="100"/>
      <c r="MTZ1" s="100"/>
      <c r="MUA1" s="100"/>
      <c r="MUB1" s="100"/>
      <c r="MUC1" s="100"/>
      <c r="MUD1" s="100"/>
      <c r="MUE1" s="100"/>
      <c r="MUF1" s="100"/>
      <c r="MUG1" s="100"/>
      <c r="MUH1" s="100"/>
      <c r="MUI1" s="100"/>
      <c r="MUJ1" s="100"/>
      <c r="MUK1" s="100"/>
      <c r="MUL1" s="100"/>
      <c r="MUM1" s="100"/>
      <c r="MUN1" s="100"/>
      <c r="MUO1" s="100"/>
      <c r="MUP1" s="100"/>
      <c r="MUQ1" s="100"/>
      <c r="MUR1" s="100"/>
      <c r="MUS1" s="100"/>
      <c r="MUT1" s="100"/>
      <c r="MUU1" s="100"/>
      <c r="MUV1" s="100"/>
      <c r="MUW1" s="100"/>
      <c r="MUX1" s="100"/>
      <c r="MUY1" s="100"/>
      <c r="MUZ1" s="100"/>
      <c r="MVA1" s="100"/>
      <c r="MVB1" s="100"/>
      <c r="MVC1" s="100"/>
      <c r="MVD1" s="100"/>
      <c r="MVE1" s="100"/>
      <c r="MVF1" s="100"/>
      <c r="MVG1" s="100"/>
      <c r="MVH1" s="100"/>
      <c r="MVI1" s="100"/>
      <c r="MVJ1" s="100"/>
      <c r="MVK1" s="100"/>
      <c r="MVL1" s="100"/>
      <c r="MVM1" s="100"/>
      <c r="MVN1" s="100"/>
      <c r="MVO1" s="100"/>
      <c r="MVP1" s="100"/>
      <c r="MVQ1" s="100"/>
      <c r="MVR1" s="100"/>
      <c r="MVS1" s="100"/>
      <c r="MVT1" s="100"/>
      <c r="MVU1" s="100"/>
      <c r="MVV1" s="100"/>
      <c r="MVW1" s="100"/>
      <c r="MVX1" s="100"/>
      <c r="MVY1" s="100"/>
      <c r="MVZ1" s="100"/>
      <c r="MWA1" s="100"/>
      <c r="MWB1" s="100"/>
      <c r="MWC1" s="100"/>
      <c r="MWD1" s="100"/>
      <c r="MWE1" s="100"/>
      <c r="MWF1" s="100"/>
      <c r="MWG1" s="100"/>
      <c r="MWH1" s="100"/>
      <c r="MWI1" s="100"/>
      <c r="MWJ1" s="100"/>
      <c r="MWK1" s="100"/>
      <c r="MWL1" s="100"/>
      <c r="MWM1" s="100"/>
      <c r="MWN1" s="100"/>
      <c r="MWO1" s="100"/>
      <c r="MWP1" s="100"/>
      <c r="MWQ1" s="100"/>
      <c r="MWR1" s="100"/>
      <c r="MWS1" s="100"/>
      <c r="MWT1" s="100"/>
      <c r="MWU1" s="100"/>
      <c r="MWV1" s="100"/>
      <c r="MWW1" s="100"/>
      <c r="MWX1" s="100"/>
      <c r="MWY1" s="100"/>
      <c r="MWZ1" s="100"/>
      <c r="MXA1" s="100"/>
      <c r="MXB1" s="100"/>
      <c r="MXC1" s="100"/>
      <c r="MXD1" s="100"/>
      <c r="MXE1" s="100"/>
      <c r="MXF1" s="100"/>
      <c r="MXG1" s="100"/>
      <c r="MXH1" s="100"/>
      <c r="MXI1" s="100"/>
      <c r="MXJ1" s="100"/>
      <c r="MXK1" s="100"/>
      <c r="MXL1" s="100"/>
      <c r="MXM1" s="100"/>
      <c r="MXN1" s="100"/>
      <c r="MXO1" s="100"/>
      <c r="MXP1" s="100"/>
      <c r="MXQ1" s="100"/>
      <c r="MXR1" s="100"/>
      <c r="MXS1" s="100"/>
      <c r="MXT1" s="100"/>
      <c r="MXU1" s="100"/>
      <c r="MXV1" s="100"/>
      <c r="MXW1" s="100"/>
      <c r="MXX1" s="100"/>
      <c r="MXY1" s="100"/>
      <c r="MXZ1" s="100"/>
      <c r="MYA1" s="100"/>
      <c r="MYB1" s="100"/>
      <c r="MYC1" s="100"/>
      <c r="MYD1" s="100"/>
      <c r="MYE1" s="100"/>
      <c r="MYF1" s="100"/>
      <c r="MYG1" s="100"/>
      <c r="MYH1" s="100"/>
      <c r="MYI1" s="100"/>
      <c r="MYJ1" s="100"/>
      <c r="MYK1" s="100"/>
      <c r="MYL1" s="100"/>
      <c r="MYM1" s="100"/>
      <c r="MYN1" s="100"/>
      <c r="MYO1" s="100"/>
      <c r="MYP1" s="100"/>
      <c r="MYQ1" s="100"/>
      <c r="MYR1" s="100"/>
      <c r="MYS1" s="100"/>
      <c r="MYT1" s="100"/>
      <c r="MYU1" s="100"/>
      <c r="MYV1" s="100"/>
      <c r="MYW1" s="100"/>
      <c r="MYX1" s="100"/>
      <c r="MYY1" s="100"/>
      <c r="MYZ1" s="100"/>
      <c r="MZA1" s="100"/>
      <c r="MZB1" s="100"/>
      <c r="MZC1" s="100"/>
      <c r="MZD1" s="100"/>
      <c r="MZE1" s="100"/>
      <c r="MZF1" s="100"/>
      <c r="MZG1" s="100"/>
      <c r="MZH1" s="100"/>
      <c r="MZI1" s="100"/>
      <c r="MZJ1" s="100"/>
      <c r="MZK1" s="100"/>
      <c r="MZL1" s="100"/>
      <c r="MZM1" s="100"/>
      <c r="MZN1" s="100"/>
      <c r="MZO1" s="100"/>
      <c r="MZP1" s="100"/>
      <c r="MZQ1" s="100"/>
      <c r="MZR1" s="100"/>
      <c r="MZS1" s="100"/>
      <c r="MZT1" s="100"/>
      <c r="MZU1" s="100"/>
      <c r="MZV1" s="100"/>
      <c r="MZW1" s="100"/>
      <c r="MZX1" s="100"/>
      <c r="MZY1" s="100"/>
      <c r="MZZ1" s="100"/>
      <c r="NAA1" s="100"/>
      <c r="NAB1" s="100"/>
      <c r="NAC1" s="100"/>
      <c r="NAD1" s="100"/>
      <c r="NAE1" s="100"/>
      <c r="NAF1" s="100"/>
      <c r="NAG1" s="100"/>
      <c r="NAH1" s="100"/>
      <c r="NAI1" s="100"/>
      <c r="NAJ1" s="100"/>
      <c r="NAK1" s="100"/>
      <c r="NAL1" s="100"/>
      <c r="NAM1" s="100"/>
      <c r="NAN1" s="100"/>
      <c r="NAO1" s="100"/>
      <c r="NAP1" s="100"/>
      <c r="NAQ1" s="100"/>
      <c r="NAR1" s="100"/>
      <c r="NAS1" s="100"/>
      <c r="NAT1" s="100"/>
      <c r="NAU1" s="100"/>
      <c r="NAV1" s="100"/>
      <c r="NAW1" s="100"/>
      <c r="NAX1" s="100"/>
      <c r="NAY1" s="100"/>
      <c r="NAZ1" s="100"/>
      <c r="NBA1" s="100"/>
      <c r="NBB1" s="100"/>
      <c r="NBC1" s="100"/>
      <c r="NBD1" s="100"/>
      <c r="NBE1" s="100"/>
      <c r="NBF1" s="100"/>
      <c r="NBG1" s="100"/>
      <c r="NBH1" s="100"/>
      <c r="NBI1" s="100"/>
      <c r="NBJ1" s="100"/>
      <c r="NBK1" s="100"/>
      <c r="NBL1" s="100"/>
      <c r="NBM1" s="100"/>
      <c r="NBN1" s="100"/>
      <c r="NBO1" s="100"/>
      <c r="NBP1" s="100"/>
      <c r="NBQ1" s="100"/>
      <c r="NBR1" s="100"/>
      <c r="NBS1" s="100"/>
      <c r="NBT1" s="100"/>
      <c r="NBU1" s="100"/>
      <c r="NBV1" s="100"/>
      <c r="NBW1" s="100"/>
      <c r="NBX1" s="100"/>
      <c r="NBY1" s="100"/>
      <c r="NBZ1" s="100"/>
      <c r="NCA1" s="100"/>
      <c r="NCB1" s="100"/>
      <c r="NCC1" s="100"/>
      <c r="NCD1" s="100"/>
      <c r="NCE1" s="100"/>
      <c r="NCF1" s="100"/>
      <c r="NCG1" s="100"/>
      <c r="NCH1" s="100"/>
      <c r="NCI1" s="100"/>
      <c r="NCJ1" s="100"/>
      <c r="NCK1" s="100"/>
      <c r="NCL1" s="100"/>
      <c r="NCM1" s="100"/>
      <c r="NCN1" s="100"/>
      <c r="NCO1" s="100"/>
      <c r="NCP1" s="100"/>
      <c r="NCQ1" s="100"/>
      <c r="NCR1" s="100"/>
      <c r="NCS1" s="100"/>
      <c r="NCT1" s="100"/>
      <c r="NCU1" s="100"/>
      <c r="NCV1" s="100"/>
      <c r="NCW1" s="100"/>
      <c r="NCX1" s="100"/>
      <c r="NCY1" s="100"/>
      <c r="NCZ1" s="100"/>
      <c r="NDA1" s="100"/>
      <c r="NDB1" s="100"/>
      <c r="NDC1" s="100"/>
      <c r="NDD1" s="100"/>
      <c r="NDE1" s="100"/>
      <c r="NDF1" s="100"/>
      <c r="NDG1" s="100"/>
      <c r="NDH1" s="100"/>
      <c r="NDI1" s="100"/>
      <c r="NDJ1" s="100"/>
      <c r="NDK1" s="100"/>
      <c r="NDL1" s="100"/>
      <c r="NDM1" s="100"/>
      <c r="NDN1" s="100"/>
      <c r="NDO1" s="100"/>
      <c r="NDP1" s="100"/>
      <c r="NDQ1" s="100"/>
      <c r="NDR1" s="100"/>
      <c r="NDS1" s="100"/>
      <c r="NDT1" s="100"/>
      <c r="NDU1" s="100"/>
      <c r="NDV1" s="100"/>
      <c r="NDW1" s="100"/>
      <c r="NDX1" s="100"/>
      <c r="NDY1" s="100"/>
      <c r="NDZ1" s="100"/>
      <c r="NEA1" s="100"/>
      <c r="NEB1" s="100"/>
      <c r="NEC1" s="100"/>
      <c r="NED1" s="100"/>
      <c r="NEE1" s="100"/>
      <c r="NEF1" s="100"/>
      <c r="NEG1" s="100"/>
      <c r="NEH1" s="100"/>
      <c r="NEI1" s="100"/>
      <c r="NEJ1" s="100"/>
      <c r="NEK1" s="100"/>
      <c r="NEL1" s="100"/>
      <c r="NEM1" s="100"/>
      <c r="NEN1" s="100"/>
      <c r="NEO1" s="100"/>
      <c r="NEP1" s="100"/>
      <c r="NEQ1" s="100"/>
      <c r="NER1" s="100"/>
      <c r="NES1" s="100"/>
      <c r="NET1" s="100"/>
      <c r="NEU1" s="100"/>
      <c r="NEV1" s="100"/>
      <c r="NEW1" s="100"/>
      <c r="NEX1" s="100"/>
      <c r="NEY1" s="100"/>
      <c r="NEZ1" s="100"/>
      <c r="NFA1" s="100"/>
      <c r="NFB1" s="100"/>
      <c r="NFC1" s="100"/>
      <c r="NFD1" s="100"/>
      <c r="NFE1" s="100"/>
      <c r="NFF1" s="100"/>
      <c r="NFG1" s="100"/>
      <c r="NFH1" s="100"/>
      <c r="NFI1" s="100"/>
      <c r="NFJ1" s="100"/>
      <c r="NFK1" s="100"/>
      <c r="NFL1" s="100"/>
      <c r="NFM1" s="100"/>
      <c r="NFN1" s="100"/>
      <c r="NFO1" s="100"/>
      <c r="NFP1" s="100"/>
      <c r="NFQ1" s="100"/>
      <c r="NFR1" s="100"/>
      <c r="NFS1" s="100"/>
      <c r="NFT1" s="100"/>
      <c r="NFU1" s="100"/>
      <c r="NFV1" s="100"/>
      <c r="NFW1" s="100"/>
      <c r="NFX1" s="100"/>
      <c r="NFY1" s="100"/>
      <c r="NFZ1" s="100"/>
      <c r="NGA1" s="100"/>
      <c r="NGB1" s="100"/>
      <c r="NGC1" s="100"/>
      <c r="NGD1" s="100"/>
      <c r="NGE1" s="100"/>
      <c r="NGF1" s="100"/>
      <c r="NGG1" s="100"/>
      <c r="NGH1" s="100"/>
      <c r="NGI1" s="100"/>
      <c r="NGJ1" s="100"/>
      <c r="NGK1" s="100"/>
      <c r="NGL1" s="100"/>
      <c r="NGM1" s="100"/>
      <c r="NGN1" s="100"/>
      <c r="NGO1" s="100"/>
      <c r="NGP1" s="100"/>
      <c r="NGQ1" s="100"/>
      <c r="NGR1" s="100"/>
      <c r="NGS1" s="100"/>
      <c r="NGT1" s="100"/>
      <c r="NGU1" s="100"/>
      <c r="NGV1" s="100"/>
      <c r="NGW1" s="100"/>
      <c r="NGX1" s="100"/>
      <c r="NGY1" s="100"/>
      <c r="NGZ1" s="100"/>
      <c r="NHA1" s="100"/>
      <c r="NHB1" s="100"/>
      <c r="NHC1" s="100"/>
      <c r="NHD1" s="100"/>
      <c r="NHE1" s="100"/>
      <c r="NHF1" s="100"/>
      <c r="NHG1" s="100"/>
      <c r="NHH1" s="100"/>
      <c r="NHI1" s="100"/>
      <c r="NHJ1" s="100"/>
      <c r="NHK1" s="100"/>
      <c r="NHL1" s="100"/>
      <c r="NHM1" s="100"/>
      <c r="NHN1" s="100"/>
      <c r="NHO1" s="100"/>
      <c r="NHP1" s="100"/>
      <c r="NHQ1" s="100"/>
      <c r="NHR1" s="100"/>
      <c r="NHS1" s="100"/>
      <c r="NHT1" s="100"/>
      <c r="NHU1" s="100"/>
      <c r="NHV1" s="100"/>
      <c r="NHW1" s="100"/>
      <c r="NHX1" s="100"/>
      <c r="NHY1" s="100"/>
      <c r="NHZ1" s="100"/>
      <c r="NIA1" s="100"/>
      <c r="NIB1" s="100"/>
      <c r="NIC1" s="100"/>
      <c r="NID1" s="100"/>
      <c r="NIE1" s="100"/>
      <c r="NIF1" s="100"/>
      <c r="NIG1" s="100"/>
      <c r="NIH1" s="100"/>
      <c r="NII1" s="100"/>
      <c r="NIJ1" s="100"/>
      <c r="NIK1" s="100"/>
      <c r="NIL1" s="100"/>
      <c r="NIM1" s="100"/>
      <c r="NIN1" s="100"/>
      <c r="NIO1" s="100"/>
      <c r="NIP1" s="100"/>
      <c r="NIQ1" s="100"/>
      <c r="NIR1" s="100"/>
      <c r="NIS1" s="100"/>
      <c r="NIT1" s="100"/>
      <c r="NIU1" s="100"/>
      <c r="NIV1" s="100"/>
      <c r="NIW1" s="100"/>
      <c r="NIX1" s="100"/>
      <c r="NIY1" s="100"/>
      <c r="NIZ1" s="100"/>
      <c r="NJA1" s="100"/>
      <c r="NJB1" s="100"/>
      <c r="NJC1" s="100"/>
      <c r="NJD1" s="100"/>
      <c r="NJE1" s="100"/>
      <c r="NJF1" s="100"/>
      <c r="NJG1" s="100"/>
      <c r="NJH1" s="100"/>
      <c r="NJI1" s="100"/>
      <c r="NJJ1" s="100"/>
      <c r="NJK1" s="100"/>
      <c r="NJL1" s="100"/>
      <c r="NJM1" s="100"/>
      <c r="NJN1" s="100"/>
      <c r="NJO1" s="100"/>
      <c r="NJP1" s="100"/>
      <c r="NJQ1" s="100"/>
      <c r="NJR1" s="100"/>
      <c r="NJS1" s="100"/>
      <c r="NJT1" s="100"/>
      <c r="NJU1" s="100"/>
      <c r="NJV1" s="100"/>
      <c r="NJW1" s="100"/>
      <c r="NJX1" s="100"/>
      <c r="NJY1" s="100"/>
      <c r="NJZ1" s="100"/>
      <c r="NKA1" s="100"/>
      <c r="NKB1" s="100"/>
      <c r="NKC1" s="100"/>
      <c r="NKD1" s="100"/>
      <c r="NKE1" s="100"/>
      <c r="NKF1" s="100"/>
      <c r="NKG1" s="100"/>
      <c r="NKH1" s="100"/>
      <c r="NKI1" s="100"/>
      <c r="NKJ1" s="100"/>
      <c r="NKK1" s="100"/>
      <c r="NKL1" s="100"/>
      <c r="NKM1" s="100"/>
      <c r="NKN1" s="100"/>
      <c r="NKO1" s="100"/>
      <c r="NKP1" s="100"/>
      <c r="NKQ1" s="100"/>
      <c r="NKR1" s="100"/>
      <c r="NKS1" s="100"/>
      <c r="NKT1" s="100"/>
      <c r="NKU1" s="100"/>
      <c r="NKV1" s="100"/>
      <c r="NKW1" s="100"/>
      <c r="NKX1" s="100"/>
      <c r="NKY1" s="100"/>
      <c r="NKZ1" s="100"/>
      <c r="NLA1" s="100"/>
      <c r="NLB1" s="100"/>
      <c r="NLC1" s="100"/>
      <c r="NLD1" s="100"/>
      <c r="NLE1" s="100"/>
      <c r="NLF1" s="100"/>
      <c r="NLG1" s="100"/>
      <c r="NLH1" s="100"/>
      <c r="NLI1" s="100"/>
      <c r="NLJ1" s="100"/>
      <c r="NLK1" s="100"/>
      <c r="NLL1" s="100"/>
      <c r="NLM1" s="100"/>
      <c r="NLN1" s="100"/>
      <c r="NLO1" s="100"/>
      <c r="NLP1" s="100"/>
      <c r="NLQ1" s="100"/>
      <c r="NLR1" s="100"/>
      <c r="NLS1" s="100"/>
      <c r="NLT1" s="100"/>
      <c r="NLU1" s="100"/>
      <c r="NLV1" s="100"/>
      <c r="NLW1" s="100"/>
      <c r="NLX1" s="100"/>
      <c r="NLY1" s="100"/>
      <c r="NLZ1" s="100"/>
      <c r="NMA1" s="100"/>
      <c r="NMB1" s="100"/>
      <c r="NMC1" s="100"/>
      <c r="NMD1" s="100"/>
      <c r="NME1" s="100"/>
      <c r="NMF1" s="100"/>
      <c r="NMG1" s="100"/>
      <c r="NMH1" s="100"/>
      <c r="NMI1" s="100"/>
      <c r="NMJ1" s="100"/>
      <c r="NMK1" s="100"/>
      <c r="NML1" s="100"/>
      <c r="NMM1" s="100"/>
      <c r="NMN1" s="100"/>
      <c r="NMO1" s="100"/>
      <c r="NMP1" s="100"/>
      <c r="NMQ1" s="100"/>
      <c r="NMR1" s="100"/>
      <c r="NMS1" s="100"/>
      <c r="NMT1" s="100"/>
      <c r="NMU1" s="100"/>
      <c r="NMV1" s="100"/>
      <c r="NMW1" s="100"/>
      <c r="NMX1" s="100"/>
      <c r="NMY1" s="100"/>
      <c r="NMZ1" s="100"/>
      <c r="NNA1" s="100"/>
      <c r="NNB1" s="100"/>
      <c r="NNC1" s="100"/>
      <c r="NND1" s="100"/>
      <c r="NNE1" s="100"/>
      <c r="NNF1" s="100"/>
      <c r="NNG1" s="100"/>
      <c r="NNH1" s="100"/>
      <c r="NNI1" s="100"/>
      <c r="NNJ1" s="100"/>
      <c r="NNK1" s="100"/>
      <c r="NNL1" s="100"/>
      <c r="NNM1" s="100"/>
      <c r="NNN1" s="100"/>
      <c r="NNO1" s="100"/>
      <c r="NNP1" s="100"/>
      <c r="NNQ1" s="100"/>
      <c r="NNR1" s="100"/>
      <c r="NNS1" s="100"/>
      <c r="NNT1" s="100"/>
      <c r="NNU1" s="100"/>
      <c r="NNV1" s="100"/>
      <c r="NNW1" s="100"/>
      <c r="NNX1" s="100"/>
      <c r="NNY1" s="100"/>
      <c r="NNZ1" s="100"/>
      <c r="NOA1" s="100"/>
      <c r="NOB1" s="100"/>
      <c r="NOC1" s="100"/>
      <c r="NOD1" s="100"/>
      <c r="NOE1" s="100"/>
      <c r="NOF1" s="100"/>
      <c r="NOG1" s="100"/>
      <c r="NOH1" s="100"/>
      <c r="NOI1" s="100"/>
      <c r="NOJ1" s="100"/>
      <c r="NOK1" s="100"/>
      <c r="NOL1" s="100"/>
      <c r="NOM1" s="100"/>
      <c r="NON1" s="100"/>
      <c r="NOO1" s="100"/>
      <c r="NOP1" s="100"/>
      <c r="NOQ1" s="100"/>
      <c r="NOR1" s="100"/>
      <c r="NOS1" s="100"/>
      <c r="NOT1" s="100"/>
      <c r="NOU1" s="100"/>
      <c r="NOV1" s="100"/>
      <c r="NOW1" s="100"/>
      <c r="NOX1" s="100"/>
      <c r="NOY1" s="100"/>
      <c r="NOZ1" s="100"/>
      <c r="NPA1" s="100"/>
      <c r="NPB1" s="100"/>
      <c r="NPC1" s="100"/>
      <c r="NPD1" s="100"/>
      <c r="NPE1" s="100"/>
      <c r="NPF1" s="100"/>
      <c r="NPG1" s="100"/>
      <c r="NPH1" s="100"/>
      <c r="NPI1" s="100"/>
      <c r="NPJ1" s="100"/>
      <c r="NPK1" s="100"/>
      <c r="NPL1" s="100"/>
      <c r="NPM1" s="100"/>
      <c r="NPN1" s="100"/>
      <c r="NPO1" s="100"/>
      <c r="NPP1" s="100"/>
      <c r="NPQ1" s="100"/>
      <c r="NPR1" s="100"/>
      <c r="NPS1" s="100"/>
      <c r="NPT1" s="100"/>
      <c r="NPU1" s="100"/>
      <c r="NPV1" s="100"/>
      <c r="NPW1" s="100"/>
      <c r="NPX1" s="100"/>
      <c r="NPY1" s="100"/>
      <c r="NPZ1" s="100"/>
      <c r="NQA1" s="100"/>
      <c r="NQB1" s="100"/>
      <c r="NQC1" s="100"/>
      <c r="NQD1" s="100"/>
      <c r="NQE1" s="100"/>
      <c r="NQF1" s="100"/>
      <c r="NQG1" s="100"/>
      <c r="NQH1" s="100"/>
      <c r="NQI1" s="100"/>
      <c r="NQJ1" s="100"/>
      <c r="NQK1" s="100"/>
      <c r="NQL1" s="100"/>
      <c r="NQM1" s="100"/>
      <c r="NQN1" s="100"/>
      <c r="NQO1" s="100"/>
      <c r="NQP1" s="100"/>
      <c r="NQQ1" s="100"/>
      <c r="NQR1" s="100"/>
      <c r="NQS1" s="100"/>
      <c r="NQT1" s="100"/>
      <c r="NQU1" s="100"/>
      <c r="NQV1" s="100"/>
      <c r="NQW1" s="100"/>
      <c r="NQX1" s="100"/>
      <c r="NQY1" s="100"/>
      <c r="NQZ1" s="100"/>
      <c r="NRA1" s="100"/>
      <c r="NRB1" s="100"/>
      <c r="NRC1" s="100"/>
      <c r="NRD1" s="100"/>
      <c r="NRE1" s="100"/>
      <c r="NRF1" s="100"/>
      <c r="NRG1" s="100"/>
      <c r="NRH1" s="100"/>
      <c r="NRI1" s="100"/>
      <c r="NRJ1" s="100"/>
      <c r="NRK1" s="100"/>
      <c r="NRL1" s="100"/>
      <c r="NRM1" s="100"/>
      <c r="NRN1" s="100"/>
      <c r="NRO1" s="100"/>
      <c r="NRP1" s="100"/>
      <c r="NRQ1" s="100"/>
      <c r="NRR1" s="100"/>
      <c r="NRS1" s="100"/>
      <c r="NRT1" s="100"/>
      <c r="NRU1" s="100"/>
      <c r="NRV1" s="100"/>
      <c r="NRW1" s="100"/>
      <c r="NRX1" s="100"/>
      <c r="NRY1" s="100"/>
      <c r="NRZ1" s="100"/>
      <c r="NSA1" s="100"/>
      <c r="NSB1" s="100"/>
      <c r="NSC1" s="100"/>
      <c r="NSD1" s="100"/>
      <c r="NSE1" s="100"/>
      <c r="NSF1" s="100"/>
      <c r="NSG1" s="100"/>
      <c r="NSH1" s="100"/>
      <c r="NSI1" s="100"/>
      <c r="NSJ1" s="100"/>
      <c r="NSK1" s="100"/>
      <c r="NSL1" s="100"/>
      <c r="NSM1" s="100"/>
      <c r="NSN1" s="100"/>
      <c r="NSO1" s="100"/>
      <c r="NSP1" s="100"/>
      <c r="NSQ1" s="100"/>
      <c r="NSR1" s="100"/>
      <c r="NSS1" s="100"/>
      <c r="NST1" s="100"/>
      <c r="NSU1" s="100"/>
      <c r="NSV1" s="100"/>
      <c r="NSW1" s="100"/>
      <c r="NSX1" s="100"/>
      <c r="NSY1" s="100"/>
      <c r="NSZ1" s="100"/>
      <c r="NTA1" s="100"/>
      <c r="NTB1" s="100"/>
      <c r="NTC1" s="100"/>
      <c r="NTD1" s="100"/>
      <c r="NTE1" s="100"/>
      <c r="NTF1" s="100"/>
      <c r="NTG1" s="100"/>
      <c r="NTH1" s="100"/>
      <c r="NTI1" s="100"/>
      <c r="NTJ1" s="100"/>
      <c r="NTK1" s="100"/>
      <c r="NTL1" s="100"/>
      <c r="NTM1" s="100"/>
      <c r="NTN1" s="100"/>
      <c r="NTO1" s="100"/>
      <c r="NTP1" s="100"/>
      <c r="NTQ1" s="100"/>
      <c r="NTR1" s="100"/>
      <c r="NTS1" s="100"/>
      <c r="NTT1" s="100"/>
      <c r="NTU1" s="100"/>
      <c r="NTV1" s="100"/>
      <c r="NTW1" s="100"/>
      <c r="NTX1" s="100"/>
      <c r="NTY1" s="100"/>
      <c r="NTZ1" s="100"/>
      <c r="NUA1" s="100"/>
      <c r="NUB1" s="100"/>
      <c r="NUC1" s="100"/>
      <c r="NUD1" s="100"/>
      <c r="NUE1" s="100"/>
      <c r="NUF1" s="100"/>
      <c r="NUG1" s="100"/>
      <c r="NUH1" s="100"/>
      <c r="NUI1" s="100"/>
      <c r="NUJ1" s="100"/>
      <c r="NUK1" s="100"/>
      <c r="NUL1" s="100"/>
      <c r="NUM1" s="100"/>
      <c r="NUN1" s="100"/>
      <c r="NUO1" s="100"/>
      <c r="NUP1" s="100"/>
      <c r="NUQ1" s="100"/>
      <c r="NUR1" s="100"/>
      <c r="NUS1" s="100"/>
      <c r="NUT1" s="100"/>
      <c r="NUU1" s="100"/>
      <c r="NUV1" s="100"/>
      <c r="NUW1" s="100"/>
      <c r="NUX1" s="100"/>
      <c r="NUY1" s="100"/>
      <c r="NUZ1" s="100"/>
      <c r="NVA1" s="100"/>
      <c r="NVB1" s="100"/>
      <c r="NVC1" s="100"/>
      <c r="NVD1" s="100"/>
      <c r="NVE1" s="100"/>
      <c r="NVF1" s="100"/>
      <c r="NVG1" s="100"/>
      <c r="NVH1" s="100"/>
      <c r="NVI1" s="100"/>
      <c r="NVJ1" s="100"/>
      <c r="NVK1" s="100"/>
      <c r="NVL1" s="100"/>
      <c r="NVM1" s="100"/>
      <c r="NVN1" s="100"/>
      <c r="NVO1" s="100"/>
      <c r="NVP1" s="100"/>
      <c r="NVQ1" s="100"/>
      <c r="NVR1" s="100"/>
      <c r="NVS1" s="100"/>
      <c r="NVT1" s="100"/>
      <c r="NVU1" s="100"/>
      <c r="NVV1" s="100"/>
      <c r="NVW1" s="100"/>
      <c r="NVX1" s="100"/>
      <c r="NVY1" s="100"/>
      <c r="NVZ1" s="100"/>
      <c r="NWA1" s="100"/>
      <c r="NWB1" s="100"/>
      <c r="NWC1" s="100"/>
      <c r="NWD1" s="100"/>
      <c r="NWE1" s="100"/>
      <c r="NWF1" s="100"/>
      <c r="NWG1" s="100"/>
      <c r="NWH1" s="100"/>
      <c r="NWI1" s="100"/>
      <c r="NWJ1" s="100"/>
      <c r="NWK1" s="100"/>
      <c r="NWL1" s="100"/>
      <c r="NWM1" s="100"/>
      <c r="NWN1" s="100"/>
      <c r="NWO1" s="100"/>
      <c r="NWP1" s="100"/>
      <c r="NWQ1" s="100"/>
      <c r="NWR1" s="100"/>
      <c r="NWS1" s="100"/>
      <c r="NWT1" s="100"/>
      <c r="NWU1" s="100"/>
      <c r="NWV1" s="100"/>
      <c r="NWW1" s="100"/>
      <c r="NWX1" s="100"/>
      <c r="NWY1" s="100"/>
      <c r="NWZ1" s="100"/>
      <c r="NXA1" s="100"/>
      <c r="NXB1" s="100"/>
      <c r="NXC1" s="100"/>
      <c r="NXD1" s="100"/>
      <c r="NXE1" s="100"/>
      <c r="NXF1" s="100"/>
      <c r="NXG1" s="100"/>
      <c r="NXH1" s="100"/>
      <c r="NXI1" s="100"/>
      <c r="NXJ1" s="100"/>
      <c r="NXK1" s="100"/>
      <c r="NXL1" s="100"/>
      <c r="NXM1" s="100"/>
      <c r="NXN1" s="100"/>
      <c r="NXO1" s="100"/>
      <c r="NXP1" s="100"/>
      <c r="NXQ1" s="100"/>
      <c r="NXR1" s="100"/>
      <c r="NXS1" s="100"/>
      <c r="NXT1" s="100"/>
      <c r="NXU1" s="100"/>
      <c r="NXV1" s="100"/>
      <c r="NXW1" s="100"/>
      <c r="NXX1" s="100"/>
      <c r="NXY1" s="100"/>
      <c r="NXZ1" s="100"/>
      <c r="NYA1" s="100"/>
      <c r="NYB1" s="100"/>
      <c r="NYC1" s="100"/>
      <c r="NYD1" s="100"/>
      <c r="NYE1" s="100"/>
      <c r="NYF1" s="100"/>
      <c r="NYG1" s="100"/>
      <c r="NYH1" s="100"/>
      <c r="NYI1" s="100"/>
      <c r="NYJ1" s="100"/>
      <c r="NYK1" s="100"/>
      <c r="NYL1" s="100"/>
      <c r="NYM1" s="100"/>
      <c r="NYN1" s="100"/>
      <c r="NYO1" s="100"/>
      <c r="NYP1" s="100"/>
      <c r="NYQ1" s="100"/>
      <c r="NYR1" s="100"/>
      <c r="NYS1" s="100"/>
      <c r="NYT1" s="100"/>
      <c r="NYU1" s="100"/>
      <c r="NYV1" s="100"/>
      <c r="NYW1" s="100"/>
      <c r="NYX1" s="100"/>
      <c r="NYY1" s="100"/>
      <c r="NYZ1" s="100"/>
      <c r="NZA1" s="100"/>
      <c r="NZB1" s="100"/>
      <c r="NZC1" s="100"/>
      <c r="NZD1" s="100"/>
      <c r="NZE1" s="100"/>
      <c r="NZF1" s="100"/>
      <c r="NZG1" s="100"/>
      <c r="NZH1" s="100"/>
      <c r="NZI1" s="100"/>
      <c r="NZJ1" s="100"/>
      <c r="NZK1" s="100"/>
      <c r="NZL1" s="100"/>
      <c r="NZM1" s="100"/>
      <c r="NZN1" s="100"/>
      <c r="NZO1" s="100"/>
      <c r="NZP1" s="100"/>
      <c r="NZQ1" s="100"/>
      <c r="NZR1" s="100"/>
      <c r="NZS1" s="100"/>
      <c r="NZT1" s="100"/>
      <c r="NZU1" s="100"/>
      <c r="NZV1" s="100"/>
      <c r="NZW1" s="100"/>
      <c r="NZX1" s="100"/>
      <c r="NZY1" s="100"/>
      <c r="NZZ1" s="100"/>
      <c r="OAA1" s="100"/>
      <c r="OAB1" s="100"/>
      <c r="OAC1" s="100"/>
      <c r="OAD1" s="100"/>
      <c r="OAE1" s="100"/>
      <c r="OAF1" s="100"/>
      <c r="OAG1" s="100"/>
      <c r="OAH1" s="100"/>
      <c r="OAI1" s="100"/>
      <c r="OAJ1" s="100"/>
      <c r="OAK1" s="100"/>
      <c r="OAL1" s="100"/>
      <c r="OAM1" s="100"/>
      <c r="OAN1" s="100"/>
      <c r="OAO1" s="100"/>
      <c r="OAP1" s="100"/>
      <c r="OAQ1" s="100"/>
      <c r="OAR1" s="100"/>
      <c r="OAS1" s="100"/>
      <c r="OAT1" s="100"/>
      <c r="OAU1" s="100"/>
      <c r="OAV1" s="100"/>
      <c r="OAW1" s="100"/>
      <c r="OAX1" s="100"/>
      <c r="OAY1" s="100"/>
      <c r="OAZ1" s="100"/>
      <c r="OBA1" s="100"/>
      <c r="OBB1" s="100"/>
      <c r="OBC1" s="100"/>
      <c r="OBD1" s="100"/>
      <c r="OBE1" s="100"/>
      <c r="OBF1" s="100"/>
      <c r="OBG1" s="100"/>
      <c r="OBH1" s="100"/>
      <c r="OBI1" s="100"/>
      <c r="OBJ1" s="100"/>
      <c r="OBK1" s="100"/>
      <c r="OBL1" s="100"/>
      <c r="OBM1" s="100"/>
      <c r="OBN1" s="100"/>
      <c r="OBO1" s="100"/>
      <c r="OBP1" s="100"/>
      <c r="OBQ1" s="100"/>
      <c r="OBR1" s="100"/>
      <c r="OBS1" s="100"/>
      <c r="OBT1" s="100"/>
      <c r="OBU1" s="100"/>
      <c r="OBV1" s="100"/>
      <c r="OBW1" s="100"/>
      <c r="OBX1" s="100"/>
      <c r="OBY1" s="100"/>
      <c r="OBZ1" s="100"/>
      <c r="OCA1" s="100"/>
      <c r="OCB1" s="100"/>
      <c r="OCC1" s="100"/>
      <c r="OCD1" s="100"/>
      <c r="OCE1" s="100"/>
      <c r="OCF1" s="100"/>
      <c r="OCG1" s="100"/>
      <c r="OCH1" s="100"/>
      <c r="OCI1" s="100"/>
      <c r="OCJ1" s="100"/>
      <c r="OCK1" s="100"/>
      <c r="OCL1" s="100"/>
      <c r="OCM1" s="100"/>
      <c r="OCN1" s="100"/>
      <c r="OCO1" s="100"/>
      <c r="OCP1" s="100"/>
      <c r="OCQ1" s="100"/>
      <c r="OCR1" s="100"/>
      <c r="OCS1" s="100"/>
      <c r="OCT1" s="100"/>
      <c r="OCU1" s="100"/>
      <c r="OCV1" s="100"/>
      <c r="OCW1" s="100"/>
      <c r="OCX1" s="100"/>
      <c r="OCY1" s="100"/>
      <c r="OCZ1" s="100"/>
      <c r="ODA1" s="100"/>
      <c r="ODB1" s="100"/>
      <c r="ODC1" s="100"/>
      <c r="ODD1" s="100"/>
      <c r="ODE1" s="100"/>
      <c r="ODF1" s="100"/>
      <c r="ODG1" s="100"/>
      <c r="ODH1" s="100"/>
      <c r="ODI1" s="100"/>
      <c r="ODJ1" s="100"/>
      <c r="ODK1" s="100"/>
      <c r="ODL1" s="100"/>
      <c r="ODM1" s="100"/>
      <c r="ODN1" s="100"/>
      <c r="ODO1" s="100"/>
      <c r="ODP1" s="100"/>
      <c r="ODQ1" s="100"/>
      <c r="ODR1" s="100"/>
      <c r="ODS1" s="100"/>
      <c r="ODT1" s="100"/>
      <c r="ODU1" s="100"/>
      <c r="ODV1" s="100"/>
      <c r="ODW1" s="100"/>
      <c r="ODX1" s="100"/>
      <c r="ODY1" s="100"/>
      <c r="ODZ1" s="100"/>
      <c r="OEA1" s="100"/>
      <c r="OEB1" s="100"/>
      <c r="OEC1" s="100"/>
      <c r="OED1" s="100"/>
      <c r="OEE1" s="100"/>
      <c r="OEF1" s="100"/>
      <c r="OEG1" s="100"/>
      <c r="OEH1" s="100"/>
      <c r="OEI1" s="100"/>
      <c r="OEJ1" s="100"/>
      <c r="OEK1" s="100"/>
      <c r="OEL1" s="100"/>
      <c r="OEM1" s="100"/>
      <c r="OEN1" s="100"/>
      <c r="OEO1" s="100"/>
      <c r="OEP1" s="100"/>
      <c r="OEQ1" s="100"/>
      <c r="OER1" s="100"/>
      <c r="OES1" s="100"/>
      <c r="OET1" s="100"/>
      <c r="OEU1" s="100"/>
      <c r="OEV1" s="100"/>
      <c r="OEW1" s="100"/>
      <c r="OEX1" s="100"/>
      <c r="OEY1" s="100"/>
      <c r="OEZ1" s="100"/>
      <c r="OFA1" s="100"/>
      <c r="OFB1" s="100"/>
      <c r="OFC1" s="100"/>
      <c r="OFD1" s="100"/>
      <c r="OFE1" s="100"/>
      <c r="OFF1" s="100"/>
      <c r="OFG1" s="100"/>
      <c r="OFH1" s="100"/>
      <c r="OFI1" s="100"/>
      <c r="OFJ1" s="100"/>
      <c r="OFK1" s="100"/>
      <c r="OFL1" s="100"/>
      <c r="OFM1" s="100"/>
      <c r="OFN1" s="100"/>
      <c r="OFO1" s="100"/>
      <c r="OFP1" s="100"/>
      <c r="OFQ1" s="100"/>
      <c r="OFR1" s="100"/>
      <c r="OFS1" s="100"/>
      <c r="OFT1" s="100"/>
      <c r="OFU1" s="100"/>
      <c r="OFV1" s="100"/>
      <c r="OFW1" s="100"/>
      <c r="OFX1" s="100"/>
      <c r="OFY1" s="100"/>
      <c r="OFZ1" s="100"/>
      <c r="OGA1" s="100"/>
      <c r="OGB1" s="100"/>
      <c r="OGC1" s="100"/>
      <c r="OGD1" s="100"/>
      <c r="OGE1" s="100"/>
      <c r="OGF1" s="100"/>
      <c r="OGG1" s="100"/>
      <c r="OGH1" s="100"/>
      <c r="OGI1" s="100"/>
      <c r="OGJ1" s="100"/>
      <c r="OGK1" s="100"/>
      <c r="OGL1" s="100"/>
      <c r="OGM1" s="100"/>
      <c r="OGN1" s="100"/>
      <c r="OGO1" s="100"/>
      <c r="OGP1" s="100"/>
      <c r="OGQ1" s="100"/>
      <c r="OGR1" s="100"/>
      <c r="OGS1" s="100"/>
      <c r="OGT1" s="100"/>
      <c r="OGU1" s="100"/>
      <c r="OGV1" s="100"/>
      <c r="OGW1" s="100"/>
      <c r="OGX1" s="100"/>
      <c r="OGY1" s="100"/>
      <c r="OGZ1" s="100"/>
      <c r="OHA1" s="100"/>
      <c r="OHB1" s="100"/>
      <c r="OHC1" s="100"/>
      <c r="OHD1" s="100"/>
      <c r="OHE1" s="100"/>
      <c r="OHF1" s="100"/>
      <c r="OHG1" s="100"/>
      <c r="OHH1" s="100"/>
      <c r="OHI1" s="100"/>
      <c r="OHJ1" s="100"/>
      <c r="OHK1" s="100"/>
      <c r="OHL1" s="100"/>
      <c r="OHM1" s="100"/>
      <c r="OHN1" s="100"/>
      <c r="OHO1" s="100"/>
      <c r="OHP1" s="100"/>
      <c r="OHQ1" s="100"/>
      <c r="OHR1" s="100"/>
      <c r="OHS1" s="100"/>
      <c r="OHT1" s="100"/>
      <c r="OHU1" s="100"/>
      <c r="OHV1" s="100"/>
      <c r="OHW1" s="100"/>
      <c r="OHX1" s="100"/>
      <c r="OHY1" s="100"/>
      <c r="OHZ1" s="100"/>
      <c r="OIA1" s="100"/>
      <c r="OIB1" s="100"/>
      <c r="OIC1" s="100"/>
      <c r="OID1" s="100"/>
      <c r="OIE1" s="100"/>
      <c r="OIF1" s="100"/>
      <c r="OIG1" s="100"/>
      <c r="OIH1" s="100"/>
      <c r="OII1" s="100"/>
      <c r="OIJ1" s="100"/>
      <c r="OIK1" s="100"/>
      <c r="OIL1" s="100"/>
      <c r="OIM1" s="100"/>
      <c r="OIN1" s="100"/>
      <c r="OIO1" s="100"/>
      <c r="OIP1" s="100"/>
      <c r="OIQ1" s="100"/>
      <c r="OIR1" s="100"/>
      <c r="OIS1" s="100"/>
      <c r="OIT1" s="100"/>
      <c r="OIU1" s="100"/>
      <c r="OIV1" s="100"/>
      <c r="OIW1" s="100"/>
      <c r="OIX1" s="100"/>
      <c r="OIY1" s="100"/>
      <c r="OIZ1" s="100"/>
      <c r="OJA1" s="100"/>
      <c r="OJB1" s="100"/>
      <c r="OJC1" s="100"/>
      <c r="OJD1" s="100"/>
      <c r="OJE1" s="100"/>
      <c r="OJF1" s="100"/>
      <c r="OJG1" s="100"/>
      <c r="OJH1" s="100"/>
      <c r="OJI1" s="100"/>
      <c r="OJJ1" s="100"/>
      <c r="OJK1" s="100"/>
      <c r="OJL1" s="100"/>
      <c r="OJM1" s="100"/>
      <c r="OJN1" s="100"/>
      <c r="OJO1" s="100"/>
      <c r="OJP1" s="100"/>
      <c r="OJQ1" s="100"/>
      <c r="OJR1" s="100"/>
      <c r="OJS1" s="100"/>
      <c r="OJT1" s="100"/>
      <c r="OJU1" s="100"/>
      <c r="OJV1" s="100"/>
      <c r="OJW1" s="100"/>
      <c r="OJX1" s="100"/>
      <c r="OJY1" s="100"/>
      <c r="OJZ1" s="100"/>
      <c r="OKA1" s="100"/>
      <c r="OKB1" s="100"/>
      <c r="OKC1" s="100"/>
      <c r="OKD1" s="100"/>
      <c r="OKE1" s="100"/>
      <c r="OKF1" s="100"/>
      <c r="OKG1" s="100"/>
      <c r="OKH1" s="100"/>
      <c r="OKI1" s="100"/>
      <c r="OKJ1" s="100"/>
      <c r="OKK1" s="100"/>
      <c r="OKL1" s="100"/>
      <c r="OKM1" s="100"/>
      <c r="OKN1" s="100"/>
      <c r="OKO1" s="100"/>
      <c r="OKP1" s="100"/>
      <c r="OKQ1" s="100"/>
      <c r="OKR1" s="100"/>
      <c r="OKS1" s="100"/>
      <c r="OKT1" s="100"/>
      <c r="OKU1" s="100"/>
      <c r="OKV1" s="100"/>
      <c r="OKW1" s="100"/>
      <c r="OKX1" s="100"/>
      <c r="OKY1" s="100"/>
      <c r="OKZ1" s="100"/>
      <c r="OLA1" s="100"/>
      <c r="OLB1" s="100"/>
      <c r="OLC1" s="100"/>
      <c r="OLD1" s="100"/>
      <c r="OLE1" s="100"/>
      <c r="OLF1" s="100"/>
      <c r="OLG1" s="100"/>
      <c r="OLH1" s="100"/>
      <c r="OLI1" s="100"/>
      <c r="OLJ1" s="100"/>
      <c r="OLK1" s="100"/>
      <c r="OLL1" s="100"/>
      <c r="OLM1" s="100"/>
      <c r="OLN1" s="100"/>
      <c r="OLO1" s="100"/>
      <c r="OLP1" s="100"/>
      <c r="OLQ1" s="100"/>
      <c r="OLR1" s="100"/>
      <c r="OLS1" s="100"/>
      <c r="OLT1" s="100"/>
      <c r="OLU1" s="100"/>
      <c r="OLV1" s="100"/>
      <c r="OLW1" s="100"/>
      <c r="OLX1" s="100"/>
      <c r="OLY1" s="100"/>
      <c r="OLZ1" s="100"/>
      <c r="OMA1" s="100"/>
      <c r="OMB1" s="100"/>
      <c r="OMC1" s="100"/>
      <c r="OMD1" s="100"/>
      <c r="OME1" s="100"/>
      <c r="OMF1" s="100"/>
      <c r="OMG1" s="100"/>
      <c r="OMH1" s="100"/>
      <c r="OMI1" s="100"/>
      <c r="OMJ1" s="100"/>
      <c r="OMK1" s="100"/>
      <c r="OML1" s="100"/>
      <c r="OMM1" s="100"/>
      <c r="OMN1" s="100"/>
      <c r="OMO1" s="100"/>
      <c r="OMP1" s="100"/>
      <c r="OMQ1" s="100"/>
      <c r="OMR1" s="100"/>
      <c r="OMS1" s="100"/>
      <c r="OMT1" s="100"/>
      <c r="OMU1" s="100"/>
      <c r="OMV1" s="100"/>
      <c r="OMW1" s="100"/>
      <c r="OMX1" s="100"/>
      <c r="OMY1" s="100"/>
      <c r="OMZ1" s="100"/>
      <c r="ONA1" s="100"/>
      <c r="ONB1" s="100"/>
      <c r="ONC1" s="100"/>
      <c r="OND1" s="100"/>
      <c r="ONE1" s="100"/>
      <c r="ONF1" s="100"/>
      <c r="ONG1" s="100"/>
      <c r="ONH1" s="100"/>
      <c r="ONI1" s="100"/>
      <c r="ONJ1" s="100"/>
      <c r="ONK1" s="100"/>
      <c r="ONL1" s="100"/>
      <c r="ONM1" s="100"/>
      <c r="ONN1" s="100"/>
      <c r="ONO1" s="100"/>
      <c r="ONP1" s="100"/>
      <c r="ONQ1" s="100"/>
      <c r="ONR1" s="100"/>
      <c r="ONS1" s="100"/>
      <c r="ONT1" s="100"/>
      <c r="ONU1" s="100"/>
      <c r="ONV1" s="100"/>
      <c r="ONW1" s="100"/>
      <c r="ONX1" s="100"/>
      <c r="ONY1" s="100"/>
      <c r="ONZ1" s="100"/>
      <c r="OOA1" s="100"/>
      <c r="OOB1" s="100"/>
      <c r="OOC1" s="100"/>
      <c r="OOD1" s="100"/>
      <c r="OOE1" s="100"/>
      <c r="OOF1" s="100"/>
      <c r="OOG1" s="100"/>
      <c r="OOH1" s="100"/>
      <c r="OOI1" s="100"/>
      <c r="OOJ1" s="100"/>
      <c r="OOK1" s="100"/>
      <c r="OOL1" s="100"/>
      <c r="OOM1" s="100"/>
      <c r="OON1" s="100"/>
      <c r="OOO1" s="100"/>
      <c r="OOP1" s="100"/>
      <c r="OOQ1" s="100"/>
      <c r="OOR1" s="100"/>
      <c r="OOS1" s="100"/>
      <c r="OOT1" s="100"/>
      <c r="OOU1" s="100"/>
      <c r="OOV1" s="100"/>
      <c r="OOW1" s="100"/>
      <c r="OOX1" s="100"/>
      <c r="OOY1" s="100"/>
      <c r="OOZ1" s="100"/>
      <c r="OPA1" s="100"/>
      <c r="OPB1" s="100"/>
      <c r="OPC1" s="100"/>
      <c r="OPD1" s="100"/>
      <c r="OPE1" s="100"/>
      <c r="OPF1" s="100"/>
      <c r="OPG1" s="100"/>
      <c r="OPH1" s="100"/>
      <c r="OPI1" s="100"/>
      <c r="OPJ1" s="100"/>
      <c r="OPK1" s="100"/>
      <c r="OPL1" s="100"/>
      <c r="OPM1" s="100"/>
      <c r="OPN1" s="100"/>
      <c r="OPO1" s="100"/>
      <c r="OPP1" s="100"/>
      <c r="OPQ1" s="100"/>
      <c r="OPR1" s="100"/>
      <c r="OPS1" s="100"/>
      <c r="OPT1" s="100"/>
      <c r="OPU1" s="100"/>
      <c r="OPV1" s="100"/>
      <c r="OPW1" s="100"/>
      <c r="OPX1" s="100"/>
      <c r="OPY1" s="100"/>
      <c r="OPZ1" s="100"/>
      <c r="OQA1" s="100"/>
      <c r="OQB1" s="100"/>
      <c r="OQC1" s="100"/>
      <c r="OQD1" s="100"/>
      <c r="OQE1" s="100"/>
      <c r="OQF1" s="100"/>
      <c r="OQG1" s="100"/>
      <c r="OQH1" s="100"/>
      <c r="OQI1" s="100"/>
      <c r="OQJ1" s="100"/>
      <c r="OQK1" s="100"/>
      <c r="OQL1" s="100"/>
      <c r="OQM1" s="100"/>
      <c r="OQN1" s="100"/>
      <c r="OQO1" s="100"/>
      <c r="OQP1" s="100"/>
      <c r="OQQ1" s="100"/>
      <c r="OQR1" s="100"/>
      <c r="OQS1" s="100"/>
      <c r="OQT1" s="100"/>
      <c r="OQU1" s="100"/>
      <c r="OQV1" s="100"/>
      <c r="OQW1" s="100"/>
      <c r="OQX1" s="100"/>
      <c r="OQY1" s="100"/>
      <c r="OQZ1" s="100"/>
      <c r="ORA1" s="100"/>
      <c r="ORB1" s="100"/>
      <c r="ORC1" s="100"/>
      <c r="ORD1" s="100"/>
      <c r="ORE1" s="100"/>
      <c r="ORF1" s="100"/>
      <c r="ORG1" s="100"/>
      <c r="ORH1" s="100"/>
      <c r="ORI1" s="100"/>
      <c r="ORJ1" s="100"/>
      <c r="ORK1" s="100"/>
      <c r="ORL1" s="100"/>
      <c r="ORM1" s="100"/>
      <c r="ORN1" s="100"/>
      <c r="ORO1" s="100"/>
      <c r="ORP1" s="100"/>
      <c r="ORQ1" s="100"/>
      <c r="ORR1" s="100"/>
      <c r="ORS1" s="100"/>
      <c r="ORT1" s="100"/>
      <c r="ORU1" s="100"/>
      <c r="ORV1" s="100"/>
      <c r="ORW1" s="100"/>
      <c r="ORX1" s="100"/>
      <c r="ORY1" s="100"/>
      <c r="ORZ1" s="100"/>
      <c r="OSA1" s="100"/>
      <c r="OSB1" s="100"/>
      <c r="OSC1" s="100"/>
      <c r="OSD1" s="100"/>
      <c r="OSE1" s="100"/>
      <c r="OSF1" s="100"/>
      <c r="OSG1" s="100"/>
      <c r="OSH1" s="100"/>
      <c r="OSI1" s="100"/>
      <c r="OSJ1" s="100"/>
      <c r="OSK1" s="100"/>
      <c r="OSL1" s="100"/>
      <c r="OSM1" s="100"/>
      <c r="OSN1" s="100"/>
      <c r="OSO1" s="100"/>
      <c r="OSP1" s="100"/>
      <c r="OSQ1" s="100"/>
      <c r="OSR1" s="100"/>
      <c r="OSS1" s="100"/>
      <c r="OST1" s="100"/>
      <c r="OSU1" s="100"/>
      <c r="OSV1" s="100"/>
      <c r="OSW1" s="100"/>
      <c r="OSX1" s="100"/>
      <c r="OSY1" s="100"/>
      <c r="OSZ1" s="100"/>
      <c r="OTA1" s="100"/>
      <c r="OTB1" s="100"/>
      <c r="OTC1" s="100"/>
      <c r="OTD1" s="100"/>
      <c r="OTE1" s="100"/>
      <c r="OTF1" s="100"/>
      <c r="OTG1" s="100"/>
      <c r="OTH1" s="100"/>
      <c r="OTI1" s="100"/>
      <c r="OTJ1" s="100"/>
      <c r="OTK1" s="100"/>
      <c r="OTL1" s="100"/>
      <c r="OTM1" s="100"/>
      <c r="OTN1" s="100"/>
      <c r="OTO1" s="100"/>
      <c r="OTP1" s="100"/>
      <c r="OTQ1" s="100"/>
      <c r="OTR1" s="100"/>
      <c r="OTS1" s="100"/>
      <c r="OTT1" s="100"/>
      <c r="OTU1" s="100"/>
      <c r="OTV1" s="100"/>
      <c r="OTW1" s="100"/>
      <c r="OTX1" s="100"/>
      <c r="OTY1" s="100"/>
      <c r="OTZ1" s="100"/>
      <c r="OUA1" s="100"/>
      <c r="OUB1" s="100"/>
      <c r="OUC1" s="100"/>
      <c r="OUD1" s="100"/>
      <c r="OUE1" s="100"/>
      <c r="OUF1" s="100"/>
      <c r="OUG1" s="100"/>
      <c r="OUH1" s="100"/>
      <c r="OUI1" s="100"/>
      <c r="OUJ1" s="100"/>
      <c r="OUK1" s="100"/>
      <c r="OUL1" s="100"/>
      <c r="OUM1" s="100"/>
      <c r="OUN1" s="100"/>
      <c r="OUO1" s="100"/>
      <c r="OUP1" s="100"/>
      <c r="OUQ1" s="100"/>
      <c r="OUR1" s="100"/>
      <c r="OUS1" s="100"/>
      <c r="OUT1" s="100"/>
      <c r="OUU1" s="100"/>
      <c r="OUV1" s="100"/>
      <c r="OUW1" s="100"/>
      <c r="OUX1" s="100"/>
      <c r="OUY1" s="100"/>
      <c r="OUZ1" s="100"/>
      <c r="OVA1" s="100"/>
      <c r="OVB1" s="100"/>
      <c r="OVC1" s="100"/>
      <c r="OVD1" s="100"/>
      <c r="OVE1" s="100"/>
      <c r="OVF1" s="100"/>
      <c r="OVG1" s="100"/>
      <c r="OVH1" s="100"/>
      <c r="OVI1" s="100"/>
      <c r="OVJ1" s="100"/>
      <c r="OVK1" s="100"/>
      <c r="OVL1" s="100"/>
      <c r="OVM1" s="100"/>
      <c r="OVN1" s="100"/>
      <c r="OVO1" s="100"/>
      <c r="OVP1" s="100"/>
      <c r="OVQ1" s="100"/>
      <c r="OVR1" s="100"/>
      <c r="OVS1" s="100"/>
      <c r="OVT1" s="100"/>
      <c r="OVU1" s="100"/>
      <c r="OVV1" s="100"/>
      <c r="OVW1" s="100"/>
      <c r="OVX1" s="100"/>
      <c r="OVY1" s="100"/>
      <c r="OVZ1" s="100"/>
      <c r="OWA1" s="100"/>
      <c r="OWB1" s="100"/>
      <c r="OWC1" s="100"/>
      <c r="OWD1" s="100"/>
      <c r="OWE1" s="100"/>
      <c r="OWF1" s="100"/>
      <c r="OWG1" s="100"/>
      <c r="OWH1" s="100"/>
      <c r="OWI1" s="100"/>
      <c r="OWJ1" s="100"/>
      <c r="OWK1" s="100"/>
      <c r="OWL1" s="100"/>
      <c r="OWM1" s="100"/>
      <c r="OWN1" s="100"/>
      <c r="OWO1" s="100"/>
      <c r="OWP1" s="100"/>
      <c r="OWQ1" s="100"/>
      <c r="OWR1" s="100"/>
      <c r="OWS1" s="100"/>
      <c r="OWT1" s="100"/>
      <c r="OWU1" s="100"/>
      <c r="OWV1" s="100"/>
      <c r="OWW1" s="100"/>
      <c r="OWX1" s="100"/>
      <c r="OWY1" s="100"/>
      <c r="OWZ1" s="100"/>
      <c r="OXA1" s="100"/>
      <c r="OXB1" s="100"/>
      <c r="OXC1" s="100"/>
      <c r="OXD1" s="100"/>
      <c r="OXE1" s="100"/>
      <c r="OXF1" s="100"/>
      <c r="OXG1" s="100"/>
      <c r="OXH1" s="100"/>
      <c r="OXI1" s="100"/>
      <c r="OXJ1" s="100"/>
      <c r="OXK1" s="100"/>
      <c r="OXL1" s="100"/>
      <c r="OXM1" s="100"/>
      <c r="OXN1" s="100"/>
      <c r="OXO1" s="100"/>
      <c r="OXP1" s="100"/>
      <c r="OXQ1" s="100"/>
      <c r="OXR1" s="100"/>
      <c r="OXS1" s="100"/>
      <c r="OXT1" s="100"/>
      <c r="OXU1" s="100"/>
      <c r="OXV1" s="100"/>
      <c r="OXW1" s="100"/>
      <c r="OXX1" s="100"/>
      <c r="OXY1" s="100"/>
      <c r="OXZ1" s="100"/>
      <c r="OYA1" s="100"/>
      <c r="OYB1" s="100"/>
      <c r="OYC1" s="100"/>
      <c r="OYD1" s="100"/>
      <c r="OYE1" s="100"/>
      <c r="OYF1" s="100"/>
      <c r="OYG1" s="100"/>
      <c r="OYH1" s="100"/>
      <c r="OYI1" s="100"/>
      <c r="OYJ1" s="100"/>
      <c r="OYK1" s="100"/>
      <c r="OYL1" s="100"/>
      <c r="OYM1" s="100"/>
      <c r="OYN1" s="100"/>
      <c r="OYO1" s="100"/>
      <c r="OYP1" s="100"/>
      <c r="OYQ1" s="100"/>
      <c r="OYR1" s="100"/>
      <c r="OYS1" s="100"/>
      <c r="OYT1" s="100"/>
      <c r="OYU1" s="100"/>
      <c r="OYV1" s="100"/>
      <c r="OYW1" s="100"/>
      <c r="OYX1" s="100"/>
      <c r="OYY1" s="100"/>
      <c r="OYZ1" s="100"/>
      <c r="OZA1" s="100"/>
      <c r="OZB1" s="100"/>
      <c r="OZC1" s="100"/>
      <c r="OZD1" s="100"/>
      <c r="OZE1" s="100"/>
      <c r="OZF1" s="100"/>
      <c r="OZG1" s="100"/>
      <c r="OZH1" s="100"/>
      <c r="OZI1" s="100"/>
      <c r="OZJ1" s="100"/>
      <c r="OZK1" s="100"/>
      <c r="OZL1" s="100"/>
      <c r="OZM1" s="100"/>
      <c r="OZN1" s="100"/>
      <c r="OZO1" s="100"/>
      <c r="OZP1" s="100"/>
      <c r="OZQ1" s="100"/>
      <c r="OZR1" s="100"/>
      <c r="OZS1" s="100"/>
      <c r="OZT1" s="100"/>
      <c r="OZU1" s="100"/>
      <c r="OZV1" s="100"/>
      <c r="OZW1" s="100"/>
      <c r="OZX1" s="100"/>
      <c r="OZY1" s="100"/>
      <c r="OZZ1" s="100"/>
      <c r="PAA1" s="100"/>
      <c r="PAB1" s="100"/>
      <c r="PAC1" s="100"/>
      <c r="PAD1" s="100"/>
      <c r="PAE1" s="100"/>
      <c r="PAF1" s="100"/>
      <c r="PAG1" s="100"/>
      <c r="PAH1" s="100"/>
      <c r="PAI1" s="100"/>
      <c r="PAJ1" s="100"/>
      <c r="PAK1" s="100"/>
      <c r="PAL1" s="100"/>
      <c r="PAM1" s="100"/>
      <c r="PAN1" s="100"/>
      <c r="PAO1" s="100"/>
      <c r="PAP1" s="100"/>
      <c r="PAQ1" s="100"/>
      <c r="PAR1" s="100"/>
      <c r="PAS1" s="100"/>
      <c r="PAT1" s="100"/>
      <c r="PAU1" s="100"/>
      <c r="PAV1" s="100"/>
      <c r="PAW1" s="100"/>
      <c r="PAX1" s="100"/>
      <c r="PAY1" s="100"/>
      <c r="PAZ1" s="100"/>
      <c r="PBA1" s="100"/>
      <c r="PBB1" s="100"/>
      <c r="PBC1" s="100"/>
      <c r="PBD1" s="100"/>
      <c r="PBE1" s="100"/>
      <c r="PBF1" s="100"/>
      <c r="PBG1" s="100"/>
      <c r="PBH1" s="100"/>
      <c r="PBI1" s="100"/>
      <c r="PBJ1" s="100"/>
      <c r="PBK1" s="100"/>
      <c r="PBL1" s="100"/>
      <c r="PBM1" s="100"/>
      <c r="PBN1" s="100"/>
      <c r="PBO1" s="100"/>
      <c r="PBP1" s="100"/>
      <c r="PBQ1" s="100"/>
      <c r="PBR1" s="100"/>
      <c r="PBS1" s="100"/>
      <c r="PBT1" s="100"/>
      <c r="PBU1" s="100"/>
      <c r="PBV1" s="100"/>
      <c r="PBW1" s="100"/>
      <c r="PBX1" s="100"/>
      <c r="PBY1" s="100"/>
      <c r="PBZ1" s="100"/>
      <c r="PCA1" s="100"/>
      <c r="PCB1" s="100"/>
      <c r="PCC1" s="100"/>
      <c r="PCD1" s="100"/>
      <c r="PCE1" s="100"/>
      <c r="PCF1" s="100"/>
      <c r="PCG1" s="100"/>
      <c r="PCH1" s="100"/>
      <c r="PCI1" s="100"/>
      <c r="PCJ1" s="100"/>
      <c r="PCK1" s="100"/>
      <c r="PCL1" s="100"/>
      <c r="PCM1" s="100"/>
      <c r="PCN1" s="100"/>
      <c r="PCO1" s="100"/>
      <c r="PCP1" s="100"/>
      <c r="PCQ1" s="100"/>
      <c r="PCR1" s="100"/>
      <c r="PCS1" s="100"/>
      <c r="PCT1" s="100"/>
      <c r="PCU1" s="100"/>
      <c r="PCV1" s="100"/>
      <c r="PCW1" s="100"/>
      <c r="PCX1" s="100"/>
      <c r="PCY1" s="100"/>
      <c r="PCZ1" s="100"/>
      <c r="PDA1" s="100"/>
      <c r="PDB1" s="100"/>
      <c r="PDC1" s="100"/>
      <c r="PDD1" s="100"/>
      <c r="PDE1" s="100"/>
      <c r="PDF1" s="100"/>
      <c r="PDG1" s="100"/>
      <c r="PDH1" s="100"/>
      <c r="PDI1" s="100"/>
      <c r="PDJ1" s="100"/>
      <c r="PDK1" s="100"/>
      <c r="PDL1" s="100"/>
      <c r="PDM1" s="100"/>
      <c r="PDN1" s="100"/>
      <c r="PDO1" s="100"/>
      <c r="PDP1" s="100"/>
      <c r="PDQ1" s="100"/>
      <c r="PDR1" s="100"/>
      <c r="PDS1" s="100"/>
      <c r="PDT1" s="100"/>
      <c r="PDU1" s="100"/>
      <c r="PDV1" s="100"/>
      <c r="PDW1" s="100"/>
      <c r="PDX1" s="100"/>
      <c r="PDY1" s="100"/>
      <c r="PDZ1" s="100"/>
      <c r="PEA1" s="100"/>
      <c r="PEB1" s="100"/>
      <c r="PEC1" s="100"/>
      <c r="PED1" s="100"/>
      <c r="PEE1" s="100"/>
      <c r="PEF1" s="100"/>
      <c r="PEG1" s="100"/>
      <c r="PEH1" s="100"/>
      <c r="PEI1" s="100"/>
      <c r="PEJ1" s="100"/>
      <c r="PEK1" s="100"/>
      <c r="PEL1" s="100"/>
      <c r="PEM1" s="100"/>
      <c r="PEN1" s="100"/>
      <c r="PEO1" s="100"/>
      <c r="PEP1" s="100"/>
      <c r="PEQ1" s="100"/>
      <c r="PER1" s="100"/>
      <c r="PES1" s="100"/>
      <c r="PET1" s="100"/>
      <c r="PEU1" s="100"/>
      <c r="PEV1" s="100"/>
      <c r="PEW1" s="100"/>
      <c r="PEX1" s="100"/>
      <c r="PEY1" s="100"/>
      <c r="PEZ1" s="100"/>
      <c r="PFA1" s="100"/>
      <c r="PFB1" s="100"/>
      <c r="PFC1" s="100"/>
      <c r="PFD1" s="100"/>
      <c r="PFE1" s="100"/>
      <c r="PFF1" s="100"/>
      <c r="PFG1" s="100"/>
      <c r="PFH1" s="100"/>
      <c r="PFI1" s="100"/>
      <c r="PFJ1" s="100"/>
      <c r="PFK1" s="100"/>
      <c r="PFL1" s="100"/>
      <c r="PFM1" s="100"/>
      <c r="PFN1" s="100"/>
      <c r="PFO1" s="100"/>
      <c r="PFP1" s="100"/>
      <c r="PFQ1" s="100"/>
      <c r="PFR1" s="100"/>
      <c r="PFS1" s="100"/>
      <c r="PFT1" s="100"/>
      <c r="PFU1" s="100"/>
      <c r="PFV1" s="100"/>
      <c r="PFW1" s="100"/>
      <c r="PFX1" s="100"/>
      <c r="PFY1" s="100"/>
      <c r="PFZ1" s="100"/>
      <c r="PGA1" s="100"/>
      <c r="PGB1" s="100"/>
      <c r="PGC1" s="100"/>
      <c r="PGD1" s="100"/>
      <c r="PGE1" s="100"/>
      <c r="PGF1" s="100"/>
      <c r="PGG1" s="100"/>
      <c r="PGH1" s="100"/>
      <c r="PGI1" s="100"/>
      <c r="PGJ1" s="100"/>
      <c r="PGK1" s="100"/>
      <c r="PGL1" s="100"/>
      <c r="PGM1" s="100"/>
      <c r="PGN1" s="100"/>
      <c r="PGO1" s="100"/>
      <c r="PGP1" s="100"/>
      <c r="PGQ1" s="100"/>
      <c r="PGR1" s="100"/>
      <c r="PGS1" s="100"/>
      <c r="PGT1" s="100"/>
      <c r="PGU1" s="100"/>
      <c r="PGV1" s="100"/>
      <c r="PGW1" s="100"/>
      <c r="PGX1" s="100"/>
      <c r="PGY1" s="100"/>
      <c r="PGZ1" s="100"/>
      <c r="PHA1" s="100"/>
      <c r="PHB1" s="100"/>
      <c r="PHC1" s="100"/>
      <c r="PHD1" s="100"/>
      <c r="PHE1" s="100"/>
      <c r="PHF1" s="100"/>
      <c r="PHG1" s="100"/>
      <c r="PHH1" s="100"/>
      <c r="PHI1" s="100"/>
      <c r="PHJ1" s="100"/>
      <c r="PHK1" s="100"/>
      <c r="PHL1" s="100"/>
      <c r="PHM1" s="100"/>
      <c r="PHN1" s="100"/>
      <c r="PHO1" s="100"/>
      <c r="PHP1" s="100"/>
      <c r="PHQ1" s="100"/>
      <c r="PHR1" s="100"/>
      <c r="PHS1" s="100"/>
      <c r="PHT1" s="100"/>
      <c r="PHU1" s="100"/>
      <c r="PHV1" s="100"/>
      <c r="PHW1" s="100"/>
      <c r="PHX1" s="100"/>
      <c r="PHY1" s="100"/>
      <c r="PHZ1" s="100"/>
      <c r="PIA1" s="100"/>
      <c r="PIB1" s="100"/>
      <c r="PIC1" s="100"/>
      <c r="PID1" s="100"/>
      <c r="PIE1" s="100"/>
      <c r="PIF1" s="100"/>
      <c r="PIG1" s="100"/>
      <c r="PIH1" s="100"/>
      <c r="PII1" s="100"/>
      <c r="PIJ1" s="100"/>
      <c r="PIK1" s="100"/>
      <c r="PIL1" s="100"/>
      <c r="PIM1" s="100"/>
      <c r="PIN1" s="100"/>
      <c r="PIO1" s="100"/>
      <c r="PIP1" s="100"/>
      <c r="PIQ1" s="100"/>
      <c r="PIR1" s="100"/>
      <c r="PIS1" s="100"/>
      <c r="PIT1" s="100"/>
      <c r="PIU1" s="100"/>
      <c r="PIV1" s="100"/>
      <c r="PIW1" s="100"/>
      <c r="PIX1" s="100"/>
      <c r="PIY1" s="100"/>
      <c r="PIZ1" s="100"/>
      <c r="PJA1" s="100"/>
      <c r="PJB1" s="100"/>
      <c r="PJC1" s="100"/>
      <c r="PJD1" s="100"/>
      <c r="PJE1" s="100"/>
      <c r="PJF1" s="100"/>
      <c r="PJG1" s="100"/>
      <c r="PJH1" s="100"/>
      <c r="PJI1" s="100"/>
      <c r="PJJ1" s="100"/>
      <c r="PJK1" s="100"/>
      <c r="PJL1" s="100"/>
      <c r="PJM1" s="100"/>
      <c r="PJN1" s="100"/>
      <c r="PJO1" s="100"/>
      <c r="PJP1" s="100"/>
      <c r="PJQ1" s="100"/>
      <c r="PJR1" s="100"/>
      <c r="PJS1" s="100"/>
      <c r="PJT1" s="100"/>
      <c r="PJU1" s="100"/>
      <c r="PJV1" s="100"/>
      <c r="PJW1" s="100"/>
      <c r="PJX1" s="100"/>
      <c r="PJY1" s="100"/>
      <c r="PJZ1" s="100"/>
      <c r="PKA1" s="100"/>
      <c r="PKB1" s="100"/>
      <c r="PKC1" s="100"/>
      <c r="PKD1" s="100"/>
      <c r="PKE1" s="100"/>
      <c r="PKF1" s="100"/>
      <c r="PKG1" s="100"/>
      <c r="PKH1" s="100"/>
      <c r="PKI1" s="100"/>
      <c r="PKJ1" s="100"/>
      <c r="PKK1" s="100"/>
      <c r="PKL1" s="100"/>
      <c r="PKM1" s="100"/>
      <c r="PKN1" s="100"/>
      <c r="PKO1" s="100"/>
      <c r="PKP1" s="100"/>
      <c r="PKQ1" s="100"/>
      <c r="PKR1" s="100"/>
      <c r="PKS1" s="100"/>
      <c r="PKT1" s="100"/>
      <c r="PKU1" s="100"/>
      <c r="PKV1" s="100"/>
      <c r="PKW1" s="100"/>
      <c r="PKX1" s="100"/>
      <c r="PKY1" s="100"/>
      <c r="PKZ1" s="100"/>
      <c r="PLA1" s="100"/>
      <c r="PLB1" s="100"/>
      <c r="PLC1" s="100"/>
      <c r="PLD1" s="100"/>
      <c r="PLE1" s="100"/>
      <c r="PLF1" s="100"/>
      <c r="PLG1" s="100"/>
      <c r="PLH1" s="100"/>
      <c r="PLI1" s="100"/>
      <c r="PLJ1" s="100"/>
      <c r="PLK1" s="100"/>
      <c r="PLL1" s="100"/>
      <c r="PLM1" s="100"/>
      <c r="PLN1" s="100"/>
      <c r="PLO1" s="100"/>
      <c r="PLP1" s="100"/>
      <c r="PLQ1" s="100"/>
      <c r="PLR1" s="100"/>
      <c r="PLS1" s="100"/>
      <c r="PLT1" s="100"/>
      <c r="PLU1" s="100"/>
      <c r="PLV1" s="100"/>
      <c r="PLW1" s="100"/>
      <c r="PLX1" s="100"/>
      <c r="PLY1" s="100"/>
      <c r="PLZ1" s="100"/>
      <c r="PMA1" s="100"/>
      <c r="PMB1" s="100"/>
      <c r="PMC1" s="100"/>
      <c r="PMD1" s="100"/>
      <c r="PME1" s="100"/>
      <c r="PMF1" s="100"/>
      <c r="PMG1" s="100"/>
      <c r="PMH1" s="100"/>
      <c r="PMI1" s="100"/>
      <c r="PMJ1" s="100"/>
      <c r="PMK1" s="100"/>
      <c r="PML1" s="100"/>
      <c r="PMM1" s="100"/>
      <c r="PMN1" s="100"/>
      <c r="PMO1" s="100"/>
      <c r="PMP1" s="100"/>
      <c r="PMQ1" s="100"/>
      <c r="PMR1" s="100"/>
      <c r="PMS1" s="100"/>
      <c r="PMT1" s="100"/>
      <c r="PMU1" s="100"/>
      <c r="PMV1" s="100"/>
      <c r="PMW1" s="100"/>
      <c r="PMX1" s="100"/>
      <c r="PMY1" s="100"/>
      <c r="PMZ1" s="100"/>
      <c r="PNA1" s="100"/>
      <c r="PNB1" s="100"/>
      <c r="PNC1" s="100"/>
      <c r="PND1" s="100"/>
      <c r="PNE1" s="100"/>
      <c r="PNF1" s="100"/>
      <c r="PNG1" s="100"/>
      <c r="PNH1" s="100"/>
      <c r="PNI1" s="100"/>
      <c r="PNJ1" s="100"/>
      <c r="PNK1" s="100"/>
      <c r="PNL1" s="100"/>
      <c r="PNM1" s="100"/>
      <c r="PNN1" s="100"/>
      <c r="PNO1" s="100"/>
      <c r="PNP1" s="100"/>
      <c r="PNQ1" s="100"/>
      <c r="PNR1" s="100"/>
      <c r="PNS1" s="100"/>
      <c r="PNT1" s="100"/>
      <c r="PNU1" s="100"/>
      <c r="PNV1" s="100"/>
      <c r="PNW1" s="100"/>
      <c r="PNX1" s="100"/>
      <c r="PNY1" s="100"/>
      <c r="PNZ1" s="100"/>
      <c r="POA1" s="100"/>
      <c r="POB1" s="100"/>
      <c r="POC1" s="100"/>
      <c r="POD1" s="100"/>
      <c r="POE1" s="100"/>
      <c r="POF1" s="100"/>
      <c r="POG1" s="100"/>
      <c r="POH1" s="100"/>
      <c r="POI1" s="100"/>
      <c r="POJ1" s="100"/>
      <c r="POK1" s="100"/>
      <c r="POL1" s="100"/>
      <c r="POM1" s="100"/>
      <c r="PON1" s="100"/>
      <c r="POO1" s="100"/>
      <c r="POP1" s="100"/>
      <c r="POQ1" s="100"/>
      <c r="POR1" s="100"/>
      <c r="POS1" s="100"/>
      <c r="POT1" s="100"/>
      <c r="POU1" s="100"/>
      <c r="POV1" s="100"/>
      <c r="POW1" s="100"/>
      <c r="POX1" s="100"/>
      <c r="POY1" s="100"/>
      <c r="POZ1" s="100"/>
      <c r="PPA1" s="100"/>
      <c r="PPB1" s="100"/>
      <c r="PPC1" s="100"/>
      <c r="PPD1" s="100"/>
      <c r="PPE1" s="100"/>
      <c r="PPF1" s="100"/>
      <c r="PPG1" s="100"/>
      <c r="PPH1" s="100"/>
      <c r="PPI1" s="100"/>
      <c r="PPJ1" s="100"/>
      <c r="PPK1" s="100"/>
      <c r="PPL1" s="100"/>
      <c r="PPM1" s="100"/>
      <c r="PPN1" s="100"/>
      <c r="PPO1" s="100"/>
      <c r="PPP1" s="100"/>
      <c r="PPQ1" s="100"/>
      <c r="PPR1" s="100"/>
      <c r="PPS1" s="100"/>
      <c r="PPT1" s="100"/>
      <c r="PPU1" s="100"/>
      <c r="PPV1" s="100"/>
      <c r="PPW1" s="100"/>
      <c r="PPX1" s="100"/>
      <c r="PPY1" s="100"/>
      <c r="PPZ1" s="100"/>
      <c r="PQA1" s="100"/>
      <c r="PQB1" s="100"/>
      <c r="PQC1" s="100"/>
      <c r="PQD1" s="100"/>
      <c r="PQE1" s="100"/>
      <c r="PQF1" s="100"/>
      <c r="PQG1" s="100"/>
      <c r="PQH1" s="100"/>
      <c r="PQI1" s="100"/>
      <c r="PQJ1" s="100"/>
      <c r="PQK1" s="100"/>
      <c r="PQL1" s="100"/>
      <c r="PQM1" s="100"/>
      <c r="PQN1" s="100"/>
      <c r="PQO1" s="100"/>
      <c r="PQP1" s="100"/>
      <c r="PQQ1" s="100"/>
      <c r="PQR1" s="100"/>
      <c r="PQS1" s="100"/>
      <c r="PQT1" s="100"/>
      <c r="PQU1" s="100"/>
      <c r="PQV1" s="100"/>
      <c r="PQW1" s="100"/>
      <c r="PQX1" s="100"/>
      <c r="PQY1" s="100"/>
      <c r="PQZ1" s="100"/>
      <c r="PRA1" s="100"/>
      <c r="PRB1" s="100"/>
      <c r="PRC1" s="100"/>
      <c r="PRD1" s="100"/>
      <c r="PRE1" s="100"/>
      <c r="PRF1" s="100"/>
      <c r="PRG1" s="100"/>
      <c r="PRH1" s="100"/>
      <c r="PRI1" s="100"/>
      <c r="PRJ1" s="100"/>
      <c r="PRK1" s="100"/>
      <c r="PRL1" s="100"/>
      <c r="PRM1" s="100"/>
      <c r="PRN1" s="100"/>
      <c r="PRO1" s="100"/>
      <c r="PRP1" s="100"/>
      <c r="PRQ1" s="100"/>
      <c r="PRR1" s="100"/>
      <c r="PRS1" s="100"/>
      <c r="PRT1" s="100"/>
      <c r="PRU1" s="100"/>
      <c r="PRV1" s="100"/>
      <c r="PRW1" s="100"/>
      <c r="PRX1" s="100"/>
      <c r="PRY1" s="100"/>
      <c r="PRZ1" s="100"/>
      <c r="PSA1" s="100"/>
      <c r="PSB1" s="100"/>
      <c r="PSC1" s="100"/>
      <c r="PSD1" s="100"/>
      <c r="PSE1" s="100"/>
      <c r="PSF1" s="100"/>
      <c r="PSG1" s="100"/>
      <c r="PSH1" s="100"/>
      <c r="PSI1" s="100"/>
      <c r="PSJ1" s="100"/>
      <c r="PSK1" s="100"/>
      <c r="PSL1" s="100"/>
      <c r="PSM1" s="100"/>
      <c r="PSN1" s="100"/>
      <c r="PSO1" s="100"/>
      <c r="PSP1" s="100"/>
      <c r="PSQ1" s="100"/>
      <c r="PSR1" s="100"/>
      <c r="PSS1" s="100"/>
      <c r="PST1" s="100"/>
      <c r="PSU1" s="100"/>
      <c r="PSV1" s="100"/>
      <c r="PSW1" s="100"/>
      <c r="PSX1" s="100"/>
      <c r="PSY1" s="100"/>
      <c r="PSZ1" s="100"/>
      <c r="PTA1" s="100"/>
      <c r="PTB1" s="100"/>
      <c r="PTC1" s="100"/>
      <c r="PTD1" s="100"/>
      <c r="PTE1" s="100"/>
      <c r="PTF1" s="100"/>
      <c r="PTG1" s="100"/>
      <c r="PTH1" s="100"/>
      <c r="PTI1" s="100"/>
      <c r="PTJ1" s="100"/>
      <c r="PTK1" s="100"/>
      <c r="PTL1" s="100"/>
      <c r="PTM1" s="100"/>
      <c r="PTN1" s="100"/>
      <c r="PTO1" s="100"/>
      <c r="PTP1" s="100"/>
      <c r="PTQ1" s="100"/>
      <c r="PTR1" s="100"/>
      <c r="PTS1" s="100"/>
      <c r="PTT1" s="100"/>
      <c r="PTU1" s="100"/>
      <c r="PTV1" s="100"/>
      <c r="PTW1" s="100"/>
      <c r="PTX1" s="100"/>
      <c r="PTY1" s="100"/>
      <c r="PTZ1" s="100"/>
      <c r="PUA1" s="100"/>
      <c r="PUB1" s="100"/>
      <c r="PUC1" s="100"/>
      <c r="PUD1" s="100"/>
      <c r="PUE1" s="100"/>
      <c r="PUF1" s="100"/>
      <c r="PUG1" s="100"/>
      <c r="PUH1" s="100"/>
      <c r="PUI1" s="100"/>
      <c r="PUJ1" s="100"/>
      <c r="PUK1" s="100"/>
      <c r="PUL1" s="100"/>
      <c r="PUM1" s="100"/>
      <c r="PUN1" s="100"/>
      <c r="PUO1" s="100"/>
      <c r="PUP1" s="100"/>
      <c r="PUQ1" s="100"/>
      <c r="PUR1" s="100"/>
      <c r="PUS1" s="100"/>
      <c r="PUT1" s="100"/>
      <c r="PUU1" s="100"/>
      <c r="PUV1" s="100"/>
      <c r="PUW1" s="100"/>
      <c r="PUX1" s="100"/>
      <c r="PUY1" s="100"/>
      <c r="PUZ1" s="100"/>
      <c r="PVA1" s="100"/>
      <c r="PVB1" s="100"/>
      <c r="PVC1" s="100"/>
      <c r="PVD1" s="100"/>
      <c r="PVE1" s="100"/>
      <c r="PVF1" s="100"/>
      <c r="PVG1" s="100"/>
      <c r="PVH1" s="100"/>
      <c r="PVI1" s="100"/>
      <c r="PVJ1" s="100"/>
      <c r="PVK1" s="100"/>
      <c r="PVL1" s="100"/>
      <c r="PVM1" s="100"/>
      <c r="PVN1" s="100"/>
      <c r="PVO1" s="100"/>
      <c r="PVP1" s="100"/>
      <c r="PVQ1" s="100"/>
      <c r="PVR1" s="100"/>
      <c r="PVS1" s="100"/>
      <c r="PVT1" s="100"/>
      <c r="PVU1" s="100"/>
      <c r="PVV1" s="100"/>
      <c r="PVW1" s="100"/>
      <c r="PVX1" s="100"/>
      <c r="PVY1" s="100"/>
      <c r="PVZ1" s="100"/>
      <c r="PWA1" s="100"/>
      <c r="PWB1" s="100"/>
      <c r="PWC1" s="100"/>
      <c r="PWD1" s="100"/>
      <c r="PWE1" s="100"/>
      <c r="PWF1" s="100"/>
      <c r="PWG1" s="100"/>
      <c r="PWH1" s="100"/>
      <c r="PWI1" s="100"/>
      <c r="PWJ1" s="100"/>
      <c r="PWK1" s="100"/>
      <c r="PWL1" s="100"/>
      <c r="PWM1" s="100"/>
      <c r="PWN1" s="100"/>
      <c r="PWO1" s="100"/>
      <c r="PWP1" s="100"/>
      <c r="PWQ1" s="100"/>
      <c r="PWR1" s="100"/>
      <c r="PWS1" s="100"/>
      <c r="PWT1" s="100"/>
      <c r="PWU1" s="100"/>
      <c r="PWV1" s="100"/>
      <c r="PWW1" s="100"/>
      <c r="PWX1" s="100"/>
      <c r="PWY1" s="100"/>
      <c r="PWZ1" s="100"/>
      <c r="PXA1" s="100"/>
      <c r="PXB1" s="100"/>
      <c r="PXC1" s="100"/>
      <c r="PXD1" s="100"/>
      <c r="PXE1" s="100"/>
      <c r="PXF1" s="100"/>
      <c r="PXG1" s="100"/>
      <c r="PXH1" s="100"/>
      <c r="PXI1" s="100"/>
      <c r="PXJ1" s="100"/>
      <c r="PXK1" s="100"/>
      <c r="PXL1" s="100"/>
      <c r="PXM1" s="100"/>
      <c r="PXN1" s="100"/>
      <c r="PXO1" s="100"/>
      <c r="PXP1" s="100"/>
      <c r="PXQ1" s="100"/>
      <c r="PXR1" s="100"/>
      <c r="PXS1" s="100"/>
      <c r="PXT1" s="100"/>
      <c r="PXU1" s="100"/>
      <c r="PXV1" s="100"/>
      <c r="PXW1" s="100"/>
      <c r="PXX1" s="100"/>
      <c r="PXY1" s="100"/>
      <c r="PXZ1" s="100"/>
      <c r="PYA1" s="100"/>
      <c r="PYB1" s="100"/>
      <c r="PYC1" s="100"/>
      <c r="PYD1" s="100"/>
      <c r="PYE1" s="100"/>
      <c r="PYF1" s="100"/>
      <c r="PYG1" s="100"/>
      <c r="PYH1" s="100"/>
      <c r="PYI1" s="100"/>
      <c r="PYJ1" s="100"/>
      <c r="PYK1" s="100"/>
      <c r="PYL1" s="100"/>
      <c r="PYM1" s="100"/>
      <c r="PYN1" s="100"/>
      <c r="PYO1" s="100"/>
      <c r="PYP1" s="100"/>
      <c r="PYQ1" s="100"/>
      <c r="PYR1" s="100"/>
      <c r="PYS1" s="100"/>
      <c r="PYT1" s="100"/>
      <c r="PYU1" s="100"/>
      <c r="PYV1" s="100"/>
      <c r="PYW1" s="100"/>
      <c r="PYX1" s="100"/>
      <c r="PYY1" s="100"/>
      <c r="PYZ1" s="100"/>
      <c r="PZA1" s="100"/>
      <c r="PZB1" s="100"/>
      <c r="PZC1" s="100"/>
      <c r="PZD1" s="100"/>
      <c r="PZE1" s="100"/>
      <c r="PZF1" s="100"/>
      <c r="PZG1" s="100"/>
      <c r="PZH1" s="100"/>
      <c r="PZI1" s="100"/>
      <c r="PZJ1" s="100"/>
      <c r="PZK1" s="100"/>
      <c r="PZL1" s="100"/>
      <c r="PZM1" s="100"/>
      <c r="PZN1" s="100"/>
      <c r="PZO1" s="100"/>
      <c r="PZP1" s="100"/>
      <c r="PZQ1" s="100"/>
      <c r="PZR1" s="100"/>
      <c r="PZS1" s="100"/>
      <c r="PZT1" s="100"/>
      <c r="PZU1" s="100"/>
      <c r="PZV1" s="100"/>
      <c r="PZW1" s="100"/>
      <c r="PZX1" s="100"/>
      <c r="PZY1" s="100"/>
      <c r="PZZ1" s="100"/>
      <c r="QAA1" s="100"/>
      <c r="QAB1" s="100"/>
      <c r="QAC1" s="100"/>
      <c r="QAD1" s="100"/>
      <c r="QAE1" s="100"/>
      <c r="QAF1" s="100"/>
      <c r="QAG1" s="100"/>
      <c r="QAH1" s="100"/>
      <c r="QAI1" s="100"/>
      <c r="QAJ1" s="100"/>
      <c r="QAK1" s="100"/>
      <c r="QAL1" s="100"/>
      <c r="QAM1" s="100"/>
      <c r="QAN1" s="100"/>
      <c r="QAO1" s="100"/>
      <c r="QAP1" s="100"/>
      <c r="QAQ1" s="100"/>
      <c r="QAR1" s="100"/>
      <c r="QAS1" s="100"/>
      <c r="QAT1" s="100"/>
      <c r="QAU1" s="100"/>
      <c r="QAV1" s="100"/>
      <c r="QAW1" s="100"/>
      <c r="QAX1" s="100"/>
      <c r="QAY1" s="100"/>
      <c r="QAZ1" s="100"/>
      <c r="QBA1" s="100"/>
      <c r="QBB1" s="100"/>
      <c r="QBC1" s="100"/>
      <c r="QBD1" s="100"/>
      <c r="QBE1" s="100"/>
      <c r="QBF1" s="100"/>
      <c r="QBG1" s="100"/>
      <c r="QBH1" s="100"/>
      <c r="QBI1" s="100"/>
      <c r="QBJ1" s="100"/>
      <c r="QBK1" s="100"/>
      <c r="QBL1" s="100"/>
      <c r="QBM1" s="100"/>
      <c r="QBN1" s="100"/>
      <c r="QBO1" s="100"/>
      <c r="QBP1" s="100"/>
      <c r="QBQ1" s="100"/>
      <c r="QBR1" s="100"/>
      <c r="QBS1" s="100"/>
      <c r="QBT1" s="100"/>
      <c r="QBU1" s="100"/>
      <c r="QBV1" s="100"/>
      <c r="QBW1" s="100"/>
      <c r="QBX1" s="100"/>
      <c r="QBY1" s="100"/>
      <c r="QBZ1" s="100"/>
      <c r="QCA1" s="100"/>
      <c r="QCB1" s="100"/>
      <c r="QCC1" s="100"/>
      <c r="QCD1" s="100"/>
      <c r="QCE1" s="100"/>
      <c r="QCF1" s="100"/>
      <c r="QCG1" s="100"/>
      <c r="QCH1" s="100"/>
      <c r="QCI1" s="100"/>
      <c r="QCJ1" s="100"/>
      <c r="QCK1" s="100"/>
      <c r="QCL1" s="100"/>
      <c r="QCM1" s="100"/>
      <c r="QCN1" s="100"/>
      <c r="QCO1" s="100"/>
      <c r="QCP1" s="100"/>
      <c r="QCQ1" s="100"/>
      <c r="QCR1" s="100"/>
      <c r="QCS1" s="100"/>
      <c r="QCT1" s="100"/>
      <c r="QCU1" s="100"/>
      <c r="QCV1" s="100"/>
      <c r="QCW1" s="100"/>
      <c r="QCX1" s="100"/>
      <c r="QCY1" s="100"/>
      <c r="QCZ1" s="100"/>
      <c r="QDA1" s="100"/>
      <c r="QDB1" s="100"/>
      <c r="QDC1" s="100"/>
      <c r="QDD1" s="100"/>
      <c r="QDE1" s="100"/>
      <c r="QDF1" s="100"/>
      <c r="QDG1" s="100"/>
      <c r="QDH1" s="100"/>
      <c r="QDI1" s="100"/>
      <c r="QDJ1" s="100"/>
      <c r="QDK1" s="100"/>
      <c r="QDL1" s="100"/>
      <c r="QDM1" s="100"/>
      <c r="QDN1" s="100"/>
      <c r="QDO1" s="100"/>
      <c r="QDP1" s="100"/>
      <c r="QDQ1" s="100"/>
      <c r="QDR1" s="100"/>
      <c r="QDS1" s="100"/>
      <c r="QDT1" s="100"/>
      <c r="QDU1" s="100"/>
      <c r="QDV1" s="100"/>
      <c r="QDW1" s="100"/>
      <c r="QDX1" s="100"/>
      <c r="QDY1" s="100"/>
      <c r="QDZ1" s="100"/>
      <c r="QEA1" s="100"/>
      <c r="QEB1" s="100"/>
      <c r="QEC1" s="100"/>
      <c r="QED1" s="100"/>
      <c r="QEE1" s="100"/>
      <c r="QEF1" s="100"/>
      <c r="QEG1" s="100"/>
      <c r="QEH1" s="100"/>
      <c r="QEI1" s="100"/>
      <c r="QEJ1" s="100"/>
      <c r="QEK1" s="100"/>
      <c r="QEL1" s="100"/>
      <c r="QEM1" s="100"/>
      <c r="QEN1" s="100"/>
      <c r="QEO1" s="100"/>
      <c r="QEP1" s="100"/>
      <c r="QEQ1" s="100"/>
      <c r="QER1" s="100"/>
      <c r="QES1" s="100"/>
      <c r="QET1" s="100"/>
      <c r="QEU1" s="100"/>
      <c r="QEV1" s="100"/>
      <c r="QEW1" s="100"/>
      <c r="QEX1" s="100"/>
      <c r="QEY1" s="100"/>
      <c r="QEZ1" s="100"/>
      <c r="QFA1" s="100"/>
      <c r="QFB1" s="100"/>
      <c r="QFC1" s="100"/>
      <c r="QFD1" s="100"/>
      <c r="QFE1" s="100"/>
      <c r="QFF1" s="100"/>
      <c r="QFG1" s="100"/>
      <c r="QFH1" s="100"/>
      <c r="QFI1" s="100"/>
      <c r="QFJ1" s="100"/>
      <c r="QFK1" s="100"/>
      <c r="QFL1" s="100"/>
      <c r="QFM1" s="100"/>
      <c r="QFN1" s="100"/>
      <c r="QFO1" s="100"/>
      <c r="QFP1" s="100"/>
      <c r="QFQ1" s="100"/>
      <c r="QFR1" s="100"/>
      <c r="QFS1" s="100"/>
      <c r="QFT1" s="100"/>
      <c r="QFU1" s="100"/>
      <c r="QFV1" s="100"/>
      <c r="QFW1" s="100"/>
      <c r="QFX1" s="100"/>
      <c r="QFY1" s="100"/>
      <c r="QFZ1" s="100"/>
      <c r="QGA1" s="100"/>
      <c r="QGB1" s="100"/>
      <c r="QGC1" s="100"/>
      <c r="QGD1" s="100"/>
      <c r="QGE1" s="100"/>
      <c r="QGF1" s="100"/>
      <c r="QGG1" s="100"/>
      <c r="QGH1" s="100"/>
      <c r="QGI1" s="100"/>
      <c r="QGJ1" s="100"/>
      <c r="QGK1" s="100"/>
      <c r="QGL1" s="100"/>
      <c r="QGM1" s="100"/>
      <c r="QGN1" s="100"/>
      <c r="QGO1" s="100"/>
      <c r="QGP1" s="100"/>
      <c r="QGQ1" s="100"/>
      <c r="QGR1" s="100"/>
      <c r="QGS1" s="100"/>
      <c r="QGT1" s="100"/>
      <c r="QGU1" s="100"/>
      <c r="QGV1" s="100"/>
      <c r="QGW1" s="100"/>
      <c r="QGX1" s="100"/>
      <c r="QGY1" s="100"/>
      <c r="QGZ1" s="100"/>
      <c r="QHA1" s="100"/>
      <c r="QHB1" s="100"/>
      <c r="QHC1" s="100"/>
      <c r="QHD1" s="100"/>
      <c r="QHE1" s="100"/>
      <c r="QHF1" s="100"/>
      <c r="QHG1" s="100"/>
      <c r="QHH1" s="100"/>
      <c r="QHI1" s="100"/>
      <c r="QHJ1" s="100"/>
      <c r="QHK1" s="100"/>
      <c r="QHL1" s="100"/>
      <c r="QHM1" s="100"/>
      <c r="QHN1" s="100"/>
      <c r="QHO1" s="100"/>
      <c r="QHP1" s="100"/>
      <c r="QHQ1" s="100"/>
      <c r="QHR1" s="100"/>
      <c r="QHS1" s="100"/>
      <c r="QHT1" s="100"/>
      <c r="QHU1" s="100"/>
      <c r="QHV1" s="100"/>
      <c r="QHW1" s="100"/>
      <c r="QHX1" s="100"/>
      <c r="QHY1" s="100"/>
      <c r="QHZ1" s="100"/>
      <c r="QIA1" s="100"/>
      <c r="QIB1" s="100"/>
      <c r="QIC1" s="100"/>
      <c r="QID1" s="100"/>
      <c r="QIE1" s="100"/>
      <c r="QIF1" s="100"/>
      <c r="QIG1" s="100"/>
      <c r="QIH1" s="100"/>
      <c r="QII1" s="100"/>
      <c r="QIJ1" s="100"/>
      <c r="QIK1" s="100"/>
      <c r="QIL1" s="100"/>
      <c r="QIM1" s="100"/>
      <c r="QIN1" s="100"/>
      <c r="QIO1" s="100"/>
      <c r="QIP1" s="100"/>
      <c r="QIQ1" s="100"/>
      <c r="QIR1" s="100"/>
      <c r="QIS1" s="100"/>
      <c r="QIT1" s="100"/>
      <c r="QIU1" s="100"/>
      <c r="QIV1" s="100"/>
      <c r="QIW1" s="100"/>
      <c r="QIX1" s="100"/>
      <c r="QIY1" s="100"/>
      <c r="QIZ1" s="100"/>
      <c r="QJA1" s="100"/>
      <c r="QJB1" s="100"/>
      <c r="QJC1" s="100"/>
      <c r="QJD1" s="100"/>
      <c r="QJE1" s="100"/>
      <c r="QJF1" s="100"/>
      <c r="QJG1" s="100"/>
      <c r="QJH1" s="100"/>
      <c r="QJI1" s="100"/>
      <c r="QJJ1" s="100"/>
      <c r="QJK1" s="100"/>
      <c r="QJL1" s="100"/>
      <c r="QJM1" s="100"/>
      <c r="QJN1" s="100"/>
      <c r="QJO1" s="100"/>
      <c r="QJP1" s="100"/>
      <c r="QJQ1" s="100"/>
      <c r="QJR1" s="100"/>
      <c r="QJS1" s="100"/>
      <c r="QJT1" s="100"/>
      <c r="QJU1" s="100"/>
      <c r="QJV1" s="100"/>
      <c r="QJW1" s="100"/>
      <c r="QJX1" s="100"/>
      <c r="QJY1" s="100"/>
      <c r="QJZ1" s="100"/>
      <c r="QKA1" s="100"/>
      <c r="QKB1" s="100"/>
      <c r="QKC1" s="100"/>
      <c r="QKD1" s="100"/>
      <c r="QKE1" s="100"/>
      <c r="QKF1" s="100"/>
      <c r="QKG1" s="100"/>
      <c r="QKH1" s="100"/>
      <c r="QKI1" s="100"/>
      <c r="QKJ1" s="100"/>
      <c r="QKK1" s="100"/>
      <c r="QKL1" s="100"/>
      <c r="QKM1" s="100"/>
      <c r="QKN1" s="100"/>
      <c r="QKO1" s="100"/>
      <c r="QKP1" s="100"/>
      <c r="QKQ1" s="100"/>
      <c r="QKR1" s="100"/>
      <c r="QKS1" s="100"/>
      <c r="QKT1" s="100"/>
      <c r="QKU1" s="100"/>
      <c r="QKV1" s="100"/>
      <c r="QKW1" s="100"/>
      <c r="QKX1" s="100"/>
      <c r="QKY1" s="100"/>
      <c r="QKZ1" s="100"/>
      <c r="QLA1" s="100"/>
      <c r="QLB1" s="100"/>
      <c r="QLC1" s="100"/>
      <c r="QLD1" s="100"/>
      <c r="QLE1" s="100"/>
      <c r="QLF1" s="100"/>
      <c r="QLG1" s="100"/>
      <c r="QLH1" s="100"/>
      <c r="QLI1" s="100"/>
      <c r="QLJ1" s="100"/>
      <c r="QLK1" s="100"/>
      <c r="QLL1" s="100"/>
      <c r="QLM1" s="100"/>
      <c r="QLN1" s="100"/>
      <c r="QLO1" s="100"/>
      <c r="QLP1" s="100"/>
      <c r="QLQ1" s="100"/>
      <c r="QLR1" s="100"/>
      <c r="QLS1" s="100"/>
      <c r="QLT1" s="100"/>
      <c r="QLU1" s="100"/>
      <c r="QLV1" s="100"/>
      <c r="QLW1" s="100"/>
      <c r="QLX1" s="100"/>
      <c r="QLY1" s="100"/>
      <c r="QLZ1" s="100"/>
      <c r="QMA1" s="100"/>
      <c r="QMB1" s="100"/>
      <c r="QMC1" s="100"/>
      <c r="QMD1" s="100"/>
      <c r="QME1" s="100"/>
      <c r="QMF1" s="100"/>
      <c r="QMG1" s="100"/>
      <c r="QMH1" s="100"/>
      <c r="QMI1" s="100"/>
      <c r="QMJ1" s="100"/>
      <c r="QMK1" s="100"/>
      <c r="QML1" s="100"/>
      <c r="QMM1" s="100"/>
      <c r="QMN1" s="100"/>
      <c r="QMO1" s="100"/>
      <c r="QMP1" s="100"/>
      <c r="QMQ1" s="100"/>
      <c r="QMR1" s="100"/>
      <c r="QMS1" s="100"/>
      <c r="QMT1" s="100"/>
      <c r="QMU1" s="100"/>
      <c r="QMV1" s="100"/>
      <c r="QMW1" s="100"/>
      <c r="QMX1" s="100"/>
      <c r="QMY1" s="100"/>
      <c r="QMZ1" s="100"/>
      <c r="QNA1" s="100"/>
      <c r="QNB1" s="100"/>
      <c r="QNC1" s="100"/>
      <c r="QND1" s="100"/>
      <c r="QNE1" s="100"/>
      <c r="QNF1" s="100"/>
      <c r="QNG1" s="100"/>
      <c r="QNH1" s="100"/>
      <c r="QNI1" s="100"/>
      <c r="QNJ1" s="100"/>
      <c r="QNK1" s="100"/>
      <c r="QNL1" s="100"/>
      <c r="QNM1" s="100"/>
      <c r="QNN1" s="100"/>
      <c r="QNO1" s="100"/>
      <c r="QNP1" s="100"/>
      <c r="QNQ1" s="100"/>
      <c r="QNR1" s="100"/>
      <c r="QNS1" s="100"/>
      <c r="QNT1" s="100"/>
      <c r="QNU1" s="100"/>
      <c r="QNV1" s="100"/>
      <c r="QNW1" s="100"/>
      <c r="QNX1" s="100"/>
      <c r="QNY1" s="100"/>
      <c r="QNZ1" s="100"/>
      <c r="QOA1" s="100"/>
      <c r="QOB1" s="100"/>
      <c r="QOC1" s="100"/>
      <c r="QOD1" s="100"/>
      <c r="QOE1" s="100"/>
      <c r="QOF1" s="100"/>
      <c r="QOG1" s="100"/>
      <c r="QOH1" s="100"/>
      <c r="QOI1" s="100"/>
      <c r="QOJ1" s="100"/>
      <c r="QOK1" s="100"/>
      <c r="QOL1" s="100"/>
      <c r="QOM1" s="100"/>
      <c r="QON1" s="100"/>
      <c r="QOO1" s="100"/>
      <c r="QOP1" s="100"/>
      <c r="QOQ1" s="100"/>
      <c r="QOR1" s="100"/>
      <c r="QOS1" s="100"/>
      <c r="QOT1" s="100"/>
      <c r="QOU1" s="100"/>
      <c r="QOV1" s="100"/>
      <c r="QOW1" s="100"/>
      <c r="QOX1" s="100"/>
      <c r="QOY1" s="100"/>
      <c r="QOZ1" s="100"/>
      <c r="QPA1" s="100"/>
      <c r="QPB1" s="100"/>
      <c r="QPC1" s="100"/>
      <c r="QPD1" s="100"/>
      <c r="QPE1" s="100"/>
      <c r="QPF1" s="100"/>
      <c r="QPG1" s="100"/>
      <c r="QPH1" s="100"/>
      <c r="QPI1" s="100"/>
      <c r="QPJ1" s="100"/>
      <c r="QPK1" s="100"/>
      <c r="QPL1" s="100"/>
      <c r="QPM1" s="100"/>
      <c r="QPN1" s="100"/>
      <c r="QPO1" s="100"/>
      <c r="QPP1" s="100"/>
      <c r="QPQ1" s="100"/>
      <c r="QPR1" s="100"/>
      <c r="QPS1" s="100"/>
      <c r="QPT1" s="100"/>
      <c r="QPU1" s="100"/>
      <c r="QPV1" s="100"/>
      <c r="QPW1" s="100"/>
      <c r="QPX1" s="100"/>
      <c r="QPY1" s="100"/>
      <c r="QPZ1" s="100"/>
      <c r="QQA1" s="100"/>
      <c r="QQB1" s="100"/>
      <c r="QQC1" s="100"/>
      <c r="QQD1" s="100"/>
      <c r="QQE1" s="100"/>
      <c r="QQF1" s="100"/>
      <c r="QQG1" s="100"/>
      <c r="QQH1" s="100"/>
      <c r="QQI1" s="100"/>
      <c r="QQJ1" s="100"/>
      <c r="QQK1" s="100"/>
      <c r="QQL1" s="100"/>
      <c r="QQM1" s="100"/>
      <c r="QQN1" s="100"/>
      <c r="QQO1" s="100"/>
      <c r="QQP1" s="100"/>
      <c r="QQQ1" s="100"/>
      <c r="QQR1" s="100"/>
      <c r="QQS1" s="100"/>
      <c r="QQT1" s="100"/>
      <c r="QQU1" s="100"/>
      <c r="QQV1" s="100"/>
      <c r="QQW1" s="100"/>
      <c r="QQX1" s="100"/>
      <c r="QQY1" s="100"/>
      <c r="QQZ1" s="100"/>
      <c r="QRA1" s="100"/>
      <c r="QRB1" s="100"/>
      <c r="QRC1" s="100"/>
      <c r="QRD1" s="100"/>
      <c r="QRE1" s="100"/>
      <c r="QRF1" s="100"/>
      <c r="QRG1" s="100"/>
      <c r="QRH1" s="100"/>
      <c r="QRI1" s="100"/>
      <c r="QRJ1" s="100"/>
      <c r="QRK1" s="100"/>
      <c r="QRL1" s="100"/>
      <c r="QRM1" s="100"/>
      <c r="QRN1" s="100"/>
      <c r="QRO1" s="100"/>
      <c r="QRP1" s="100"/>
      <c r="QRQ1" s="100"/>
      <c r="QRR1" s="100"/>
      <c r="QRS1" s="100"/>
      <c r="QRT1" s="100"/>
      <c r="QRU1" s="100"/>
      <c r="QRV1" s="100"/>
      <c r="QRW1" s="100"/>
      <c r="QRX1" s="100"/>
      <c r="QRY1" s="100"/>
      <c r="QRZ1" s="100"/>
      <c r="QSA1" s="100"/>
      <c r="QSB1" s="100"/>
      <c r="QSC1" s="100"/>
      <c r="QSD1" s="100"/>
      <c r="QSE1" s="100"/>
      <c r="QSF1" s="100"/>
      <c r="QSG1" s="100"/>
      <c r="QSH1" s="100"/>
      <c r="QSI1" s="100"/>
      <c r="QSJ1" s="100"/>
      <c r="QSK1" s="100"/>
      <c r="QSL1" s="100"/>
      <c r="QSM1" s="100"/>
      <c r="QSN1" s="100"/>
      <c r="QSO1" s="100"/>
      <c r="QSP1" s="100"/>
      <c r="QSQ1" s="100"/>
      <c r="QSR1" s="100"/>
      <c r="QSS1" s="100"/>
      <c r="QST1" s="100"/>
      <c r="QSU1" s="100"/>
      <c r="QSV1" s="100"/>
      <c r="QSW1" s="100"/>
      <c r="QSX1" s="100"/>
      <c r="QSY1" s="100"/>
      <c r="QSZ1" s="100"/>
      <c r="QTA1" s="100"/>
      <c r="QTB1" s="100"/>
      <c r="QTC1" s="100"/>
      <c r="QTD1" s="100"/>
      <c r="QTE1" s="100"/>
      <c r="QTF1" s="100"/>
      <c r="QTG1" s="100"/>
      <c r="QTH1" s="100"/>
      <c r="QTI1" s="100"/>
      <c r="QTJ1" s="100"/>
      <c r="QTK1" s="100"/>
      <c r="QTL1" s="100"/>
      <c r="QTM1" s="100"/>
      <c r="QTN1" s="100"/>
      <c r="QTO1" s="100"/>
      <c r="QTP1" s="100"/>
      <c r="QTQ1" s="100"/>
      <c r="QTR1" s="100"/>
      <c r="QTS1" s="100"/>
      <c r="QTT1" s="100"/>
      <c r="QTU1" s="100"/>
      <c r="QTV1" s="100"/>
      <c r="QTW1" s="100"/>
      <c r="QTX1" s="100"/>
      <c r="QTY1" s="100"/>
      <c r="QTZ1" s="100"/>
      <c r="QUA1" s="100"/>
      <c r="QUB1" s="100"/>
      <c r="QUC1" s="100"/>
      <c r="QUD1" s="100"/>
      <c r="QUE1" s="100"/>
      <c r="QUF1" s="100"/>
      <c r="QUG1" s="100"/>
      <c r="QUH1" s="100"/>
      <c r="QUI1" s="100"/>
      <c r="QUJ1" s="100"/>
      <c r="QUK1" s="100"/>
      <c r="QUL1" s="100"/>
      <c r="QUM1" s="100"/>
      <c r="QUN1" s="100"/>
      <c r="QUO1" s="100"/>
      <c r="QUP1" s="100"/>
      <c r="QUQ1" s="100"/>
      <c r="QUR1" s="100"/>
      <c r="QUS1" s="100"/>
      <c r="QUT1" s="100"/>
      <c r="QUU1" s="100"/>
      <c r="QUV1" s="100"/>
      <c r="QUW1" s="100"/>
      <c r="QUX1" s="100"/>
      <c r="QUY1" s="100"/>
      <c r="QUZ1" s="100"/>
      <c r="QVA1" s="100"/>
      <c r="QVB1" s="100"/>
      <c r="QVC1" s="100"/>
      <c r="QVD1" s="100"/>
      <c r="QVE1" s="100"/>
      <c r="QVF1" s="100"/>
      <c r="QVG1" s="100"/>
      <c r="QVH1" s="100"/>
      <c r="QVI1" s="100"/>
      <c r="QVJ1" s="100"/>
      <c r="QVK1" s="100"/>
      <c r="QVL1" s="100"/>
      <c r="QVM1" s="100"/>
      <c r="QVN1" s="100"/>
      <c r="QVO1" s="100"/>
      <c r="QVP1" s="100"/>
      <c r="QVQ1" s="100"/>
      <c r="QVR1" s="100"/>
      <c r="QVS1" s="100"/>
      <c r="QVT1" s="100"/>
      <c r="QVU1" s="100"/>
      <c r="QVV1" s="100"/>
      <c r="QVW1" s="100"/>
      <c r="QVX1" s="100"/>
      <c r="QVY1" s="100"/>
      <c r="QVZ1" s="100"/>
      <c r="QWA1" s="100"/>
      <c r="QWB1" s="100"/>
      <c r="QWC1" s="100"/>
      <c r="QWD1" s="100"/>
      <c r="QWE1" s="100"/>
      <c r="QWF1" s="100"/>
      <c r="QWG1" s="100"/>
      <c r="QWH1" s="100"/>
      <c r="QWI1" s="100"/>
      <c r="QWJ1" s="100"/>
      <c r="QWK1" s="100"/>
      <c r="QWL1" s="100"/>
      <c r="QWM1" s="100"/>
      <c r="QWN1" s="100"/>
      <c r="QWO1" s="100"/>
      <c r="QWP1" s="100"/>
      <c r="QWQ1" s="100"/>
      <c r="QWR1" s="100"/>
      <c r="QWS1" s="100"/>
      <c r="QWT1" s="100"/>
      <c r="QWU1" s="100"/>
      <c r="QWV1" s="100"/>
      <c r="QWW1" s="100"/>
      <c r="QWX1" s="100"/>
      <c r="QWY1" s="100"/>
      <c r="QWZ1" s="100"/>
      <c r="QXA1" s="100"/>
      <c r="QXB1" s="100"/>
      <c r="QXC1" s="100"/>
      <c r="QXD1" s="100"/>
      <c r="QXE1" s="100"/>
      <c r="QXF1" s="100"/>
      <c r="QXG1" s="100"/>
      <c r="QXH1" s="100"/>
      <c r="QXI1" s="100"/>
      <c r="QXJ1" s="100"/>
      <c r="QXK1" s="100"/>
      <c r="QXL1" s="100"/>
      <c r="QXM1" s="100"/>
      <c r="QXN1" s="100"/>
      <c r="QXO1" s="100"/>
      <c r="QXP1" s="100"/>
      <c r="QXQ1" s="100"/>
      <c r="QXR1" s="100"/>
      <c r="QXS1" s="100"/>
      <c r="QXT1" s="100"/>
      <c r="QXU1" s="100"/>
      <c r="QXV1" s="100"/>
      <c r="QXW1" s="100"/>
      <c r="QXX1" s="100"/>
      <c r="QXY1" s="100"/>
      <c r="QXZ1" s="100"/>
      <c r="QYA1" s="100"/>
      <c r="QYB1" s="100"/>
      <c r="QYC1" s="100"/>
      <c r="QYD1" s="100"/>
      <c r="QYE1" s="100"/>
      <c r="QYF1" s="100"/>
      <c r="QYG1" s="100"/>
      <c r="QYH1" s="100"/>
      <c r="QYI1" s="100"/>
      <c r="QYJ1" s="100"/>
      <c r="QYK1" s="100"/>
      <c r="QYL1" s="100"/>
      <c r="QYM1" s="100"/>
      <c r="QYN1" s="100"/>
      <c r="QYO1" s="100"/>
      <c r="QYP1" s="100"/>
      <c r="QYQ1" s="100"/>
      <c r="QYR1" s="100"/>
      <c r="QYS1" s="100"/>
      <c r="QYT1" s="100"/>
      <c r="QYU1" s="100"/>
      <c r="QYV1" s="100"/>
      <c r="QYW1" s="100"/>
      <c r="QYX1" s="100"/>
      <c r="QYY1" s="100"/>
      <c r="QYZ1" s="100"/>
      <c r="QZA1" s="100"/>
      <c r="QZB1" s="100"/>
      <c r="QZC1" s="100"/>
      <c r="QZD1" s="100"/>
      <c r="QZE1" s="100"/>
      <c r="QZF1" s="100"/>
      <c r="QZG1" s="100"/>
      <c r="QZH1" s="100"/>
      <c r="QZI1" s="100"/>
      <c r="QZJ1" s="100"/>
      <c r="QZK1" s="100"/>
      <c r="QZL1" s="100"/>
      <c r="QZM1" s="100"/>
      <c r="QZN1" s="100"/>
      <c r="QZO1" s="100"/>
      <c r="QZP1" s="100"/>
      <c r="QZQ1" s="100"/>
      <c r="QZR1" s="100"/>
      <c r="QZS1" s="100"/>
      <c r="QZT1" s="100"/>
      <c r="QZU1" s="100"/>
      <c r="QZV1" s="100"/>
      <c r="QZW1" s="100"/>
      <c r="QZX1" s="100"/>
      <c r="QZY1" s="100"/>
      <c r="QZZ1" s="100"/>
      <c r="RAA1" s="100"/>
      <c r="RAB1" s="100"/>
      <c r="RAC1" s="100"/>
      <c r="RAD1" s="100"/>
      <c r="RAE1" s="100"/>
      <c r="RAF1" s="100"/>
      <c r="RAG1" s="100"/>
      <c r="RAH1" s="100"/>
      <c r="RAI1" s="100"/>
      <c r="RAJ1" s="100"/>
      <c r="RAK1" s="100"/>
      <c r="RAL1" s="100"/>
      <c r="RAM1" s="100"/>
      <c r="RAN1" s="100"/>
      <c r="RAO1" s="100"/>
      <c r="RAP1" s="100"/>
      <c r="RAQ1" s="100"/>
      <c r="RAR1" s="100"/>
      <c r="RAS1" s="100"/>
      <c r="RAT1" s="100"/>
      <c r="RAU1" s="100"/>
      <c r="RAV1" s="100"/>
      <c r="RAW1" s="100"/>
      <c r="RAX1" s="100"/>
      <c r="RAY1" s="100"/>
      <c r="RAZ1" s="100"/>
      <c r="RBA1" s="100"/>
      <c r="RBB1" s="100"/>
      <c r="RBC1" s="100"/>
      <c r="RBD1" s="100"/>
      <c r="RBE1" s="100"/>
      <c r="RBF1" s="100"/>
      <c r="RBG1" s="100"/>
      <c r="RBH1" s="100"/>
      <c r="RBI1" s="100"/>
      <c r="RBJ1" s="100"/>
      <c r="RBK1" s="100"/>
      <c r="RBL1" s="100"/>
      <c r="RBM1" s="100"/>
      <c r="RBN1" s="100"/>
      <c r="RBO1" s="100"/>
      <c r="RBP1" s="100"/>
      <c r="RBQ1" s="100"/>
      <c r="RBR1" s="100"/>
      <c r="RBS1" s="100"/>
      <c r="RBT1" s="100"/>
      <c r="RBU1" s="100"/>
      <c r="RBV1" s="100"/>
      <c r="RBW1" s="100"/>
      <c r="RBX1" s="100"/>
      <c r="RBY1" s="100"/>
      <c r="RBZ1" s="100"/>
      <c r="RCA1" s="100"/>
      <c r="RCB1" s="100"/>
      <c r="RCC1" s="100"/>
      <c r="RCD1" s="100"/>
      <c r="RCE1" s="100"/>
      <c r="RCF1" s="100"/>
      <c r="RCG1" s="100"/>
      <c r="RCH1" s="100"/>
      <c r="RCI1" s="100"/>
      <c r="RCJ1" s="100"/>
      <c r="RCK1" s="100"/>
      <c r="RCL1" s="100"/>
      <c r="RCM1" s="100"/>
      <c r="RCN1" s="100"/>
      <c r="RCO1" s="100"/>
      <c r="RCP1" s="100"/>
      <c r="RCQ1" s="100"/>
      <c r="RCR1" s="100"/>
      <c r="RCS1" s="100"/>
      <c r="RCT1" s="100"/>
      <c r="RCU1" s="100"/>
      <c r="RCV1" s="100"/>
      <c r="RCW1" s="100"/>
      <c r="RCX1" s="100"/>
      <c r="RCY1" s="100"/>
      <c r="RCZ1" s="100"/>
      <c r="RDA1" s="100"/>
      <c r="RDB1" s="100"/>
      <c r="RDC1" s="100"/>
      <c r="RDD1" s="100"/>
      <c r="RDE1" s="100"/>
      <c r="RDF1" s="100"/>
      <c r="RDG1" s="100"/>
      <c r="RDH1" s="100"/>
      <c r="RDI1" s="100"/>
      <c r="RDJ1" s="100"/>
      <c r="RDK1" s="100"/>
      <c r="RDL1" s="100"/>
      <c r="RDM1" s="100"/>
      <c r="RDN1" s="100"/>
      <c r="RDO1" s="100"/>
      <c r="RDP1" s="100"/>
      <c r="RDQ1" s="100"/>
      <c r="RDR1" s="100"/>
      <c r="RDS1" s="100"/>
      <c r="RDT1" s="100"/>
      <c r="RDU1" s="100"/>
      <c r="RDV1" s="100"/>
      <c r="RDW1" s="100"/>
      <c r="RDX1" s="100"/>
      <c r="RDY1" s="100"/>
      <c r="RDZ1" s="100"/>
      <c r="REA1" s="100"/>
      <c r="REB1" s="100"/>
      <c r="REC1" s="100"/>
      <c r="RED1" s="100"/>
      <c r="REE1" s="100"/>
      <c r="REF1" s="100"/>
      <c r="REG1" s="100"/>
      <c r="REH1" s="100"/>
      <c r="REI1" s="100"/>
      <c r="REJ1" s="100"/>
      <c r="REK1" s="100"/>
      <c r="REL1" s="100"/>
      <c r="REM1" s="100"/>
      <c r="REN1" s="100"/>
      <c r="REO1" s="100"/>
      <c r="REP1" s="100"/>
      <c r="REQ1" s="100"/>
      <c r="RER1" s="100"/>
      <c r="RES1" s="100"/>
      <c r="RET1" s="100"/>
      <c r="REU1" s="100"/>
      <c r="REV1" s="100"/>
      <c r="REW1" s="100"/>
      <c r="REX1" s="100"/>
      <c r="REY1" s="100"/>
      <c r="REZ1" s="100"/>
      <c r="RFA1" s="100"/>
      <c r="RFB1" s="100"/>
      <c r="RFC1" s="100"/>
      <c r="RFD1" s="100"/>
      <c r="RFE1" s="100"/>
      <c r="RFF1" s="100"/>
      <c r="RFG1" s="100"/>
      <c r="RFH1" s="100"/>
      <c r="RFI1" s="100"/>
      <c r="RFJ1" s="100"/>
      <c r="RFK1" s="100"/>
      <c r="RFL1" s="100"/>
      <c r="RFM1" s="100"/>
      <c r="RFN1" s="100"/>
      <c r="RFO1" s="100"/>
      <c r="RFP1" s="100"/>
      <c r="RFQ1" s="100"/>
      <c r="RFR1" s="100"/>
      <c r="RFS1" s="100"/>
      <c r="RFT1" s="100"/>
      <c r="RFU1" s="100"/>
      <c r="RFV1" s="100"/>
      <c r="RFW1" s="100"/>
      <c r="RFX1" s="100"/>
      <c r="RFY1" s="100"/>
      <c r="RFZ1" s="100"/>
      <c r="RGA1" s="100"/>
      <c r="RGB1" s="100"/>
      <c r="RGC1" s="100"/>
      <c r="RGD1" s="100"/>
      <c r="RGE1" s="100"/>
      <c r="RGF1" s="100"/>
      <c r="RGG1" s="100"/>
      <c r="RGH1" s="100"/>
      <c r="RGI1" s="100"/>
      <c r="RGJ1" s="100"/>
      <c r="RGK1" s="100"/>
      <c r="RGL1" s="100"/>
      <c r="RGM1" s="100"/>
      <c r="RGN1" s="100"/>
      <c r="RGO1" s="100"/>
      <c r="RGP1" s="100"/>
      <c r="RGQ1" s="100"/>
      <c r="RGR1" s="100"/>
      <c r="RGS1" s="100"/>
      <c r="RGT1" s="100"/>
      <c r="RGU1" s="100"/>
      <c r="RGV1" s="100"/>
      <c r="RGW1" s="100"/>
      <c r="RGX1" s="100"/>
      <c r="RGY1" s="100"/>
      <c r="RGZ1" s="100"/>
      <c r="RHA1" s="100"/>
      <c r="RHB1" s="100"/>
      <c r="RHC1" s="100"/>
      <c r="RHD1" s="100"/>
      <c r="RHE1" s="100"/>
      <c r="RHF1" s="100"/>
      <c r="RHG1" s="100"/>
      <c r="RHH1" s="100"/>
      <c r="RHI1" s="100"/>
      <c r="RHJ1" s="100"/>
      <c r="RHK1" s="100"/>
      <c r="RHL1" s="100"/>
      <c r="RHM1" s="100"/>
      <c r="RHN1" s="100"/>
      <c r="RHO1" s="100"/>
      <c r="RHP1" s="100"/>
      <c r="RHQ1" s="100"/>
      <c r="RHR1" s="100"/>
      <c r="RHS1" s="100"/>
      <c r="RHT1" s="100"/>
      <c r="RHU1" s="100"/>
      <c r="RHV1" s="100"/>
      <c r="RHW1" s="100"/>
      <c r="RHX1" s="100"/>
      <c r="RHY1" s="100"/>
      <c r="RHZ1" s="100"/>
      <c r="RIA1" s="100"/>
      <c r="RIB1" s="100"/>
      <c r="RIC1" s="100"/>
      <c r="RID1" s="100"/>
      <c r="RIE1" s="100"/>
      <c r="RIF1" s="100"/>
      <c r="RIG1" s="100"/>
      <c r="RIH1" s="100"/>
      <c r="RII1" s="100"/>
      <c r="RIJ1" s="100"/>
      <c r="RIK1" s="100"/>
      <c r="RIL1" s="100"/>
      <c r="RIM1" s="100"/>
      <c r="RIN1" s="100"/>
      <c r="RIO1" s="100"/>
      <c r="RIP1" s="100"/>
      <c r="RIQ1" s="100"/>
      <c r="RIR1" s="100"/>
      <c r="RIS1" s="100"/>
      <c r="RIT1" s="100"/>
      <c r="RIU1" s="100"/>
      <c r="RIV1" s="100"/>
      <c r="RIW1" s="100"/>
      <c r="RIX1" s="100"/>
      <c r="RIY1" s="100"/>
      <c r="RIZ1" s="100"/>
      <c r="RJA1" s="100"/>
      <c r="RJB1" s="100"/>
      <c r="RJC1" s="100"/>
      <c r="RJD1" s="100"/>
      <c r="RJE1" s="100"/>
      <c r="RJF1" s="100"/>
      <c r="RJG1" s="100"/>
      <c r="RJH1" s="100"/>
      <c r="RJI1" s="100"/>
      <c r="RJJ1" s="100"/>
      <c r="RJK1" s="100"/>
      <c r="RJL1" s="100"/>
      <c r="RJM1" s="100"/>
      <c r="RJN1" s="100"/>
      <c r="RJO1" s="100"/>
      <c r="RJP1" s="100"/>
      <c r="RJQ1" s="100"/>
      <c r="RJR1" s="100"/>
      <c r="RJS1" s="100"/>
      <c r="RJT1" s="100"/>
      <c r="RJU1" s="100"/>
      <c r="RJV1" s="100"/>
      <c r="RJW1" s="100"/>
      <c r="RJX1" s="100"/>
      <c r="RJY1" s="100"/>
      <c r="RJZ1" s="100"/>
      <c r="RKA1" s="100"/>
      <c r="RKB1" s="100"/>
      <c r="RKC1" s="100"/>
      <c r="RKD1" s="100"/>
      <c r="RKE1" s="100"/>
      <c r="RKF1" s="100"/>
      <c r="RKG1" s="100"/>
      <c r="RKH1" s="100"/>
      <c r="RKI1" s="100"/>
      <c r="RKJ1" s="100"/>
      <c r="RKK1" s="100"/>
      <c r="RKL1" s="100"/>
      <c r="RKM1" s="100"/>
      <c r="RKN1" s="100"/>
      <c r="RKO1" s="100"/>
      <c r="RKP1" s="100"/>
      <c r="RKQ1" s="100"/>
      <c r="RKR1" s="100"/>
      <c r="RKS1" s="100"/>
      <c r="RKT1" s="100"/>
      <c r="RKU1" s="100"/>
      <c r="RKV1" s="100"/>
      <c r="RKW1" s="100"/>
      <c r="RKX1" s="100"/>
      <c r="RKY1" s="100"/>
      <c r="RKZ1" s="100"/>
      <c r="RLA1" s="100"/>
      <c r="RLB1" s="100"/>
      <c r="RLC1" s="100"/>
      <c r="RLD1" s="100"/>
      <c r="RLE1" s="100"/>
      <c r="RLF1" s="100"/>
      <c r="RLG1" s="100"/>
      <c r="RLH1" s="100"/>
      <c r="RLI1" s="100"/>
      <c r="RLJ1" s="100"/>
      <c r="RLK1" s="100"/>
      <c r="RLL1" s="100"/>
      <c r="RLM1" s="100"/>
      <c r="RLN1" s="100"/>
      <c r="RLO1" s="100"/>
      <c r="RLP1" s="100"/>
      <c r="RLQ1" s="100"/>
      <c r="RLR1" s="100"/>
      <c r="RLS1" s="100"/>
      <c r="RLT1" s="100"/>
      <c r="RLU1" s="100"/>
      <c r="RLV1" s="100"/>
      <c r="RLW1" s="100"/>
      <c r="RLX1" s="100"/>
      <c r="RLY1" s="100"/>
      <c r="RLZ1" s="100"/>
      <c r="RMA1" s="100"/>
      <c r="RMB1" s="100"/>
      <c r="RMC1" s="100"/>
      <c r="RMD1" s="100"/>
      <c r="RME1" s="100"/>
      <c r="RMF1" s="100"/>
      <c r="RMG1" s="100"/>
      <c r="RMH1" s="100"/>
      <c r="RMI1" s="100"/>
      <c r="RMJ1" s="100"/>
      <c r="RMK1" s="100"/>
      <c r="RML1" s="100"/>
      <c r="RMM1" s="100"/>
      <c r="RMN1" s="100"/>
      <c r="RMO1" s="100"/>
      <c r="RMP1" s="100"/>
      <c r="RMQ1" s="100"/>
      <c r="RMR1" s="100"/>
      <c r="RMS1" s="100"/>
      <c r="RMT1" s="100"/>
      <c r="RMU1" s="100"/>
      <c r="RMV1" s="100"/>
      <c r="RMW1" s="100"/>
      <c r="RMX1" s="100"/>
      <c r="RMY1" s="100"/>
      <c r="RMZ1" s="100"/>
      <c r="RNA1" s="100"/>
      <c r="RNB1" s="100"/>
      <c r="RNC1" s="100"/>
      <c r="RND1" s="100"/>
      <c r="RNE1" s="100"/>
      <c r="RNF1" s="100"/>
      <c r="RNG1" s="100"/>
      <c r="RNH1" s="100"/>
      <c r="RNI1" s="100"/>
      <c r="RNJ1" s="100"/>
      <c r="RNK1" s="100"/>
      <c r="RNL1" s="100"/>
      <c r="RNM1" s="100"/>
      <c r="RNN1" s="100"/>
      <c r="RNO1" s="100"/>
      <c r="RNP1" s="100"/>
      <c r="RNQ1" s="100"/>
      <c r="RNR1" s="100"/>
      <c r="RNS1" s="100"/>
      <c r="RNT1" s="100"/>
      <c r="RNU1" s="100"/>
      <c r="RNV1" s="100"/>
      <c r="RNW1" s="100"/>
      <c r="RNX1" s="100"/>
      <c r="RNY1" s="100"/>
      <c r="RNZ1" s="100"/>
      <c r="ROA1" s="100"/>
      <c r="ROB1" s="100"/>
      <c r="ROC1" s="100"/>
      <c r="ROD1" s="100"/>
      <c r="ROE1" s="100"/>
      <c r="ROF1" s="100"/>
      <c r="ROG1" s="100"/>
      <c r="ROH1" s="100"/>
      <c r="ROI1" s="100"/>
      <c r="ROJ1" s="100"/>
      <c r="ROK1" s="100"/>
      <c r="ROL1" s="100"/>
      <c r="ROM1" s="100"/>
      <c r="RON1" s="100"/>
      <c r="ROO1" s="100"/>
      <c r="ROP1" s="100"/>
      <c r="ROQ1" s="100"/>
      <c r="ROR1" s="100"/>
      <c r="ROS1" s="100"/>
      <c r="ROT1" s="100"/>
      <c r="ROU1" s="100"/>
      <c r="ROV1" s="100"/>
      <c r="ROW1" s="100"/>
      <c r="ROX1" s="100"/>
      <c r="ROY1" s="100"/>
      <c r="ROZ1" s="100"/>
      <c r="RPA1" s="100"/>
      <c r="RPB1" s="100"/>
      <c r="RPC1" s="100"/>
      <c r="RPD1" s="100"/>
      <c r="RPE1" s="100"/>
      <c r="RPF1" s="100"/>
      <c r="RPG1" s="100"/>
      <c r="RPH1" s="100"/>
      <c r="RPI1" s="100"/>
      <c r="RPJ1" s="100"/>
      <c r="RPK1" s="100"/>
      <c r="RPL1" s="100"/>
      <c r="RPM1" s="100"/>
      <c r="RPN1" s="100"/>
      <c r="RPO1" s="100"/>
      <c r="RPP1" s="100"/>
      <c r="RPQ1" s="100"/>
      <c r="RPR1" s="100"/>
      <c r="RPS1" s="100"/>
      <c r="RPT1" s="100"/>
      <c r="RPU1" s="100"/>
      <c r="RPV1" s="100"/>
      <c r="RPW1" s="100"/>
      <c r="RPX1" s="100"/>
      <c r="RPY1" s="100"/>
      <c r="RPZ1" s="100"/>
      <c r="RQA1" s="100"/>
      <c r="RQB1" s="100"/>
      <c r="RQC1" s="100"/>
      <c r="RQD1" s="100"/>
      <c r="RQE1" s="100"/>
      <c r="RQF1" s="100"/>
      <c r="RQG1" s="100"/>
      <c r="RQH1" s="100"/>
      <c r="RQI1" s="100"/>
      <c r="RQJ1" s="100"/>
      <c r="RQK1" s="100"/>
      <c r="RQL1" s="100"/>
      <c r="RQM1" s="100"/>
      <c r="RQN1" s="100"/>
      <c r="RQO1" s="100"/>
      <c r="RQP1" s="100"/>
      <c r="RQQ1" s="100"/>
      <c r="RQR1" s="100"/>
      <c r="RQS1" s="100"/>
      <c r="RQT1" s="100"/>
      <c r="RQU1" s="100"/>
      <c r="RQV1" s="100"/>
      <c r="RQW1" s="100"/>
      <c r="RQX1" s="100"/>
      <c r="RQY1" s="100"/>
      <c r="RQZ1" s="100"/>
      <c r="RRA1" s="100"/>
      <c r="RRB1" s="100"/>
      <c r="RRC1" s="100"/>
      <c r="RRD1" s="100"/>
      <c r="RRE1" s="100"/>
      <c r="RRF1" s="100"/>
      <c r="RRG1" s="100"/>
      <c r="RRH1" s="100"/>
      <c r="RRI1" s="100"/>
      <c r="RRJ1" s="100"/>
      <c r="RRK1" s="100"/>
      <c r="RRL1" s="100"/>
      <c r="RRM1" s="100"/>
      <c r="RRN1" s="100"/>
      <c r="RRO1" s="100"/>
      <c r="RRP1" s="100"/>
      <c r="RRQ1" s="100"/>
      <c r="RRR1" s="100"/>
      <c r="RRS1" s="100"/>
      <c r="RRT1" s="100"/>
      <c r="RRU1" s="100"/>
      <c r="RRV1" s="100"/>
      <c r="RRW1" s="100"/>
      <c r="RRX1" s="100"/>
      <c r="RRY1" s="100"/>
      <c r="RRZ1" s="100"/>
      <c r="RSA1" s="100"/>
      <c r="RSB1" s="100"/>
      <c r="RSC1" s="100"/>
      <c r="RSD1" s="100"/>
      <c r="RSE1" s="100"/>
      <c r="RSF1" s="100"/>
      <c r="RSG1" s="100"/>
      <c r="RSH1" s="100"/>
      <c r="RSI1" s="100"/>
      <c r="RSJ1" s="100"/>
      <c r="RSK1" s="100"/>
      <c r="RSL1" s="100"/>
      <c r="RSM1" s="100"/>
      <c r="RSN1" s="100"/>
      <c r="RSO1" s="100"/>
      <c r="RSP1" s="100"/>
      <c r="RSQ1" s="100"/>
      <c r="RSR1" s="100"/>
      <c r="RSS1" s="100"/>
      <c r="RST1" s="100"/>
      <c r="RSU1" s="100"/>
      <c r="RSV1" s="100"/>
      <c r="RSW1" s="100"/>
      <c r="RSX1" s="100"/>
      <c r="RSY1" s="100"/>
      <c r="RSZ1" s="100"/>
      <c r="RTA1" s="100"/>
      <c r="RTB1" s="100"/>
      <c r="RTC1" s="100"/>
      <c r="RTD1" s="100"/>
      <c r="RTE1" s="100"/>
      <c r="RTF1" s="100"/>
      <c r="RTG1" s="100"/>
      <c r="RTH1" s="100"/>
      <c r="RTI1" s="100"/>
      <c r="RTJ1" s="100"/>
      <c r="RTK1" s="100"/>
      <c r="RTL1" s="100"/>
      <c r="RTM1" s="100"/>
      <c r="RTN1" s="100"/>
      <c r="RTO1" s="100"/>
      <c r="RTP1" s="100"/>
      <c r="RTQ1" s="100"/>
      <c r="RTR1" s="100"/>
      <c r="RTS1" s="100"/>
      <c r="RTT1" s="100"/>
      <c r="RTU1" s="100"/>
      <c r="RTV1" s="100"/>
      <c r="RTW1" s="100"/>
      <c r="RTX1" s="100"/>
      <c r="RTY1" s="100"/>
      <c r="RTZ1" s="100"/>
      <c r="RUA1" s="100"/>
      <c r="RUB1" s="100"/>
      <c r="RUC1" s="100"/>
      <c r="RUD1" s="100"/>
      <c r="RUE1" s="100"/>
      <c r="RUF1" s="100"/>
      <c r="RUG1" s="100"/>
      <c r="RUH1" s="100"/>
      <c r="RUI1" s="100"/>
      <c r="RUJ1" s="100"/>
      <c r="RUK1" s="100"/>
      <c r="RUL1" s="100"/>
      <c r="RUM1" s="100"/>
      <c r="RUN1" s="100"/>
      <c r="RUO1" s="100"/>
      <c r="RUP1" s="100"/>
      <c r="RUQ1" s="100"/>
      <c r="RUR1" s="100"/>
      <c r="RUS1" s="100"/>
      <c r="RUT1" s="100"/>
      <c r="RUU1" s="100"/>
      <c r="RUV1" s="100"/>
      <c r="RUW1" s="100"/>
      <c r="RUX1" s="100"/>
      <c r="RUY1" s="100"/>
      <c r="RUZ1" s="100"/>
      <c r="RVA1" s="100"/>
      <c r="RVB1" s="100"/>
      <c r="RVC1" s="100"/>
      <c r="RVD1" s="100"/>
      <c r="RVE1" s="100"/>
      <c r="RVF1" s="100"/>
      <c r="RVG1" s="100"/>
      <c r="RVH1" s="100"/>
      <c r="RVI1" s="100"/>
      <c r="RVJ1" s="100"/>
      <c r="RVK1" s="100"/>
      <c r="RVL1" s="100"/>
      <c r="RVM1" s="100"/>
      <c r="RVN1" s="100"/>
      <c r="RVO1" s="100"/>
      <c r="RVP1" s="100"/>
      <c r="RVQ1" s="100"/>
      <c r="RVR1" s="100"/>
      <c r="RVS1" s="100"/>
      <c r="RVT1" s="100"/>
      <c r="RVU1" s="100"/>
      <c r="RVV1" s="100"/>
      <c r="RVW1" s="100"/>
      <c r="RVX1" s="100"/>
      <c r="RVY1" s="100"/>
      <c r="RVZ1" s="100"/>
      <c r="RWA1" s="100"/>
      <c r="RWB1" s="100"/>
      <c r="RWC1" s="100"/>
      <c r="RWD1" s="100"/>
      <c r="RWE1" s="100"/>
      <c r="RWF1" s="100"/>
      <c r="RWG1" s="100"/>
      <c r="RWH1" s="100"/>
      <c r="RWI1" s="100"/>
      <c r="RWJ1" s="100"/>
      <c r="RWK1" s="100"/>
      <c r="RWL1" s="100"/>
      <c r="RWM1" s="100"/>
      <c r="RWN1" s="100"/>
      <c r="RWO1" s="100"/>
      <c r="RWP1" s="100"/>
      <c r="RWQ1" s="100"/>
      <c r="RWR1" s="100"/>
      <c r="RWS1" s="100"/>
      <c r="RWT1" s="100"/>
      <c r="RWU1" s="100"/>
      <c r="RWV1" s="100"/>
      <c r="RWW1" s="100"/>
      <c r="RWX1" s="100"/>
      <c r="RWY1" s="100"/>
      <c r="RWZ1" s="100"/>
      <c r="RXA1" s="100"/>
      <c r="RXB1" s="100"/>
      <c r="RXC1" s="100"/>
      <c r="RXD1" s="100"/>
      <c r="RXE1" s="100"/>
      <c r="RXF1" s="100"/>
      <c r="RXG1" s="100"/>
      <c r="RXH1" s="100"/>
      <c r="RXI1" s="100"/>
      <c r="RXJ1" s="100"/>
      <c r="RXK1" s="100"/>
      <c r="RXL1" s="100"/>
      <c r="RXM1" s="100"/>
      <c r="RXN1" s="100"/>
      <c r="RXO1" s="100"/>
      <c r="RXP1" s="100"/>
      <c r="RXQ1" s="100"/>
      <c r="RXR1" s="100"/>
      <c r="RXS1" s="100"/>
      <c r="RXT1" s="100"/>
      <c r="RXU1" s="100"/>
      <c r="RXV1" s="100"/>
      <c r="RXW1" s="100"/>
      <c r="RXX1" s="100"/>
      <c r="RXY1" s="100"/>
      <c r="RXZ1" s="100"/>
      <c r="RYA1" s="100"/>
      <c r="RYB1" s="100"/>
      <c r="RYC1" s="100"/>
      <c r="RYD1" s="100"/>
      <c r="RYE1" s="100"/>
      <c r="RYF1" s="100"/>
      <c r="RYG1" s="100"/>
      <c r="RYH1" s="100"/>
      <c r="RYI1" s="100"/>
      <c r="RYJ1" s="100"/>
      <c r="RYK1" s="100"/>
      <c r="RYL1" s="100"/>
      <c r="RYM1" s="100"/>
      <c r="RYN1" s="100"/>
      <c r="RYO1" s="100"/>
      <c r="RYP1" s="100"/>
      <c r="RYQ1" s="100"/>
      <c r="RYR1" s="100"/>
      <c r="RYS1" s="100"/>
      <c r="RYT1" s="100"/>
      <c r="RYU1" s="100"/>
      <c r="RYV1" s="100"/>
      <c r="RYW1" s="100"/>
      <c r="RYX1" s="100"/>
      <c r="RYY1" s="100"/>
      <c r="RYZ1" s="100"/>
      <c r="RZA1" s="100"/>
      <c r="RZB1" s="100"/>
      <c r="RZC1" s="100"/>
      <c r="RZD1" s="100"/>
      <c r="RZE1" s="100"/>
      <c r="RZF1" s="100"/>
      <c r="RZG1" s="100"/>
      <c r="RZH1" s="100"/>
      <c r="RZI1" s="100"/>
      <c r="RZJ1" s="100"/>
      <c r="RZK1" s="100"/>
      <c r="RZL1" s="100"/>
      <c r="RZM1" s="100"/>
      <c r="RZN1" s="100"/>
      <c r="RZO1" s="100"/>
      <c r="RZP1" s="100"/>
      <c r="RZQ1" s="100"/>
      <c r="RZR1" s="100"/>
      <c r="RZS1" s="100"/>
      <c r="RZT1" s="100"/>
      <c r="RZU1" s="100"/>
      <c r="RZV1" s="100"/>
      <c r="RZW1" s="100"/>
      <c r="RZX1" s="100"/>
      <c r="RZY1" s="100"/>
      <c r="RZZ1" s="100"/>
      <c r="SAA1" s="100"/>
      <c r="SAB1" s="100"/>
      <c r="SAC1" s="100"/>
      <c r="SAD1" s="100"/>
      <c r="SAE1" s="100"/>
      <c r="SAF1" s="100"/>
      <c r="SAG1" s="100"/>
      <c r="SAH1" s="100"/>
      <c r="SAI1" s="100"/>
      <c r="SAJ1" s="100"/>
      <c r="SAK1" s="100"/>
      <c r="SAL1" s="100"/>
      <c r="SAM1" s="100"/>
      <c r="SAN1" s="100"/>
      <c r="SAO1" s="100"/>
      <c r="SAP1" s="100"/>
      <c r="SAQ1" s="100"/>
      <c r="SAR1" s="100"/>
      <c r="SAS1" s="100"/>
      <c r="SAT1" s="100"/>
      <c r="SAU1" s="100"/>
      <c r="SAV1" s="100"/>
      <c r="SAW1" s="100"/>
      <c r="SAX1" s="100"/>
      <c r="SAY1" s="100"/>
      <c r="SAZ1" s="100"/>
      <c r="SBA1" s="100"/>
      <c r="SBB1" s="100"/>
      <c r="SBC1" s="100"/>
      <c r="SBD1" s="100"/>
      <c r="SBE1" s="100"/>
      <c r="SBF1" s="100"/>
      <c r="SBG1" s="100"/>
      <c r="SBH1" s="100"/>
      <c r="SBI1" s="100"/>
      <c r="SBJ1" s="100"/>
      <c r="SBK1" s="100"/>
      <c r="SBL1" s="100"/>
      <c r="SBM1" s="100"/>
      <c r="SBN1" s="100"/>
      <c r="SBO1" s="100"/>
      <c r="SBP1" s="100"/>
      <c r="SBQ1" s="100"/>
      <c r="SBR1" s="100"/>
      <c r="SBS1" s="100"/>
      <c r="SBT1" s="100"/>
      <c r="SBU1" s="100"/>
      <c r="SBV1" s="100"/>
      <c r="SBW1" s="100"/>
      <c r="SBX1" s="100"/>
      <c r="SBY1" s="100"/>
      <c r="SBZ1" s="100"/>
      <c r="SCA1" s="100"/>
      <c r="SCB1" s="100"/>
      <c r="SCC1" s="100"/>
      <c r="SCD1" s="100"/>
      <c r="SCE1" s="100"/>
      <c r="SCF1" s="100"/>
      <c r="SCG1" s="100"/>
      <c r="SCH1" s="100"/>
      <c r="SCI1" s="100"/>
      <c r="SCJ1" s="100"/>
      <c r="SCK1" s="100"/>
      <c r="SCL1" s="100"/>
      <c r="SCM1" s="100"/>
      <c r="SCN1" s="100"/>
      <c r="SCO1" s="100"/>
      <c r="SCP1" s="100"/>
      <c r="SCQ1" s="100"/>
      <c r="SCR1" s="100"/>
      <c r="SCS1" s="100"/>
      <c r="SCT1" s="100"/>
      <c r="SCU1" s="100"/>
      <c r="SCV1" s="100"/>
      <c r="SCW1" s="100"/>
      <c r="SCX1" s="100"/>
      <c r="SCY1" s="100"/>
      <c r="SCZ1" s="100"/>
      <c r="SDA1" s="100"/>
      <c r="SDB1" s="100"/>
      <c r="SDC1" s="100"/>
      <c r="SDD1" s="100"/>
      <c r="SDE1" s="100"/>
      <c r="SDF1" s="100"/>
      <c r="SDG1" s="100"/>
      <c r="SDH1" s="100"/>
      <c r="SDI1" s="100"/>
      <c r="SDJ1" s="100"/>
      <c r="SDK1" s="100"/>
      <c r="SDL1" s="100"/>
      <c r="SDM1" s="100"/>
      <c r="SDN1" s="100"/>
      <c r="SDO1" s="100"/>
      <c r="SDP1" s="100"/>
      <c r="SDQ1" s="100"/>
      <c r="SDR1" s="100"/>
      <c r="SDS1" s="100"/>
      <c r="SDT1" s="100"/>
      <c r="SDU1" s="100"/>
      <c r="SDV1" s="100"/>
      <c r="SDW1" s="100"/>
      <c r="SDX1" s="100"/>
      <c r="SDY1" s="100"/>
      <c r="SDZ1" s="100"/>
      <c r="SEA1" s="100"/>
      <c r="SEB1" s="100"/>
      <c r="SEC1" s="100"/>
      <c r="SED1" s="100"/>
      <c r="SEE1" s="100"/>
      <c r="SEF1" s="100"/>
      <c r="SEG1" s="100"/>
      <c r="SEH1" s="100"/>
      <c r="SEI1" s="100"/>
      <c r="SEJ1" s="100"/>
      <c r="SEK1" s="100"/>
      <c r="SEL1" s="100"/>
      <c r="SEM1" s="100"/>
      <c r="SEN1" s="100"/>
      <c r="SEO1" s="100"/>
      <c r="SEP1" s="100"/>
      <c r="SEQ1" s="100"/>
      <c r="SER1" s="100"/>
      <c r="SES1" s="100"/>
      <c r="SET1" s="100"/>
      <c r="SEU1" s="100"/>
      <c r="SEV1" s="100"/>
      <c r="SEW1" s="100"/>
      <c r="SEX1" s="100"/>
      <c r="SEY1" s="100"/>
      <c r="SEZ1" s="100"/>
      <c r="SFA1" s="100"/>
      <c r="SFB1" s="100"/>
      <c r="SFC1" s="100"/>
      <c r="SFD1" s="100"/>
      <c r="SFE1" s="100"/>
      <c r="SFF1" s="100"/>
      <c r="SFG1" s="100"/>
      <c r="SFH1" s="100"/>
      <c r="SFI1" s="100"/>
      <c r="SFJ1" s="100"/>
      <c r="SFK1" s="100"/>
      <c r="SFL1" s="100"/>
      <c r="SFM1" s="100"/>
      <c r="SFN1" s="100"/>
      <c r="SFO1" s="100"/>
      <c r="SFP1" s="100"/>
      <c r="SFQ1" s="100"/>
      <c r="SFR1" s="100"/>
      <c r="SFS1" s="100"/>
      <c r="SFT1" s="100"/>
      <c r="SFU1" s="100"/>
      <c r="SFV1" s="100"/>
      <c r="SFW1" s="100"/>
      <c r="SFX1" s="100"/>
      <c r="SFY1" s="100"/>
      <c r="SFZ1" s="100"/>
      <c r="SGA1" s="100"/>
      <c r="SGB1" s="100"/>
      <c r="SGC1" s="100"/>
      <c r="SGD1" s="100"/>
      <c r="SGE1" s="100"/>
      <c r="SGF1" s="100"/>
      <c r="SGG1" s="100"/>
      <c r="SGH1" s="100"/>
      <c r="SGI1" s="100"/>
      <c r="SGJ1" s="100"/>
      <c r="SGK1" s="100"/>
      <c r="SGL1" s="100"/>
      <c r="SGM1" s="100"/>
      <c r="SGN1" s="100"/>
      <c r="SGO1" s="100"/>
      <c r="SGP1" s="100"/>
      <c r="SGQ1" s="100"/>
      <c r="SGR1" s="100"/>
      <c r="SGS1" s="100"/>
      <c r="SGT1" s="100"/>
      <c r="SGU1" s="100"/>
      <c r="SGV1" s="100"/>
      <c r="SGW1" s="100"/>
      <c r="SGX1" s="100"/>
      <c r="SGY1" s="100"/>
      <c r="SGZ1" s="100"/>
      <c r="SHA1" s="100"/>
      <c r="SHB1" s="100"/>
      <c r="SHC1" s="100"/>
      <c r="SHD1" s="100"/>
      <c r="SHE1" s="100"/>
      <c r="SHF1" s="100"/>
      <c r="SHG1" s="100"/>
      <c r="SHH1" s="100"/>
      <c r="SHI1" s="100"/>
      <c r="SHJ1" s="100"/>
      <c r="SHK1" s="100"/>
      <c r="SHL1" s="100"/>
      <c r="SHM1" s="100"/>
      <c r="SHN1" s="100"/>
      <c r="SHO1" s="100"/>
      <c r="SHP1" s="100"/>
      <c r="SHQ1" s="100"/>
      <c r="SHR1" s="100"/>
      <c r="SHS1" s="100"/>
      <c r="SHT1" s="100"/>
      <c r="SHU1" s="100"/>
      <c r="SHV1" s="100"/>
      <c r="SHW1" s="100"/>
      <c r="SHX1" s="100"/>
      <c r="SHY1" s="100"/>
      <c r="SHZ1" s="100"/>
      <c r="SIA1" s="100"/>
      <c r="SIB1" s="100"/>
      <c r="SIC1" s="100"/>
      <c r="SID1" s="100"/>
      <c r="SIE1" s="100"/>
      <c r="SIF1" s="100"/>
      <c r="SIG1" s="100"/>
      <c r="SIH1" s="100"/>
      <c r="SII1" s="100"/>
      <c r="SIJ1" s="100"/>
      <c r="SIK1" s="100"/>
      <c r="SIL1" s="100"/>
      <c r="SIM1" s="100"/>
      <c r="SIN1" s="100"/>
      <c r="SIO1" s="100"/>
      <c r="SIP1" s="100"/>
      <c r="SIQ1" s="100"/>
      <c r="SIR1" s="100"/>
      <c r="SIS1" s="100"/>
      <c r="SIT1" s="100"/>
      <c r="SIU1" s="100"/>
      <c r="SIV1" s="100"/>
      <c r="SIW1" s="100"/>
      <c r="SIX1" s="100"/>
      <c r="SIY1" s="100"/>
      <c r="SIZ1" s="100"/>
      <c r="SJA1" s="100"/>
      <c r="SJB1" s="100"/>
      <c r="SJC1" s="100"/>
      <c r="SJD1" s="100"/>
      <c r="SJE1" s="100"/>
      <c r="SJF1" s="100"/>
      <c r="SJG1" s="100"/>
      <c r="SJH1" s="100"/>
      <c r="SJI1" s="100"/>
      <c r="SJJ1" s="100"/>
      <c r="SJK1" s="100"/>
      <c r="SJL1" s="100"/>
      <c r="SJM1" s="100"/>
      <c r="SJN1" s="100"/>
      <c r="SJO1" s="100"/>
      <c r="SJP1" s="100"/>
      <c r="SJQ1" s="100"/>
      <c r="SJR1" s="100"/>
      <c r="SJS1" s="100"/>
      <c r="SJT1" s="100"/>
      <c r="SJU1" s="100"/>
      <c r="SJV1" s="100"/>
      <c r="SJW1" s="100"/>
      <c r="SJX1" s="100"/>
      <c r="SJY1" s="100"/>
      <c r="SJZ1" s="100"/>
      <c r="SKA1" s="100"/>
      <c r="SKB1" s="100"/>
      <c r="SKC1" s="100"/>
      <c r="SKD1" s="100"/>
      <c r="SKE1" s="100"/>
      <c r="SKF1" s="100"/>
      <c r="SKG1" s="100"/>
      <c r="SKH1" s="100"/>
      <c r="SKI1" s="100"/>
      <c r="SKJ1" s="100"/>
      <c r="SKK1" s="100"/>
      <c r="SKL1" s="100"/>
      <c r="SKM1" s="100"/>
      <c r="SKN1" s="100"/>
      <c r="SKO1" s="100"/>
      <c r="SKP1" s="100"/>
      <c r="SKQ1" s="100"/>
      <c r="SKR1" s="100"/>
      <c r="SKS1" s="100"/>
      <c r="SKT1" s="100"/>
      <c r="SKU1" s="100"/>
      <c r="SKV1" s="100"/>
      <c r="SKW1" s="100"/>
      <c r="SKX1" s="100"/>
      <c r="SKY1" s="100"/>
      <c r="SKZ1" s="100"/>
      <c r="SLA1" s="100"/>
      <c r="SLB1" s="100"/>
      <c r="SLC1" s="100"/>
      <c r="SLD1" s="100"/>
      <c r="SLE1" s="100"/>
      <c r="SLF1" s="100"/>
      <c r="SLG1" s="100"/>
      <c r="SLH1" s="100"/>
      <c r="SLI1" s="100"/>
      <c r="SLJ1" s="100"/>
      <c r="SLK1" s="100"/>
      <c r="SLL1" s="100"/>
      <c r="SLM1" s="100"/>
      <c r="SLN1" s="100"/>
      <c r="SLO1" s="100"/>
      <c r="SLP1" s="100"/>
      <c r="SLQ1" s="100"/>
      <c r="SLR1" s="100"/>
      <c r="SLS1" s="100"/>
      <c r="SLT1" s="100"/>
      <c r="SLU1" s="100"/>
      <c r="SLV1" s="100"/>
      <c r="SLW1" s="100"/>
      <c r="SLX1" s="100"/>
      <c r="SLY1" s="100"/>
      <c r="SLZ1" s="100"/>
      <c r="SMA1" s="100"/>
      <c r="SMB1" s="100"/>
      <c r="SMC1" s="100"/>
      <c r="SMD1" s="100"/>
      <c r="SME1" s="100"/>
      <c r="SMF1" s="100"/>
      <c r="SMG1" s="100"/>
      <c r="SMH1" s="100"/>
      <c r="SMI1" s="100"/>
      <c r="SMJ1" s="100"/>
      <c r="SMK1" s="100"/>
      <c r="SML1" s="100"/>
      <c r="SMM1" s="100"/>
      <c r="SMN1" s="100"/>
      <c r="SMO1" s="100"/>
      <c r="SMP1" s="100"/>
      <c r="SMQ1" s="100"/>
      <c r="SMR1" s="100"/>
      <c r="SMS1" s="100"/>
      <c r="SMT1" s="100"/>
      <c r="SMU1" s="100"/>
      <c r="SMV1" s="100"/>
      <c r="SMW1" s="100"/>
      <c r="SMX1" s="100"/>
      <c r="SMY1" s="100"/>
      <c r="SMZ1" s="100"/>
      <c r="SNA1" s="100"/>
      <c r="SNB1" s="100"/>
      <c r="SNC1" s="100"/>
      <c r="SND1" s="100"/>
      <c r="SNE1" s="100"/>
      <c r="SNF1" s="100"/>
      <c r="SNG1" s="100"/>
      <c r="SNH1" s="100"/>
      <c r="SNI1" s="100"/>
      <c r="SNJ1" s="100"/>
      <c r="SNK1" s="100"/>
      <c r="SNL1" s="100"/>
      <c r="SNM1" s="100"/>
      <c r="SNN1" s="100"/>
      <c r="SNO1" s="100"/>
      <c r="SNP1" s="100"/>
      <c r="SNQ1" s="100"/>
      <c r="SNR1" s="100"/>
      <c r="SNS1" s="100"/>
      <c r="SNT1" s="100"/>
      <c r="SNU1" s="100"/>
      <c r="SNV1" s="100"/>
      <c r="SNW1" s="100"/>
      <c r="SNX1" s="100"/>
      <c r="SNY1" s="100"/>
      <c r="SNZ1" s="100"/>
      <c r="SOA1" s="100"/>
      <c r="SOB1" s="100"/>
      <c r="SOC1" s="100"/>
      <c r="SOD1" s="100"/>
      <c r="SOE1" s="100"/>
      <c r="SOF1" s="100"/>
      <c r="SOG1" s="100"/>
      <c r="SOH1" s="100"/>
      <c r="SOI1" s="100"/>
      <c r="SOJ1" s="100"/>
      <c r="SOK1" s="100"/>
      <c r="SOL1" s="100"/>
      <c r="SOM1" s="100"/>
      <c r="SON1" s="100"/>
      <c r="SOO1" s="100"/>
      <c r="SOP1" s="100"/>
      <c r="SOQ1" s="100"/>
      <c r="SOR1" s="100"/>
      <c r="SOS1" s="100"/>
      <c r="SOT1" s="100"/>
      <c r="SOU1" s="100"/>
      <c r="SOV1" s="100"/>
      <c r="SOW1" s="100"/>
      <c r="SOX1" s="100"/>
      <c r="SOY1" s="100"/>
      <c r="SOZ1" s="100"/>
      <c r="SPA1" s="100"/>
      <c r="SPB1" s="100"/>
      <c r="SPC1" s="100"/>
      <c r="SPD1" s="100"/>
      <c r="SPE1" s="100"/>
      <c r="SPF1" s="100"/>
      <c r="SPG1" s="100"/>
      <c r="SPH1" s="100"/>
      <c r="SPI1" s="100"/>
      <c r="SPJ1" s="100"/>
      <c r="SPK1" s="100"/>
      <c r="SPL1" s="100"/>
      <c r="SPM1" s="100"/>
      <c r="SPN1" s="100"/>
      <c r="SPO1" s="100"/>
      <c r="SPP1" s="100"/>
      <c r="SPQ1" s="100"/>
      <c r="SPR1" s="100"/>
      <c r="SPS1" s="100"/>
      <c r="SPT1" s="100"/>
      <c r="SPU1" s="100"/>
      <c r="SPV1" s="100"/>
      <c r="SPW1" s="100"/>
      <c r="SPX1" s="100"/>
      <c r="SPY1" s="100"/>
      <c r="SPZ1" s="100"/>
      <c r="SQA1" s="100"/>
      <c r="SQB1" s="100"/>
      <c r="SQC1" s="100"/>
      <c r="SQD1" s="100"/>
      <c r="SQE1" s="100"/>
      <c r="SQF1" s="100"/>
      <c r="SQG1" s="100"/>
      <c r="SQH1" s="100"/>
      <c r="SQI1" s="100"/>
      <c r="SQJ1" s="100"/>
      <c r="SQK1" s="100"/>
      <c r="SQL1" s="100"/>
      <c r="SQM1" s="100"/>
      <c r="SQN1" s="100"/>
      <c r="SQO1" s="100"/>
      <c r="SQP1" s="100"/>
      <c r="SQQ1" s="100"/>
      <c r="SQR1" s="100"/>
      <c r="SQS1" s="100"/>
      <c r="SQT1" s="100"/>
      <c r="SQU1" s="100"/>
      <c r="SQV1" s="100"/>
      <c r="SQW1" s="100"/>
      <c r="SQX1" s="100"/>
      <c r="SQY1" s="100"/>
      <c r="SQZ1" s="100"/>
      <c r="SRA1" s="100"/>
      <c r="SRB1" s="100"/>
      <c r="SRC1" s="100"/>
      <c r="SRD1" s="100"/>
      <c r="SRE1" s="100"/>
      <c r="SRF1" s="100"/>
      <c r="SRG1" s="100"/>
      <c r="SRH1" s="100"/>
      <c r="SRI1" s="100"/>
      <c r="SRJ1" s="100"/>
      <c r="SRK1" s="100"/>
      <c r="SRL1" s="100"/>
      <c r="SRM1" s="100"/>
      <c r="SRN1" s="100"/>
      <c r="SRO1" s="100"/>
      <c r="SRP1" s="100"/>
      <c r="SRQ1" s="100"/>
      <c r="SRR1" s="100"/>
      <c r="SRS1" s="100"/>
      <c r="SRT1" s="100"/>
      <c r="SRU1" s="100"/>
      <c r="SRV1" s="100"/>
      <c r="SRW1" s="100"/>
      <c r="SRX1" s="100"/>
      <c r="SRY1" s="100"/>
      <c r="SRZ1" s="100"/>
      <c r="SSA1" s="100"/>
      <c r="SSB1" s="100"/>
      <c r="SSC1" s="100"/>
      <c r="SSD1" s="100"/>
      <c r="SSE1" s="100"/>
      <c r="SSF1" s="100"/>
      <c r="SSG1" s="100"/>
      <c r="SSH1" s="100"/>
      <c r="SSI1" s="100"/>
      <c r="SSJ1" s="100"/>
      <c r="SSK1" s="100"/>
      <c r="SSL1" s="100"/>
      <c r="SSM1" s="100"/>
      <c r="SSN1" s="100"/>
      <c r="SSO1" s="100"/>
      <c r="SSP1" s="100"/>
      <c r="SSQ1" s="100"/>
      <c r="SSR1" s="100"/>
      <c r="SSS1" s="100"/>
      <c r="SST1" s="100"/>
      <c r="SSU1" s="100"/>
      <c r="SSV1" s="100"/>
      <c r="SSW1" s="100"/>
      <c r="SSX1" s="100"/>
      <c r="SSY1" s="100"/>
      <c r="SSZ1" s="100"/>
      <c r="STA1" s="100"/>
      <c r="STB1" s="100"/>
      <c r="STC1" s="100"/>
      <c r="STD1" s="100"/>
      <c r="STE1" s="100"/>
      <c r="STF1" s="100"/>
      <c r="STG1" s="100"/>
      <c r="STH1" s="100"/>
      <c r="STI1" s="100"/>
      <c r="STJ1" s="100"/>
      <c r="STK1" s="100"/>
      <c r="STL1" s="100"/>
      <c r="STM1" s="100"/>
      <c r="STN1" s="100"/>
      <c r="STO1" s="100"/>
      <c r="STP1" s="100"/>
      <c r="STQ1" s="100"/>
      <c r="STR1" s="100"/>
      <c r="STS1" s="100"/>
      <c r="STT1" s="100"/>
      <c r="STU1" s="100"/>
      <c r="STV1" s="100"/>
      <c r="STW1" s="100"/>
      <c r="STX1" s="100"/>
      <c r="STY1" s="100"/>
      <c r="STZ1" s="100"/>
      <c r="SUA1" s="100"/>
      <c r="SUB1" s="100"/>
      <c r="SUC1" s="100"/>
      <c r="SUD1" s="100"/>
      <c r="SUE1" s="100"/>
      <c r="SUF1" s="100"/>
      <c r="SUG1" s="100"/>
      <c r="SUH1" s="100"/>
      <c r="SUI1" s="100"/>
      <c r="SUJ1" s="100"/>
      <c r="SUK1" s="100"/>
      <c r="SUL1" s="100"/>
      <c r="SUM1" s="100"/>
      <c r="SUN1" s="100"/>
      <c r="SUO1" s="100"/>
      <c r="SUP1" s="100"/>
      <c r="SUQ1" s="100"/>
      <c r="SUR1" s="100"/>
      <c r="SUS1" s="100"/>
      <c r="SUT1" s="100"/>
      <c r="SUU1" s="100"/>
      <c r="SUV1" s="100"/>
      <c r="SUW1" s="100"/>
      <c r="SUX1" s="100"/>
      <c r="SUY1" s="100"/>
      <c r="SUZ1" s="100"/>
      <c r="SVA1" s="100"/>
      <c r="SVB1" s="100"/>
      <c r="SVC1" s="100"/>
      <c r="SVD1" s="100"/>
      <c r="SVE1" s="100"/>
      <c r="SVF1" s="100"/>
      <c r="SVG1" s="100"/>
      <c r="SVH1" s="100"/>
      <c r="SVI1" s="100"/>
      <c r="SVJ1" s="100"/>
      <c r="SVK1" s="100"/>
      <c r="SVL1" s="100"/>
      <c r="SVM1" s="100"/>
      <c r="SVN1" s="100"/>
      <c r="SVO1" s="100"/>
      <c r="SVP1" s="100"/>
      <c r="SVQ1" s="100"/>
      <c r="SVR1" s="100"/>
      <c r="SVS1" s="100"/>
      <c r="SVT1" s="100"/>
      <c r="SVU1" s="100"/>
      <c r="SVV1" s="100"/>
      <c r="SVW1" s="100"/>
      <c r="SVX1" s="100"/>
      <c r="SVY1" s="100"/>
      <c r="SVZ1" s="100"/>
      <c r="SWA1" s="100"/>
      <c r="SWB1" s="100"/>
      <c r="SWC1" s="100"/>
      <c r="SWD1" s="100"/>
      <c r="SWE1" s="100"/>
      <c r="SWF1" s="100"/>
      <c r="SWG1" s="100"/>
      <c r="SWH1" s="100"/>
      <c r="SWI1" s="100"/>
      <c r="SWJ1" s="100"/>
      <c r="SWK1" s="100"/>
      <c r="SWL1" s="100"/>
      <c r="SWM1" s="100"/>
      <c r="SWN1" s="100"/>
      <c r="SWO1" s="100"/>
      <c r="SWP1" s="100"/>
      <c r="SWQ1" s="100"/>
      <c r="SWR1" s="100"/>
      <c r="SWS1" s="100"/>
      <c r="SWT1" s="100"/>
      <c r="SWU1" s="100"/>
      <c r="SWV1" s="100"/>
      <c r="SWW1" s="100"/>
      <c r="SWX1" s="100"/>
      <c r="SWY1" s="100"/>
      <c r="SWZ1" s="100"/>
      <c r="SXA1" s="100"/>
      <c r="SXB1" s="100"/>
      <c r="SXC1" s="100"/>
      <c r="SXD1" s="100"/>
      <c r="SXE1" s="100"/>
      <c r="SXF1" s="100"/>
      <c r="SXG1" s="100"/>
      <c r="SXH1" s="100"/>
      <c r="SXI1" s="100"/>
      <c r="SXJ1" s="100"/>
      <c r="SXK1" s="100"/>
      <c r="SXL1" s="100"/>
      <c r="SXM1" s="100"/>
      <c r="SXN1" s="100"/>
      <c r="SXO1" s="100"/>
      <c r="SXP1" s="100"/>
      <c r="SXQ1" s="100"/>
      <c r="SXR1" s="100"/>
      <c r="SXS1" s="100"/>
      <c r="SXT1" s="100"/>
      <c r="SXU1" s="100"/>
      <c r="SXV1" s="100"/>
      <c r="SXW1" s="100"/>
      <c r="SXX1" s="100"/>
      <c r="SXY1" s="100"/>
      <c r="SXZ1" s="100"/>
      <c r="SYA1" s="100"/>
      <c r="SYB1" s="100"/>
      <c r="SYC1" s="100"/>
      <c r="SYD1" s="100"/>
      <c r="SYE1" s="100"/>
      <c r="SYF1" s="100"/>
      <c r="SYG1" s="100"/>
      <c r="SYH1" s="100"/>
      <c r="SYI1" s="100"/>
      <c r="SYJ1" s="100"/>
      <c r="SYK1" s="100"/>
      <c r="SYL1" s="100"/>
      <c r="SYM1" s="100"/>
      <c r="SYN1" s="100"/>
      <c r="SYO1" s="100"/>
      <c r="SYP1" s="100"/>
      <c r="SYQ1" s="100"/>
      <c r="SYR1" s="100"/>
      <c r="SYS1" s="100"/>
      <c r="SYT1" s="100"/>
      <c r="SYU1" s="100"/>
      <c r="SYV1" s="100"/>
      <c r="SYW1" s="100"/>
      <c r="SYX1" s="100"/>
      <c r="SYY1" s="100"/>
      <c r="SYZ1" s="100"/>
      <c r="SZA1" s="100"/>
      <c r="SZB1" s="100"/>
      <c r="SZC1" s="100"/>
      <c r="SZD1" s="100"/>
      <c r="SZE1" s="100"/>
      <c r="SZF1" s="100"/>
      <c r="SZG1" s="100"/>
      <c r="SZH1" s="100"/>
      <c r="SZI1" s="100"/>
      <c r="SZJ1" s="100"/>
      <c r="SZK1" s="100"/>
      <c r="SZL1" s="100"/>
      <c r="SZM1" s="100"/>
      <c r="SZN1" s="100"/>
      <c r="SZO1" s="100"/>
      <c r="SZP1" s="100"/>
      <c r="SZQ1" s="100"/>
      <c r="SZR1" s="100"/>
      <c r="SZS1" s="100"/>
      <c r="SZT1" s="100"/>
      <c r="SZU1" s="100"/>
      <c r="SZV1" s="100"/>
      <c r="SZW1" s="100"/>
      <c r="SZX1" s="100"/>
      <c r="SZY1" s="100"/>
      <c r="SZZ1" s="100"/>
      <c r="TAA1" s="100"/>
      <c r="TAB1" s="100"/>
      <c r="TAC1" s="100"/>
      <c r="TAD1" s="100"/>
      <c r="TAE1" s="100"/>
      <c r="TAF1" s="100"/>
      <c r="TAG1" s="100"/>
      <c r="TAH1" s="100"/>
      <c r="TAI1" s="100"/>
      <c r="TAJ1" s="100"/>
      <c r="TAK1" s="100"/>
      <c r="TAL1" s="100"/>
      <c r="TAM1" s="100"/>
      <c r="TAN1" s="100"/>
      <c r="TAO1" s="100"/>
      <c r="TAP1" s="100"/>
      <c r="TAQ1" s="100"/>
      <c r="TAR1" s="100"/>
      <c r="TAS1" s="100"/>
      <c r="TAT1" s="100"/>
      <c r="TAU1" s="100"/>
      <c r="TAV1" s="100"/>
      <c r="TAW1" s="100"/>
      <c r="TAX1" s="100"/>
      <c r="TAY1" s="100"/>
      <c r="TAZ1" s="100"/>
      <c r="TBA1" s="100"/>
      <c r="TBB1" s="100"/>
      <c r="TBC1" s="100"/>
      <c r="TBD1" s="100"/>
      <c r="TBE1" s="100"/>
      <c r="TBF1" s="100"/>
      <c r="TBG1" s="100"/>
      <c r="TBH1" s="100"/>
      <c r="TBI1" s="100"/>
      <c r="TBJ1" s="100"/>
      <c r="TBK1" s="100"/>
      <c r="TBL1" s="100"/>
      <c r="TBM1" s="100"/>
      <c r="TBN1" s="100"/>
      <c r="TBO1" s="100"/>
      <c r="TBP1" s="100"/>
      <c r="TBQ1" s="100"/>
      <c r="TBR1" s="100"/>
      <c r="TBS1" s="100"/>
      <c r="TBT1" s="100"/>
      <c r="TBU1" s="100"/>
      <c r="TBV1" s="100"/>
      <c r="TBW1" s="100"/>
      <c r="TBX1" s="100"/>
      <c r="TBY1" s="100"/>
      <c r="TBZ1" s="100"/>
      <c r="TCA1" s="100"/>
      <c r="TCB1" s="100"/>
      <c r="TCC1" s="100"/>
      <c r="TCD1" s="100"/>
      <c r="TCE1" s="100"/>
      <c r="TCF1" s="100"/>
      <c r="TCG1" s="100"/>
      <c r="TCH1" s="100"/>
      <c r="TCI1" s="100"/>
      <c r="TCJ1" s="100"/>
      <c r="TCK1" s="100"/>
      <c r="TCL1" s="100"/>
      <c r="TCM1" s="100"/>
      <c r="TCN1" s="100"/>
      <c r="TCO1" s="100"/>
      <c r="TCP1" s="100"/>
      <c r="TCQ1" s="100"/>
      <c r="TCR1" s="100"/>
      <c r="TCS1" s="100"/>
      <c r="TCT1" s="100"/>
      <c r="TCU1" s="100"/>
      <c r="TCV1" s="100"/>
      <c r="TCW1" s="100"/>
      <c r="TCX1" s="100"/>
      <c r="TCY1" s="100"/>
      <c r="TCZ1" s="100"/>
      <c r="TDA1" s="100"/>
      <c r="TDB1" s="100"/>
      <c r="TDC1" s="100"/>
      <c r="TDD1" s="100"/>
      <c r="TDE1" s="100"/>
      <c r="TDF1" s="100"/>
      <c r="TDG1" s="100"/>
      <c r="TDH1" s="100"/>
      <c r="TDI1" s="100"/>
      <c r="TDJ1" s="100"/>
      <c r="TDK1" s="100"/>
      <c r="TDL1" s="100"/>
      <c r="TDM1" s="100"/>
      <c r="TDN1" s="100"/>
      <c r="TDO1" s="100"/>
      <c r="TDP1" s="100"/>
      <c r="TDQ1" s="100"/>
      <c r="TDR1" s="100"/>
      <c r="TDS1" s="100"/>
      <c r="TDT1" s="100"/>
      <c r="TDU1" s="100"/>
      <c r="TDV1" s="100"/>
      <c r="TDW1" s="100"/>
      <c r="TDX1" s="100"/>
      <c r="TDY1" s="100"/>
      <c r="TDZ1" s="100"/>
      <c r="TEA1" s="100"/>
      <c r="TEB1" s="100"/>
      <c r="TEC1" s="100"/>
      <c r="TED1" s="100"/>
      <c r="TEE1" s="100"/>
      <c r="TEF1" s="100"/>
      <c r="TEG1" s="100"/>
      <c r="TEH1" s="100"/>
      <c r="TEI1" s="100"/>
      <c r="TEJ1" s="100"/>
      <c r="TEK1" s="100"/>
      <c r="TEL1" s="100"/>
      <c r="TEM1" s="100"/>
      <c r="TEN1" s="100"/>
      <c r="TEO1" s="100"/>
      <c r="TEP1" s="100"/>
      <c r="TEQ1" s="100"/>
      <c r="TER1" s="100"/>
      <c r="TES1" s="100"/>
      <c r="TET1" s="100"/>
      <c r="TEU1" s="100"/>
      <c r="TEV1" s="100"/>
      <c r="TEW1" s="100"/>
      <c r="TEX1" s="100"/>
      <c r="TEY1" s="100"/>
      <c r="TEZ1" s="100"/>
      <c r="TFA1" s="100"/>
      <c r="TFB1" s="100"/>
      <c r="TFC1" s="100"/>
      <c r="TFD1" s="100"/>
      <c r="TFE1" s="100"/>
      <c r="TFF1" s="100"/>
      <c r="TFG1" s="100"/>
      <c r="TFH1" s="100"/>
      <c r="TFI1" s="100"/>
      <c r="TFJ1" s="100"/>
      <c r="TFK1" s="100"/>
      <c r="TFL1" s="100"/>
      <c r="TFM1" s="100"/>
      <c r="TFN1" s="100"/>
      <c r="TFO1" s="100"/>
      <c r="TFP1" s="100"/>
      <c r="TFQ1" s="100"/>
      <c r="TFR1" s="100"/>
      <c r="TFS1" s="100"/>
      <c r="TFT1" s="100"/>
      <c r="TFU1" s="100"/>
      <c r="TFV1" s="100"/>
      <c r="TFW1" s="100"/>
      <c r="TFX1" s="100"/>
      <c r="TFY1" s="100"/>
      <c r="TFZ1" s="100"/>
      <c r="TGA1" s="100"/>
      <c r="TGB1" s="100"/>
      <c r="TGC1" s="100"/>
      <c r="TGD1" s="100"/>
      <c r="TGE1" s="100"/>
      <c r="TGF1" s="100"/>
      <c r="TGG1" s="100"/>
      <c r="TGH1" s="100"/>
      <c r="TGI1" s="100"/>
      <c r="TGJ1" s="100"/>
      <c r="TGK1" s="100"/>
      <c r="TGL1" s="100"/>
      <c r="TGM1" s="100"/>
      <c r="TGN1" s="100"/>
      <c r="TGO1" s="100"/>
      <c r="TGP1" s="100"/>
      <c r="TGQ1" s="100"/>
      <c r="TGR1" s="100"/>
      <c r="TGS1" s="100"/>
      <c r="TGT1" s="100"/>
      <c r="TGU1" s="100"/>
      <c r="TGV1" s="100"/>
      <c r="TGW1" s="100"/>
      <c r="TGX1" s="100"/>
      <c r="TGY1" s="100"/>
      <c r="TGZ1" s="100"/>
      <c r="THA1" s="100"/>
      <c r="THB1" s="100"/>
      <c r="THC1" s="100"/>
      <c r="THD1" s="100"/>
      <c r="THE1" s="100"/>
      <c r="THF1" s="100"/>
      <c r="THG1" s="100"/>
      <c r="THH1" s="100"/>
      <c r="THI1" s="100"/>
      <c r="THJ1" s="100"/>
      <c r="THK1" s="100"/>
      <c r="THL1" s="100"/>
      <c r="THM1" s="100"/>
      <c r="THN1" s="100"/>
      <c r="THO1" s="100"/>
      <c r="THP1" s="100"/>
      <c r="THQ1" s="100"/>
      <c r="THR1" s="100"/>
      <c r="THS1" s="100"/>
      <c r="THT1" s="100"/>
      <c r="THU1" s="100"/>
      <c r="THV1" s="100"/>
      <c r="THW1" s="100"/>
      <c r="THX1" s="100"/>
      <c r="THY1" s="100"/>
      <c r="THZ1" s="100"/>
      <c r="TIA1" s="100"/>
      <c r="TIB1" s="100"/>
      <c r="TIC1" s="100"/>
      <c r="TID1" s="100"/>
      <c r="TIE1" s="100"/>
      <c r="TIF1" s="100"/>
      <c r="TIG1" s="100"/>
      <c r="TIH1" s="100"/>
      <c r="TII1" s="100"/>
      <c r="TIJ1" s="100"/>
      <c r="TIK1" s="100"/>
      <c r="TIL1" s="100"/>
      <c r="TIM1" s="100"/>
      <c r="TIN1" s="100"/>
      <c r="TIO1" s="100"/>
      <c r="TIP1" s="100"/>
      <c r="TIQ1" s="100"/>
      <c r="TIR1" s="100"/>
      <c r="TIS1" s="100"/>
      <c r="TIT1" s="100"/>
      <c r="TIU1" s="100"/>
      <c r="TIV1" s="100"/>
      <c r="TIW1" s="100"/>
      <c r="TIX1" s="100"/>
      <c r="TIY1" s="100"/>
      <c r="TIZ1" s="100"/>
      <c r="TJA1" s="100"/>
      <c r="TJB1" s="100"/>
      <c r="TJC1" s="100"/>
      <c r="TJD1" s="100"/>
      <c r="TJE1" s="100"/>
      <c r="TJF1" s="100"/>
      <c r="TJG1" s="100"/>
      <c r="TJH1" s="100"/>
      <c r="TJI1" s="100"/>
      <c r="TJJ1" s="100"/>
      <c r="TJK1" s="100"/>
      <c r="TJL1" s="100"/>
      <c r="TJM1" s="100"/>
      <c r="TJN1" s="100"/>
      <c r="TJO1" s="100"/>
      <c r="TJP1" s="100"/>
      <c r="TJQ1" s="100"/>
      <c r="TJR1" s="100"/>
      <c r="TJS1" s="100"/>
      <c r="TJT1" s="100"/>
      <c r="TJU1" s="100"/>
      <c r="TJV1" s="100"/>
      <c r="TJW1" s="100"/>
      <c r="TJX1" s="100"/>
      <c r="TJY1" s="100"/>
      <c r="TJZ1" s="100"/>
      <c r="TKA1" s="100"/>
      <c r="TKB1" s="100"/>
      <c r="TKC1" s="100"/>
      <c r="TKD1" s="100"/>
      <c r="TKE1" s="100"/>
      <c r="TKF1" s="100"/>
      <c r="TKG1" s="100"/>
      <c r="TKH1" s="100"/>
      <c r="TKI1" s="100"/>
      <c r="TKJ1" s="100"/>
      <c r="TKK1" s="100"/>
      <c r="TKL1" s="100"/>
      <c r="TKM1" s="100"/>
      <c r="TKN1" s="100"/>
      <c r="TKO1" s="100"/>
      <c r="TKP1" s="100"/>
      <c r="TKQ1" s="100"/>
      <c r="TKR1" s="100"/>
      <c r="TKS1" s="100"/>
      <c r="TKT1" s="100"/>
      <c r="TKU1" s="100"/>
      <c r="TKV1" s="100"/>
      <c r="TKW1" s="100"/>
      <c r="TKX1" s="100"/>
      <c r="TKY1" s="100"/>
      <c r="TKZ1" s="100"/>
      <c r="TLA1" s="100"/>
      <c r="TLB1" s="100"/>
      <c r="TLC1" s="100"/>
      <c r="TLD1" s="100"/>
      <c r="TLE1" s="100"/>
      <c r="TLF1" s="100"/>
      <c r="TLG1" s="100"/>
      <c r="TLH1" s="100"/>
      <c r="TLI1" s="100"/>
      <c r="TLJ1" s="100"/>
      <c r="TLK1" s="100"/>
      <c r="TLL1" s="100"/>
      <c r="TLM1" s="100"/>
      <c r="TLN1" s="100"/>
      <c r="TLO1" s="100"/>
      <c r="TLP1" s="100"/>
      <c r="TLQ1" s="100"/>
      <c r="TLR1" s="100"/>
      <c r="TLS1" s="100"/>
      <c r="TLT1" s="100"/>
      <c r="TLU1" s="100"/>
      <c r="TLV1" s="100"/>
      <c r="TLW1" s="100"/>
      <c r="TLX1" s="100"/>
      <c r="TLY1" s="100"/>
      <c r="TLZ1" s="100"/>
      <c r="TMA1" s="100"/>
      <c r="TMB1" s="100"/>
      <c r="TMC1" s="100"/>
      <c r="TMD1" s="100"/>
      <c r="TME1" s="100"/>
      <c r="TMF1" s="100"/>
      <c r="TMG1" s="100"/>
      <c r="TMH1" s="100"/>
      <c r="TMI1" s="100"/>
      <c r="TMJ1" s="100"/>
      <c r="TMK1" s="100"/>
      <c r="TML1" s="100"/>
      <c r="TMM1" s="100"/>
      <c r="TMN1" s="100"/>
      <c r="TMO1" s="100"/>
      <c r="TMP1" s="100"/>
      <c r="TMQ1" s="100"/>
      <c r="TMR1" s="100"/>
      <c r="TMS1" s="100"/>
      <c r="TMT1" s="100"/>
      <c r="TMU1" s="100"/>
      <c r="TMV1" s="100"/>
      <c r="TMW1" s="100"/>
      <c r="TMX1" s="100"/>
      <c r="TMY1" s="100"/>
      <c r="TMZ1" s="100"/>
      <c r="TNA1" s="100"/>
      <c r="TNB1" s="100"/>
      <c r="TNC1" s="100"/>
      <c r="TND1" s="100"/>
      <c r="TNE1" s="100"/>
      <c r="TNF1" s="100"/>
      <c r="TNG1" s="100"/>
      <c r="TNH1" s="100"/>
      <c r="TNI1" s="100"/>
      <c r="TNJ1" s="100"/>
      <c r="TNK1" s="100"/>
      <c r="TNL1" s="100"/>
      <c r="TNM1" s="100"/>
      <c r="TNN1" s="100"/>
      <c r="TNO1" s="100"/>
      <c r="TNP1" s="100"/>
      <c r="TNQ1" s="100"/>
      <c r="TNR1" s="100"/>
      <c r="TNS1" s="100"/>
      <c r="TNT1" s="100"/>
      <c r="TNU1" s="100"/>
      <c r="TNV1" s="100"/>
      <c r="TNW1" s="100"/>
      <c r="TNX1" s="100"/>
      <c r="TNY1" s="100"/>
      <c r="TNZ1" s="100"/>
      <c r="TOA1" s="100"/>
      <c r="TOB1" s="100"/>
      <c r="TOC1" s="100"/>
      <c r="TOD1" s="100"/>
      <c r="TOE1" s="100"/>
      <c r="TOF1" s="100"/>
      <c r="TOG1" s="100"/>
      <c r="TOH1" s="100"/>
      <c r="TOI1" s="100"/>
      <c r="TOJ1" s="100"/>
      <c r="TOK1" s="100"/>
      <c r="TOL1" s="100"/>
      <c r="TOM1" s="100"/>
      <c r="TON1" s="100"/>
      <c r="TOO1" s="100"/>
      <c r="TOP1" s="100"/>
      <c r="TOQ1" s="100"/>
      <c r="TOR1" s="100"/>
      <c r="TOS1" s="100"/>
      <c r="TOT1" s="100"/>
      <c r="TOU1" s="100"/>
      <c r="TOV1" s="100"/>
      <c r="TOW1" s="100"/>
      <c r="TOX1" s="100"/>
      <c r="TOY1" s="100"/>
      <c r="TOZ1" s="100"/>
      <c r="TPA1" s="100"/>
      <c r="TPB1" s="100"/>
      <c r="TPC1" s="100"/>
      <c r="TPD1" s="100"/>
      <c r="TPE1" s="100"/>
      <c r="TPF1" s="100"/>
      <c r="TPG1" s="100"/>
      <c r="TPH1" s="100"/>
      <c r="TPI1" s="100"/>
      <c r="TPJ1" s="100"/>
      <c r="TPK1" s="100"/>
      <c r="TPL1" s="100"/>
      <c r="TPM1" s="100"/>
      <c r="TPN1" s="100"/>
      <c r="TPO1" s="100"/>
      <c r="TPP1" s="100"/>
      <c r="TPQ1" s="100"/>
      <c r="TPR1" s="100"/>
      <c r="TPS1" s="100"/>
      <c r="TPT1" s="100"/>
      <c r="TPU1" s="100"/>
      <c r="TPV1" s="100"/>
      <c r="TPW1" s="100"/>
      <c r="TPX1" s="100"/>
      <c r="TPY1" s="100"/>
      <c r="TPZ1" s="100"/>
      <c r="TQA1" s="100"/>
      <c r="TQB1" s="100"/>
      <c r="TQC1" s="100"/>
      <c r="TQD1" s="100"/>
      <c r="TQE1" s="100"/>
      <c r="TQF1" s="100"/>
      <c r="TQG1" s="100"/>
      <c r="TQH1" s="100"/>
      <c r="TQI1" s="100"/>
      <c r="TQJ1" s="100"/>
      <c r="TQK1" s="100"/>
      <c r="TQL1" s="100"/>
      <c r="TQM1" s="100"/>
      <c r="TQN1" s="100"/>
      <c r="TQO1" s="100"/>
      <c r="TQP1" s="100"/>
      <c r="TQQ1" s="100"/>
      <c r="TQR1" s="100"/>
      <c r="TQS1" s="100"/>
      <c r="TQT1" s="100"/>
      <c r="TQU1" s="100"/>
      <c r="TQV1" s="100"/>
      <c r="TQW1" s="100"/>
      <c r="TQX1" s="100"/>
      <c r="TQY1" s="100"/>
      <c r="TQZ1" s="100"/>
      <c r="TRA1" s="100"/>
      <c r="TRB1" s="100"/>
      <c r="TRC1" s="100"/>
      <c r="TRD1" s="100"/>
      <c r="TRE1" s="100"/>
      <c r="TRF1" s="100"/>
      <c r="TRG1" s="100"/>
      <c r="TRH1" s="100"/>
      <c r="TRI1" s="100"/>
      <c r="TRJ1" s="100"/>
      <c r="TRK1" s="100"/>
      <c r="TRL1" s="100"/>
      <c r="TRM1" s="100"/>
      <c r="TRN1" s="100"/>
      <c r="TRO1" s="100"/>
      <c r="TRP1" s="100"/>
      <c r="TRQ1" s="100"/>
      <c r="TRR1" s="100"/>
      <c r="TRS1" s="100"/>
      <c r="TRT1" s="100"/>
      <c r="TRU1" s="100"/>
      <c r="TRV1" s="100"/>
      <c r="TRW1" s="100"/>
      <c r="TRX1" s="100"/>
      <c r="TRY1" s="100"/>
      <c r="TRZ1" s="100"/>
      <c r="TSA1" s="100"/>
      <c r="TSB1" s="100"/>
      <c r="TSC1" s="100"/>
      <c r="TSD1" s="100"/>
      <c r="TSE1" s="100"/>
      <c r="TSF1" s="100"/>
      <c r="TSG1" s="100"/>
      <c r="TSH1" s="100"/>
      <c r="TSI1" s="100"/>
      <c r="TSJ1" s="100"/>
      <c r="TSK1" s="100"/>
      <c r="TSL1" s="100"/>
      <c r="TSM1" s="100"/>
      <c r="TSN1" s="100"/>
      <c r="TSO1" s="100"/>
      <c r="TSP1" s="100"/>
      <c r="TSQ1" s="100"/>
      <c r="TSR1" s="100"/>
      <c r="TSS1" s="100"/>
      <c r="TST1" s="100"/>
      <c r="TSU1" s="100"/>
      <c r="TSV1" s="100"/>
      <c r="TSW1" s="100"/>
      <c r="TSX1" s="100"/>
      <c r="TSY1" s="100"/>
      <c r="TSZ1" s="100"/>
      <c r="TTA1" s="100"/>
      <c r="TTB1" s="100"/>
      <c r="TTC1" s="100"/>
      <c r="TTD1" s="100"/>
      <c r="TTE1" s="100"/>
      <c r="TTF1" s="100"/>
      <c r="TTG1" s="100"/>
      <c r="TTH1" s="100"/>
      <c r="TTI1" s="100"/>
      <c r="TTJ1" s="100"/>
      <c r="TTK1" s="100"/>
      <c r="TTL1" s="100"/>
      <c r="TTM1" s="100"/>
      <c r="TTN1" s="100"/>
      <c r="TTO1" s="100"/>
      <c r="TTP1" s="100"/>
      <c r="TTQ1" s="100"/>
      <c r="TTR1" s="100"/>
      <c r="TTS1" s="100"/>
      <c r="TTT1" s="100"/>
      <c r="TTU1" s="100"/>
      <c r="TTV1" s="100"/>
      <c r="TTW1" s="100"/>
      <c r="TTX1" s="100"/>
      <c r="TTY1" s="100"/>
      <c r="TTZ1" s="100"/>
      <c r="TUA1" s="100"/>
      <c r="TUB1" s="100"/>
      <c r="TUC1" s="100"/>
      <c r="TUD1" s="100"/>
      <c r="TUE1" s="100"/>
      <c r="TUF1" s="100"/>
      <c r="TUG1" s="100"/>
      <c r="TUH1" s="100"/>
      <c r="TUI1" s="100"/>
      <c r="TUJ1" s="100"/>
      <c r="TUK1" s="100"/>
      <c r="TUL1" s="100"/>
      <c r="TUM1" s="100"/>
      <c r="TUN1" s="100"/>
      <c r="TUO1" s="100"/>
      <c r="TUP1" s="100"/>
      <c r="TUQ1" s="100"/>
      <c r="TUR1" s="100"/>
      <c r="TUS1" s="100"/>
      <c r="TUT1" s="100"/>
      <c r="TUU1" s="100"/>
      <c r="TUV1" s="100"/>
      <c r="TUW1" s="100"/>
      <c r="TUX1" s="100"/>
      <c r="TUY1" s="100"/>
      <c r="TUZ1" s="100"/>
      <c r="TVA1" s="100"/>
      <c r="TVB1" s="100"/>
      <c r="TVC1" s="100"/>
      <c r="TVD1" s="100"/>
      <c r="TVE1" s="100"/>
      <c r="TVF1" s="100"/>
      <c r="TVG1" s="100"/>
      <c r="TVH1" s="100"/>
      <c r="TVI1" s="100"/>
      <c r="TVJ1" s="100"/>
      <c r="TVK1" s="100"/>
      <c r="TVL1" s="100"/>
      <c r="TVM1" s="100"/>
      <c r="TVN1" s="100"/>
      <c r="TVO1" s="100"/>
      <c r="TVP1" s="100"/>
      <c r="TVQ1" s="100"/>
      <c r="TVR1" s="100"/>
      <c r="TVS1" s="100"/>
      <c r="TVT1" s="100"/>
      <c r="TVU1" s="100"/>
      <c r="TVV1" s="100"/>
      <c r="TVW1" s="100"/>
      <c r="TVX1" s="100"/>
      <c r="TVY1" s="100"/>
      <c r="TVZ1" s="100"/>
      <c r="TWA1" s="100"/>
      <c r="TWB1" s="100"/>
      <c r="TWC1" s="100"/>
      <c r="TWD1" s="100"/>
      <c r="TWE1" s="100"/>
      <c r="TWF1" s="100"/>
      <c r="TWG1" s="100"/>
      <c r="TWH1" s="100"/>
      <c r="TWI1" s="100"/>
      <c r="TWJ1" s="100"/>
      <c r="TWK1" s="100"/>
      <c r="TWL1" s="100"/>
      <c r="TWM1" s="100"/>
      <c r="TWN1" s="100"/>
      <c r="TWO1" s="100"/>
      <c r="TWP1" s="100"/>
      <c r="TWQ1" s="100"/>
      <c r="TWR1" s="100"/>
      <c r="TWS1" s="100"/>
      <c r="TWT1" s="100"/>
      <c r="TWU1" s="100"/>
      <c r="TWV1" s="100"/>
      <c r="TWW1" s="100"/>
      <c r="TWX1" s="100"/>
      <c r="TWY1" s="100"/>
      <c r="TWZ1" s="100"/>
      <c r="TXA1" s="100"/>
      <c r="TXB1" s="100"/>
      <c r="TXC1" s="100"/>
      <c r="TXD1" s="100"/>
      <c r="TXE1" s="100"/>
      <c r="TXF1" s="100"/>
      <c r="TXG1" s="100"/>
      <c r="TXH1" s="100"/>
      <c r="TXI1" s="100"/>
      <c r="TXJ1" s="100"/>
      <c r="TXK1" s="100"/>
      <c r="TXL1" s="100"/>
      <c r="TXM1" s="100"/>
      <c r="TXN1" s="100"/>
      <c r="TXO1" s="100"/>
      <c r="TXP1" s="100"/>
      <c r="TXQ1" s="100"/>
      <c r="TXR1" s="100"/>
      <c r="TXS1" s="100"/>
      <c r="TXT1" s="100"/>
      <c r="TXU1" s="100"/>
      <c r="TXV1" s="100"/>
      <c r="TXW1" s="100"/>
      <c r="TXX1" s="100"/>
      <c r="TXY1" s="100"/>
      <c r="TXZ1" s="100"/>
      <c r="TYA1" s="100"/>
      <c r="TYB1" s="100"/>
      <c r="TYC1" s="100"/>
      <c r="TYD1" s="100"/>
      <c r="TYE1" s="100"/>
      <c r="TYF1" s="100"/>
      <c r="TYG1" s="100"/>
      <c r="TYH1" s="100"/>
      <c r="TYI1" s="100"/>
      <c r="TYJ1" s="100"/>
      <c r="TYK1" s="100"/>
      <c r="TYL1" s="100"/>
      <c r="TYM1" s="100"/>
      <c r="TYN1" s="100"/>
      <c r="TYO1" s="100"/>
      <c r="TYP1" s="100"/>
      <c r="TYQ1" s="100"/>
      <c r="TYR1" s="100"/>
      <c r="TYS1" s="100"/>
      <c r="TYT1" s="100"/>
      <c r="TYU1" s="100"/>
      <c r="TYV1" s="100"/>
      <c r="TYW1" s="100"/>
      <c r="TYX1" s="100"/>
      <c r="TYY1" s="100"/>
      <c r="TYZ1" s="100"/>
      <c r="TZA1" s="100"/>
      <c r="TZB1" s="100"/>
      <c r="TZC1" s="100"/>
      <c r="TZD1" s="100"/>
      <c r="TZE1" s="100"/>
      <c r="TZF1" s="100"/>
      <c r="TZG1" s="100"/>
      <c r="TZH1" s="100"/>
      <c r="TZI1" s="100"/>
      <c r="TZJ1" s="100"/>
      <c r="TZK1" s="100"/>
      <c r="TZL1" s="100"/>
      <c r="TZM1" s="100"/>
      <c r="TZN1" s="100"/>
      <c r="TZO1" s="100"/>
      <c r="TZP1" s="100"/>
      <c r="TZQ1" s="100"/>
      <c r="TZR1" s="100"/>
      <c r="TZS1" s="100"/>
      <c r="TZT1" s="100"/>
      <c r="TZU1" s="100"/>
      <c r="TZV1" s="100"/>
      <c r="TZW1" s="100"/>
      <c r="TZX1" s="100"/>
      <c r="TZY1" s="100"/>
      <c r="TZZ1" s="100"/>
      <c r="UAA1" s="100"/>
      <c r="UAB1" s="100"/>
      <c r="UAC1" s="100"/>
      <c r="UAD1" s="100"/>
      <c r="UAE1" s="100"/>
      <c r="UAF1" s="100"/>
      <c r="UAG1" s="100"/>
      <c r="UAH1" s="100"/>
      <c r="UAI1" s="100"/>
      <c r="UAJ1" s="100"/>
      <c r="UAK1" s="100"/>
      <c r="UAL1" s="100"/>
      <c r="UAM1" s="100"/>
      <c r="UAN1" s="100"/>
      <c r="UAO1" s="100"/>
      <c r="UAP1" s="100"/>
      <c r="UAQ1" s="100"/>
      <c r="UAR1" s="100"/>
      <c r="UAS1" s="100"/>
      <c r="UAT1" s="100"/>
      <c r="UAU1" s="100"/>
      <c r="UAV1" s="100"/>
      <c r="UAW1" s="100"/>
      <c r="UAX1" s="100"/>
      <c r="UAY1" s="100"/>
      <c r="UAZ1" s="100"/>
      <c r="UBA1" s="100"/>
      <c r="UBB1" s="100"/>
      <c r="UBC1" s="100"/>
      <c r="UBD1" s="100"/>
      <c r="UBE1" s="100"/>
      <c r="UBF1" s="100"/>
      <c r="UBG1" s="100"/>
      <c r="UBH1" s="100"/>
      <c r="UBI1" s="100"/>
      <c r="UBJ1" s="100"/>
      <c r="UBK1" s="100"/>
      <c r="UBL1" s="100"/>
      <c r="UBM1" s="100"/>
      <c r="UBN1" s="100"/>
      <c r="UBO1" s="100"/>
      <c r="UBP1" s="100"/>
      <c r="UBQ1" s="100"/>
      <c r="UBR1" s="100"/>
      <c r="UBS1" s="100"/>
      <c r="UBT1" s="100"/>
      <c r="UBU1" s="100"/>
      <c r="UBV1" s="100"/>
      <c r="UBW1" s="100"/>
      <c r="UBX1" s="100"/>
      <c r="UBY1" s="100"/>
      <c r="UBZ1" s="100"/>
      <c r="UCA1" s="100"/>
      <c r="UCB1" s="100"/>
      <c r="UCC1" s="100"/>
      <c r="UCD1" s="100"/>
      <c r="UCE1" s="100"/>
      <c r="UCF1" s="100"/>
      <c r="UCG1" s="100"/>
      <c r="UCH1" s="100"/>
      <c r="UCI1" s="100"/>
      <c r="UCJ1" s="100"/>
      <c r="UCK1" s="100"/>
      <c r="UCL1" s="100"/>
      <c r="UCM1" s="100"/>
      <c r="UCN1" s="100"/>
      <c r="UCO1" s="100"/>
      <c r="UCP1" s="100"/>
      <c r="UCQ1" s="100"/>
      <c r="UCR1" s="100"/>
      <c r="UCS1" s="100"/>
      <c r="UCT1" s="100"/>
      <c r="UCU1" s="100"/>
      <c r="UCV1" s="100"/>
      <c r="UCW1" s="100"/>
      <c r="UCX1" s="100"/>
      <c r="UCY1" s="100"/>
      <c r="UCZ1" s="100"/>
      <c r="UDA1" s="100"/>
      <c r="UDB1" s="100"/>
      <c r="UDC1" s="100"/>
      <c r="UDD1" s="100"/>
      <c r="UDE1" s="100"/>
      <c r="UDF1" s="100"/>
      <c r="UDG1" s="100"/>
      <c r="UDH1" s="100"/>
      <c r="UDI1" s="100"/>
      <c r="UDJ1" s="100"/>
      <c r="UDK1" s="100"/>
      <c r="UDL1" s="100"/>
      <c r="UDM1" s="100"/>
      <c r="UDN1" s="100"/>
      <c r="UDO1" s="100"/>
      <c r="UDP1" s="100"/>
      <c r="UDQ1" s="100"/>
      <c r="UDR1" s="100"/>
      <c r="UDS1" s="100"/>
      <c r="UDT1" s="100"/>
      <c r="UDU1" s="100"/>
      <c r="UDV1" s="100"/>
      <c r="UDW1" s="100"/>
      <c r="UDX1" s="100"/>
      <c r="UDY1" s="100"/>
      <c r="UDZ1" s="100"/>
      <c r="UEA1" s="100"/>
      <c r="UEB1" s="100"/>
      <c r="UEC1" s="100"/>
      <c r="UED1" s="100"/>
      <c r="UEE1" s="100"/>
      <c r="UEF1" s="100"/>
      <c r="UEG1" s="100"/>
      <c r="UEH1" s="100"/>
      <c r="UEI1" s="100"/>
      <c r="UEJ1" s="100"/>
      <c r="UEK1" s="100"/>
      <c r="UEL1" s="100"/>
      <c r="UEM1" s="100"/>
      <c r="UEN1" s="100"/>
      <c r="UEO1" s="100"/>
      <c r="UEP1" s="100"/>
      <c r="UEQ1" s="100"/>
      <c r="UER1" s="100"/>
      <c r="UES1" s="100"/>
      <c r="UET1" s="100"/>
      <c r="UEU1" s="100"/>
      <c r="UEV1" s="100"/>
      <c r="UEW1" s="100"/>
      <c r="UEX1" s="100"/>
      <c r="UEY1" s="100"/>
      <c r="UEZ1" s="100"/>
      <c r="UFA1" s="100"/>
      <c r="UFB1" s="100"/>
      <c r="UFC1" s="100"/>
      <c r="UFD1" s="100"/>
      <c r="UFE1" s="100"/>
      <c r="UFF1" s="100"/>
      <c r="UFG1" s="100"/>
      <c r="UFH1" s="100"/>
      <c r="UFI1" s="100"/>
      <c r="UFJ1" s="100"/>
      <c r="UFK1" s="100"/>
      <c r="UFL1" s="100"/>
      <c r="UFM1" s="100"/>
      <c r="UFN1" s="100"/>
      <c r="UFO1" s="100"/>
      <c r="UFP1" s="100"/>
      <c r="UFQ1" s="100"/>
      <c r="UFR1" s="100"/>
      <c r="UFS1" s="100"/>
      <c r="UFT1" s="100"/>
      <c r="UFU1" s="100"/>
      <c r="UFV1" s="100"/>
      <c r="UFW1" s="100"/>
      <c r="UFX1" s="100"/>
      <c r="UFY1" s="100"/>
      <c r="UFZ1" s="100"/>
      <c r="UGA1" s="100"/>
      <c r="UGB1" s="100"/>
      <c r="UGC1" s="100"/>
      <c r="UGD1" s="100"/>
      <c r="UGE1" s="100"/>
      <c r="UGF1" s="100"/>
      <c r="UGG1" s="100"/>
      <c r="UGH1" s="100"/>
      <c r="UGI1" s="100"/>
      <c r="UGJ1" s="100"/>
      <c r="UGK1" s="100"/>
      <c r="UGL1" s="100"/>
      <c r="UGM1" s="100"/>
      <c r="UGN1" s="100"/>
      <c r="UGO1" s="100"/>
      <c r="UGP1" s="100"/>
      <c r="UGQ1" s="100"/>
      <c r="UGR1" s="100"/>
      <c r="UGS1" s="100"/>
      <c r="UGT1" s="100"/>
      <c r="UGU1" s="100"/>
      <c r="UGV1" s="100"/>
      <c r="UGW1" s="100"/>
      <c r="UGX1" s="100"/>
      <c r="UGY1" s="100"/>
      <c r="UGZ1" s="100"/>
      <c r="UHA1" s="100"/>
      <c r="UHB1" s="100"/>
      <c r="UHC1" s="100"/>
      <c r="UHD1" s="100"/>
      <c r="UHE1" s="100"/>
      <c r="UHF1" s="100"/>
      <c r="UHG1" s="100"/>
      <c r="UHH1" s="100"/>
      <c r="UHI1" s="100"/>
      <c r="UHJ1" s="100"/>
      <c r="UHK1" s="100"/>
      <c r="UHL1" s="100"/>
      <c r="UHM1" s="100"/>
      <c r="UHN1" s="100"/>
      <c r="UHO1" s="100"/>
      <c r="UHP1" s="100"/>
      <c r="UHQ1" s="100"/>
      <c r="UHR1" s="100"/>
      <c r="UHS1" s="100"/>
      <c r="UHT1" s="100"/>
      <c r="UHU1" s="100"/>
      <c r="UHV1" s="100"/>
      <c r="UHW1" s="100"/>
      <c r="UHX1" s="100"/>
      <c r="UHY1" s="100"/>
      <c r="UHZ1" s="100"/>
      <c r="UIA1" s="100"/>
      <c r="UIB1" s="100"/>
      <c r="UIC1" s="100"/>
      <c r="UID1" s="100"/>
      <c r="UIE1" s="100"/>
      <c r="UIF1" s="100"/>
      <c r="UIG1" s="100"/>
      <c r="UIH1" s="100"/>
      <c r="UII1" s="100"/>
      <c r="UIJ1" s="100"/>
      <c r="UIK1" s="100"/>
      <c r="UIL1" s="100"/>
      <c r="UIM1" s="100"/>
      <c r="UIN1" s="100"/>
      <c r="UIO1" s="100"/>
      <c r="UIP1" s="100"/>
      <c r="UIQ1" s="100"/>
      <c r="UIR1" s="100"/>
      <c r="UIS1" s="100"/>
      <c r="UIT1" s="100"/>
      <c r="UIU1" s="100"/>
      <c r="UIV1" s="100"/>
      <c r="UIW1" s="100"/>
      <c r="UIX1" s="100"/>
      <c r="UIY1" s="100"/>
      <c r="UIZ1" s="100"/>
      <c r="UJA1" s="100"/>
      <c r="UJB1" s="100"/>
      <c r="UJC1" s="100"/>
      <c r="UJD1" s="100"/>
      <c r="UJE1" s="100"/>
      <c r="UJF1" s="100"/>
      <c r="UJG1" s="100"/>
      <c r="UJH1" s="100"/>
      <c r="UJI1" s="100"/>
      <c r="UJJ1" s="100"/>
      <c r="UJK1" s="100"/>
      <c r="UJL1" s="100"/>
      <c r="UJM1" s="100"/>
      <c r="UJN1" s="100"/>
      <c r="UJO1" s="100"/>
      <c r="UJP1" s="100"/>
      <c r="UJQ1" s="100"/>
      <c r="UJR1" s="100"/>
      <c r="UJS1" s="100"/>
      <c r="UJT1" s="100"/>
      <c r="UJU1" s="100"/>
      <c r="UJV1" s="100"/>
      <c r="UJW1" s="100"/>
      <c r="UJX1" s="100"/>
      <c r="UJY1" s="100"/>
      <c r="UJZ1" s="100"/>
      <c r="UKA1" s="100"/>
      <c r="UKB1" s="100"/>
      <c r="UKC1" s="100"/>
      <c r="UKD1" s="100"/>
      <c r="UKE1" s="100"/>
      <c r="UKF1" s="100"/>
      <c r="UKG1" s="100"/>
      <c r="UKH1" s="100"/>
      <c r="UKI1" s="100"/>
      <c r="UKJ1" s="100"/>
      <c r="UKK1" s="100"/>
      <c r="UKL1" s="100"/>
      <c r="UKM1" s="100"/>
      <c r="UKN1" s="100"/>
      <c r="UKO1" s="100"/>
      <c r="UKP1" s="100"/>
      <c r="UKQ1" s="100"/>
      <c r="UKR1" s="100"/>
      <c r="UKS1" s="100"/>
      <c r="UKT1" s="100"/>
      <c r="UKU1" s="100"/>
      <c r="UKV1" s="100"/>
      <c r="UKW1" s="100"/>
      <c r="UKX1" s="100"/>
      <c r="UKY1" s="100"/>
      <c r="UKZ1" s="100"/>
      <c r="ULA1" s="100"/>
      <c r="ULB1" s="100"/>
      <c r="ULC1" s="100"/>
      <c r="ULD1" s="100"/>
      <c r="ULE1" s="100"/>
      <c r="ULF1" s="100"/>
      <c r="ULG1" s="100"/>
      <c r="ULH1" s="100"/>
      <c r="ULI1" s="100"/>
      <c r="ULJ1" s="100"/>
      <c r="ULK1" s="100"/>
      <c r="ULL1" s="100"/>
      <c r="ULM1" s="100"/>
      <c r="ULN1" s="100"/>
      <c r="ULO1" s="100"/>
      <c r="ULP1" s="100"/>
      <c r="ULQ1" s="100"/>
      <c r="ULR1" s="100"/>
      <c r="ULS1" s="100"/>
      <c r="ULT1" s="100"/>
      <c r="ULU1" s="100"/>
      <c r="ULV1" s="100"/>
      <c r="ULW1" s="100"/>
      <c r="ULX1" s="100"/>
      <c r="ULY1" s="100"/>
      <c r="ULZ1" s="100"/>
      <c r="UMA1" s="100"/>
      <c r="UMB1" s="100"/>
      <c r="UMC1" s="100"/>
      <c r="UMD1" s="100"/>
      <c r="UME1" s="100"/>
      <c r="UMF1" s="100"/>
      <c r="UMG1" s="100"/>
      <c r="UMH1" s="100"/>
      <c r="UMI1" s="100"/>
      <c r="UMJ1" s="100"/>
      <c r="UMK1" s="100"/>
      <c r="UML1" s="100"/>
      <c r="UMM1" s="100"/>
      <c r="UMN1" s="100"/>
      <c r="UMO1" s="100"/>
      <c r="UMP1" s="100"/>
      <c r="UMQ1" s="100"/>
      <c r="UMR1" s="100"/>
      <c r="UMS1" s="100"/>
      <c r="UMT1" s="100"/>
      <c r="UMU1" s="100"/>
      <c r="UMV1" s="100"/>
      <c r="UMW1" s="100"/>
      <c r="UMX1" s="100"/>
      <c r="UMY1" s="100"/>
      <c r="UMZ1" s="100"/>
      <c r="UNA1" s="100"/>
      <c r="UNB1" s="100"/>
      <c r="UNC1" s="100"/>
      <c r="UND1" s="100"/>
      <c r="UNE1" s="100"/>
      <c r="UNF1" s="100"/>
      <c r="UNG1" s="100"/>
      <c r="UNH1" s="100"/>
      <c r="UNI1" s="100"/>
      <c r="UNJ1" s="100"/>
      <c r="UNK1" s="100"/>
      <c r="UNL1" s="100"/>
      <c r="UNM1" s="100"/>
      <c r="UNN1" s="100"/>
      <c r="UNO1" s="100"/>
      <c r="UNP1" s="100"/>
      <c r="UNQ1" s="100"/>
      <c r="UNR1" s="100"/>
      <c r="UNS1" s="100"/>
      <c r="UNT1" s="100"/>
      <c r="UNU1" s="100"/>
      <c r="UNV1" s="100"/>
      <c r="UNW1" s="100"/>
      <c r="UNX1" s="100"/>
      <c r="UNY1" s="100"/>
      <c r="UNZ1" s="100"/>
      <c r="UOA1" s="100"/>
      <c r="UOB1" s="100"/>
      <c r="UOC1" s="100"/>
      <c r="UOD1" s="100"/>
      <c r="UOE1" s="100"/>
      <c r="UOF1" s="100"/>
      <c r="UOG1" s="100"/>
      <c r="UOH1" s="100"/>
      <c r="UOI1" s="100"/>
      <c r="UOJ1" s="100"/>
      <c r="UOK1" s="100"/>
      <c r="UOL1" s="100"/>
      <c r="UOM1" s="100"/>
      <c r="UON1" s="100"/>
      <c r="UOO1" s="100"/>
      <c r="UOP1" s="100"/>
      <c r="UOQ1" s="100"/>
      <c r="UOR1" s="100"/>
      <c r="UOS1" s="100"/>
      <c r="UOT1" s="100"/>
      <c r="UOU1" s="100"/>
      <c r="UOV1" s="100"/>
      <c r="UOW1" s="100"/>
      <c r="UOX1" s="100"/>
      <c r="UOY1" s="100"/>
      <c r="UOZ1" s="100"/>
      <c r="UPA1" s="100"/>
      <c r="UPB1" s="100"/>
      <c r="UPC1" s="100"/>
      <c r="UPD1" s="100"/>
      <c r="UPE1" s="100"/>
      <c r="UPF1" s="100"/>
      <c r="UPG1" s="100"/>
      <c r="UPH1" s="100"/>
      <c r="UPI1" s="100"/>
      <c r="UPJ1" s="100"/>
      <c r="UPK1" s="100"/>
      <c r="UPL1" s="100"/>
      <c r="UPM1" s="100"/>
      <c r="UPN1" s="100"/>
      <c r="UPO1" s="100"/>
      <c r="UPP1" s="100"/>
      <c r="UPQ1" s="100"/>
      <c r="UPR1" s="100"/>
      <c r="UPS1" s="100"/>
      <c r="UPT1" s="100"/>
      <c r="UPU1" s="100"/>
      <c r="UPV1" s="100"/>
      <c r="UPW1" s="100"/>
      <c r="UPX1" s="100"/>
      <c r="UPY1" s="100"/>
      <c r="UPZ1" s="100"/>
      <c r="UQA1" s="100"/>
      <c r="UQB1" s="100"/>
      <c r="UQC1" s="100"/>
      <c r="UQD1" s="100"/>
      <c r="UQE1" s="100"/>
      <c r="UQF1" s="100"/>
      <c r="UQG1" s="100"/>
      <c r="UQH1" s="100"/>
      <c r="UQI1" s="100"/>
      <c r="UQJ1" s="100"/>
      <c r="UQK1" s="100"/>
      <c r="UQL1" s="100"/>
      <c r="UQM1" s="100"/>
      <c r="UQN1" s="100"/>
      <c r="UQO1" s="100"/>
      <c r="UQP1" s="100"/>
      <c r="UQQ1" s="100"/>
      <c r="UQR1" s="100"/>
      <c r="UQS1" s="100"/>
      <c r="UQT1" s="100"/>
      <c r="UQU1" s="100"/>
      <c r="UQV1" s="100"/>
      <c r="UQW1" s="100"/>
      <c r="UQX1" s="100"/>
      <c r="UQY1" s="100"/>
      <c r="UQZ1" s="100"/>
      <c r="URA1" s="100"/>
      <c r="URB1" s="100"/>
      <c r="URC1" s="100"/>
      <c r="URD1" s="100"/>
      <c r="URE1" s="100"/>
      <c r="URF1" s="100"/>
      <c r="URG1" s="100"/>
      <c r="URH1" s="100"/>
      <c r="URI1" s="100"/>
      <c r="URJ1" s="100"/>
      <c r="URK1" s="100"/>
      <c r="URL1" s="100"/>
      <c r="URM1" s="100"/>
      <c r="URN1" s="100"/>
      <c r="URO1" s="100"/>
      <c r="URP1" s="100"/>
      <c r="URQ1" s="100"/>
      <c r="URR1" s="100"/>
      <c r="URS1" s="100"/>
      <c r="URT1" s="100"/>
      <c r="URU1" s="100"/>
      <c r="URV1" s="100"/>
      <c r="URW1" s="100"/>
      <c r="URX1" s="100"/>
      <c r="URY1" s="100"/>
      <c r="URZ1" s="100"/>
      <c r="USA1" s="100"/>
      <c r="USB1" s="100"/>
      <c r="USC1" s="100"/>
      <c r="USD1" s="100"/>
      <c r="USE1" s="100"/>
      <c r="USF1" s="100"/>
      <c r="USG1" s="100"/>
      <c r="USH1" s="100"/>
      <c r="USI1" s="100"/>
      <c r="USJ1" s="100"/>
      <c r="USK1" s="100"/>
      <c r="USL1" s="100"/>
      <c r="USM1" s="100"/>
      <c r="USN1" s="100"/>
      <c r="USO1" s="100"/>
      <c r="USP1" s="100"/>
      <c r="USQ1" s="100"/>
      <c r="USR1" s="100"/>
      <c r="USS1" s="100"/>
      <c r="UST1" s="100"/>
      <c r="USU1" s="100"/>
      <c r="USV1" s="100"/>
      <c r="USW1" s="100"/>
      <c r="USX1" s="100"/>
      <c r="USY1" s="100"/>
      <c r="USZ1" s="100"/>
      <c r="UTA1" s="100"/>
      <c r="UTB1" s="100"/>
      <c r="UTC1" s="100"/>
      <c r="UTD1" s="100"/>
      <c r="UTE1" s="100"/>
      <c r="UTF1" s="100"/>
      <c r="UTG1" s="100"/>
      <c r="UTH1" s="100"/>
      <c r="UTI1" s="100"/>
      <c r="UTJ1" s="100"/>
      <c r="UTK1" s="100"/>
      <c r="UTL1" s="100"/>
      <c r="UTM1" s="100"/>
      <c r="UTN1" s="100"/>
      <c r="UTO1" s="100"/>
      <c r="UTP1" s="100"/>
      <c r="UTQ1" s="100"/>
      <c r="UTR1" s="100"/>
      <c r="UTS1" s="100"/>
      <c r="UTT1" s="100"/>
      <c r="UTU1" s="100"/>
      <c r="UTV1" s="100"/>
      <c r="UTW1" s="100"/>
      <c r="UTX1" s="100"/>
      <c r="UTY1" s="100"/>
      <c r="UTZ1" s="100"/>
      <c r="UUA1" s="100"/>
      <c r="UUB1" s="100"/>
      <c r="UUC1" s="100"/>
      <c r="UUD1" s="100"/>
      <c r="UUE1" s="100"/>
      <c r="UUF1" s="100"/>
      <c r="UUG1" s="100"/>
      <c r="UUH1" s="100"/>
      <c r="UUI1" s="100"/>
      <c r="UUJ1" s="100"/>
      <c r="UUK1" s="100"/>
      <c r="UUL1" s="100"/>
      <c r="UUM1" s="100"/>
      <c r="UUN1" s="100"/>
      <c r="UUO1" s="100"/>
      <c r="UUP1" s="100"/>
      <c r="UUQ1" s="100"/>
      <c r="UUR1" s="100"/>
      <c r="UUS1" s="100"/>
      <c r="UUT1" s="100"/>
      <c r="UUU1" s="100"/>
      <c r="UUV1" s="100"/>
      <c r="UUW1" s="100"/>
      <c r="UUX1" s="100"/>
      <c r="UUY1" s="100"/>
      <c r="UUZ1" s="100"/>
      <c r="UVA1" s="100"/>
      <c r="UVB1" s="100"/>
      <c r="UVC1" s="100"/>
      <c r="UVD1" s="100"/>
      <c r="UVE1" s="100"/>
      <c r="UVF1" s="100"/>
      <c r="UVG1" s="100"/>
      <c r="UVH1" s="100"/>
      <c r="UVI1" s="100"/>
      <c r="UVJ1" s="100"/>
      <c r="UVK1" s="100"/>
      <c r="UVL1" s="100"/>
      <c r="UVM1" s="100"/>
      <c r="UVN1" s="100"/>
      <c r="UVO1" s="100"/>
      <c r="UVP1" s="100"/>
      <c r="UVQ1" s="100"/>
      <c r="UVR1" s="100"/>
      <c r="UVS1" s="100"/>
      <c r="UVT1" s="100"/>
      <c r="UVU1" s="100"/>
      <c r="UVV1" s="100"/>
      <c r="UVW1" s="100"/>
      <c r="UVX1" s="100"/>
      <c r="UVY1" s="100"/>
      <c r="UVZ1" s="100"/>
      <c r="UWA1" s="100"/>
      <c r="UWB1" s="100"/>
      <c r="UWC1" s="100"/>
      <c r="UWD1" s="100"/>
      <c r="UWE1" s="100"/>
      <c r="UWF1" s="100"/>
      <c r="UWG1" s="100"/>
      <c r="UWH1" s="100"/>
      <c r="UWI1" s="100"/>
      <c r="UWJ1" s="100"/>
      <c r="UWK1" s="100"/>
      <c r="UWL1" s="100"/>
      <c r="UWM1" s="100"/>
      <c r="UWN1" s="100"/>
      <c r="UWO1" s="100"/>
      <c r="UWP1" s="100"/>
      <c r="UWQ1" s="100"/>
      <c r="UWR1" s="100"/>
      <c r="UWS1" s="100"/>
      <c r="UWT1" s="100"/>
      <c r="UWU1" s="100"/>
      <c r="UWV1" s="100"/>
      <c r="UWW1" s="100"/>
      <c r="UWX1" s="100"/>
      <c r="UWY1" s="100"/>
      <c r="UWZ1" s="100"/>
      <c r="UXA1" s="100"/>
      <c r="UXB1" s="100"/>
      <c r="UXC1" s="100"/>
      <c r="UXD1" s="100"/>
      <c r="UXE1" s="100"/>
      <c r="UXF1" s="100"/>
      <c r="UXG1" s="100"/>
      <c r="UXH1" s="100"/>
      <c r="UXI1" s="100"/>
      <c r="UXJ1" s="100"/>
      <c r="UXK1" s="100"/>
      <c r="UXL1" s="100"/>
      <c r="UXM1" s="100"/>
      <c r="UXN1" s="100"/>
      <c r="UXO1" s="100"/>
      <c r="UXP1" s="100"/>
      <c r="UXQ1" s="100"/>
      <c r="UXR1" s="100"/>
      <c r="UXS1" s="100"/>
      <c r="UXT1" s="100"/>
      <c r="UXU1" s="100"/>
      <c r="UXV1" s="100"/>
      <c r="UXW1" s="100"/>
      <c r="UXX1" s="100"/>
      <c r="UXY1" s="100"/>
      <c r="UXZ1" s="100"/>
      <c r="UYA1" s="100"/>
      <c r="UYB1" s="100"/>
      <c r="UYC1" s="100"/>
      <c r="UYD1" s="100"/>
      <c r="UYE1" s="100"/>
      <c r="UYF1" s="100"/>
      <c r="UYG1" s="100"/>
      <c r="UYH1" s="100"/>
      <c r="UYI1" s="100"/>
      <c r="UYJ1" s="100"/>
      <c r="UYK1" s="100"/>
      <c r="UYL1" s="100"/>
      <c r="UYM1" s="100"/>
      <c r="UYN1" s="100"/>
      <c r="UYO1" s="100"/>
      <c r="UYP1" s="100"/>
      <c r="UYQ1" s="100"/>
      <c r="UYR1" s="100"/>
      <c r="UYS1" s="100"/>
      <c r="UYT1" s="100"/>
      <c r="UYU1" s="100"/>
      <c r="UYV1" s="100"/>
      <c r="UYW1" s="100"/>
      <c r="UYX1" s="100"/>
      <c r="UYY1" s="100"/>
      <c r="UYZ1" s="100"/>
      <c r="UZA1" s="100"/>
      <c r="UZB1" s="100"/>
      <c r="UZC1" s="100"/>
      <c r="UZD1" s="100"/>
      <c r="UZE1" s="100"/>
      <c r="UZF1" s="100"/>
      <c r="UZG1" s="100"/>
      <c r="UZH1" s="100"/>
      <c r="UZI1" s="100"/>
      <c r="UZJ1" s="100"/>
      <c r="UZK1" s="100"/>
      <c r="UZL1" s="100"/>
      <c r="UZM1" s="100"/>
      <c r="UZN1" s="100"/>
      <c r="UZO1" s="100"/>
      <c r="UZP1" s="100"/>
      <c r="UZQ1" s="100"/>
      <c r="UZR1" s="100"/>
      <c r="UZS1" s="100"/>
      <c r="UZT1" s="100"/>
      <c r="UZU1" s="100"/>
      <c r="UZV1" s="100"/>
      <c r="UZW1" s="100"/>
      <c r="UZX1" s="100"/>
      <c r="UZY1" s="100"/>
      <c r="UZZ1" s="100"/>
      <c r="VAA1" s="100"/>
      <c r="VAB1" s="100"/>
      <c r="VAC1" s="100"/>
      <c r="VAD1" s="100"/>
      <c r="VAE1" s="100"/>
      <c r="VAF1" s="100"/>
      <c r="VAG1" s="100"/>
      <c r="VAH1" s="100"/>
      <c r="VAI1" s="100"/>
      <c r="VAJ1" s="100"/>
      <c r="VAK1" s="100"/>
      <c r="VAL1" s="100"/>
      <c r="VAM1" s="100"/>
      <c r="VAN1" s="100"/>
      <c r="VAO1" s="100"/>
      <c r="VAP1" s="100"/>
      <c r="VAQ1" s="100"/>
      <c r="VAR1" s="100"/>
      <c r="VAS1" s="100"/>
      <c r="VAT1" s="100"/>
      <c r="VAU1" s="100"/>
      <c r="VAV1" s="100"/>
      <c r="VAW1" s="100"/>
      <c r="VAX1" s="100"/>
      <c r="VAY1" s="100"/>
      <c r="VAZ1" s="100"/>
      <c r="VBA1" s="100"/>
      <c r="VBB1" s="100"/>
      <c r="VBC1" s="100"/>
      <c r="VBD1" s="100"/>
      <c r="VBE1" s="100"/>
      <c r="VBF1" s="100"/>
      <c r="VBG1" s="100"/>
      <c r="VBH1" s="100"/>
      <c r="VBI1" s="100"/>
      <c r="VBJ1" s="100"/>
      <c r="VBK1" s="100"/>
      <c r="VBL1" s="100"/>
      <c r="VBM1" s="100"/>
      <c r="VBN1" s="100"/>
      <c r="VBO1" s="100"/>
      <c r="VBP1" s="100"/>
      <c r="VBQ1" s="100"/>
      <c r="VBR1" s="100"/>
      <c r="VBS1" s="100"/>
      <c r="VBT1" s="100"/>
      <c r="VBU1" s="100"/>
      <c r="VBV1" s="100"/>
      <c r="VBW1" s="100"/>
      <c r="VBX1" s="100"/>
      <c r="VBY1" s="100"/>
      <c r="VBZ1" s="100"/>
      <c r="VCA1" s="100"/>
      <c r="VCB1" s="100"/>
      <c r="VCC1" s="100"/>
      <c r="VCD1" s="100"/>
      <c r="VCE1" s="100"/>
      <c r="VCF1" s="100"/>
      <c r="VCG1" s="100"/>
      <c r="VCH1" s="100"/>
      <c r="VCI1" s="100"/>
      <c r="VCJ1" s="100"/>
      <c r="VCK1" s="100"/>
      <c r="VCL1" s="100"/>
      <c r="VCM1" s="100"/>
      <c r="VCN1" s="100"/>
      <c r="VCO1" s="100"/>
      <c r="VCP1" s="100"/>
      <c r="VCQ1" s="100"/>
      <c r="VCR1" s="100"/>
      <c r="VCS1" s="100"/>
      <c r="VCT1" s="100"/>
      <c r="VCU1" s="100"/>
      <c r="VCV1" s="100"/>
      <c r="VCW1" s="100"/>
      <c r="VCX1" s="100"/>
      <c r="VCY1" s="100"/>
      <c r="VCZ1" s="100"/>
      <c r="VDA1" s="100"/>
      <c r="VDB1" s="100"/>
      <c r="VDC1" s="100"/>
      <c r="VDD1" s="100"/>
      <c r="VDE1" s="100"/>
      <c r="VDF1" s="100"/>
      <c r="VDG1" s="100"/>
      <c r="VDH1" s="100"/>
      <c r="VDI1" s="100"/>
      <c r="VDJ1" s="100"/>
      <c r="VDK1" s="100"/>
      <c r="VDL1" s="100"/>
      <c r="VDM1" s="100"/>
      <c r="VDN1" s="100"/>
      <c r="VDO1" s="100"/>
      <c r="VDP1" s="100"/>
      <c r="VDQ1" s="100"/>
      <c r="VDR1" s="100"/>
      <c r="VDS1" s="100"/>
      <c r="VDT1" s="100"/>
      <c r="VDU1" s="100"/>
      <c r="VDV1" s="100"/>
      <c r="VDW1" s="100"/>
      <c r="VDX1" s="100"/>
      <c r="VDY1" s="100"/>
      <c r="VDZ1" s="100"/>
      <c r="VEA1" s="100"/>
      <c r="VEB1" s="100"/>
      <c r="VEC1" s="100"/>
      <c r="VED1" s="100"/>
      <c r="VEE1" s="100"/>
      <c r="VEF1" s="100"/>
      <c r="VEG1" s="100"/>
      <c r="VEH1" s="100"/>
      <c r="VEI1" s="100"/>
      <c r="VEJ1" s="100"/>
      <c r="VEK1" s="100"/>
      <c r="VEL1" s="100"/>
      <c r="VEM1" s="100"/>
      <c r="VEN1" s="100"/>
      <c r="VEO1" s="100"/>
      <c r="VEP1" s="100"/>
      <c r="VEQ1" s="100"/>
      <c r="VER1" s="100"/>
      <c r="VES1" s="100"/>
      <c r="VET1" s="100"/>
      <c r="VEU1" s="100"/>
      <c r="VEV1" s="100"/>
      <c r="VEW1" s="100"/>
      <c r="VEX1" s="100"/>
      <c r="VEY1" s="100"/>
      <c r="VEZ1" s="100"/>
      <c r="VFA1" s="100"/>
      <c r="VFB1" s="100"/>
      <c r="VFC1" s="100"/>
      <c r="VFD1" s="100"/>
      <c r="VFE1" s="100"/>
      <c r="VFF1" s="100"/>
      <c r="VFG1" s="100"/>
      <c r="VFH1" s="100"/>
      <c r="VFI1" s="100"/>
      <c r="VFJ1" s="100"/>
      <c r="VFK1" s="100"/>
      <c r="VFL1" s="100"/>
      <c r="VFM1" s="100"/>
      <c r="VFN1" s="100"/>
      <c r="VFO1" s="100"/>
      <c r="VFP1" s="100"/>
      <c r="VFQ1" s="100"/>
      <c r="VFR1" s="100"/>
      <c r="VFS1" s="100"/>
      <c r="VFT1" s="100"/>
      <c r="VFU1" s="100"/>
      <c r="VFV1" s="100"/>
      <c r="VFW1" s="100"/>
      <c r="VFX1" s="100"/>
      <c r="VFY1" s="100"/>
      <c r="VFZ1" s="100"/>
      <c r="VGA1" s="100"/>
      <c r="VGB1" s="100"/>
      <c r="VGC1" s="100"/>
      <c r="VGD1" s="100"/>
      <c r="VGE1" s="100"/>
      <c r="VGF1" s="100"/>
      <c r="VGG1" s="100"/>
      <c r="VGH1" s="100"/>
      <c r="VGI1" s="100"/>
      <c r="VGJ1" s="100"/>
      <c r="VGK1" s="100"/>
      <c r="VGL1" s="100"/>
      <c r="VGM1" s="100"/>
      <c r="VGN1" s="100"/>
      <c r="VGO1" s="100"/>
      <c r="VGP1" s="100"/>
      <c r="VGQ1" s="100"/>
      <c r="VGR1" s="100"/>
      <c r="VGS1" s="100"/>
      <c r="VGT1" s="100"/>
      <c r="VGU1" s="100"/>
      <c r="VGV1" s="100"/>
      <c r="VGW1" s="100"/>
      <c r="VGX1" s="100"/>
      <c r="VGY1" s="100"/>
      <c r="VGZ1" s="100"/>
      <c r="VHA1" s="100"/>
      <c r="VHB1" s="100"/>
      <c r="VHC1" s="100"/>
      <c r="VHD1" s="100"/>
      <c r="VHE1" s="100"/>
      <c r="VHF1" s="100"/>
      <c r="VHG1" s="100"/>
      <c r="VHH1" s="100"/>
      <c r="VHI1" s="100"/>
      <c r="VHJ1" s="100"/>
      <c r="VHK1" s="100"/>
      <c r="VHL1" s="100"/>
      <c r="VHM1" s="100"/>
      <c r="VHN1" s="100"/>
      <c r="VHO1" s="100"/>
      <c r="VHP1" s="100"/>
      <c r="VHQ1" s="100"/>
      <c r="VHR1" s="100"/>
      <c r="VHS1" s="100"/>
      <c r="VHT1" s="100"/>
      <c r="VHU1" s="100"/>
      <c r="VHV1" s="100"/>
      <c r="VHW1" s="100"/>
      <c r="VHX1" s="100"/>
      <c r="VHY1" s="100"/>
      <c r="VHZ1" s="100"/>
      <c r="VIA1" s="100"/>
      <c r="VIB1" s="100"/>
      <c r="VIC1" s="100"/>
      <c r="VID1" s="100"/>
      <c r="VIE1" s="100"/>
      <c r="VIF1" s="100"/>
      <c r="VIG1" s="100"/>
      <c r="VIH1" s="100"/>
      <c r="VII1" s="100"/>
      <c r="VIJ1" s="100"/>
      <c r="VIK1" s="100"/>
      <c r="VIL1" s="100"/>
      <c r="VIM1" s="100"/>
      <c r="VIN1" s="100"/>
      <c r="VIO1" s="100"/>
      <c r="VIP1" s="100"/>
      <c r="VIQ1" s="100"/>
      <c r="VIR1" s="100"/>
      <c r="VIS1" s="100"/>
      <c r="VIT1" s="100"/>
      <c r="VIU1" s="100"/>
      <c r="VIV1" s="100"/>
      <c r="VIW1" s="100"/>
      <c r="VIX1" s="100"/>
      <c r="VIY1" s="100"/>
      <c r="VIZ1" s="100"/>
      <c r="VJA1" s="100"/>
      <c r="VJB1" s="100"/>
      <c r="VJC1" s="100"/>
      <c r="VJD1" s="100"/>
      <c r="VJE1" s="100"/>
      <c r="VJF1" s="100"/>
      <c r="VJG1" s="100"/>
      <c r="VJH1" s="100"/>
      <c r="VJI1" s="100"/>
      <c r="VJJ1" s="100"/>
      <c r="VJK1" s="100"/>
      <c r="VJL1" s="100"/>
      <c r="VJM1" s="100"/>
      <c r="VJN1" s="100"/>
      <c r="VJO1" s="100"/>
      <c r="VJP1" s="100"/>
      <c r="VJQ1" s="100"/>
      <c r="VJR1" s="100"/>
      <c r="VJS1" s="100"/>
      <c r="VJT1" s="100"/>
      <c r="VJU1" s="100"/>
      <c r="VJV1" s="100"/>
      <c r="VJW1" s="100"/>
      <c r="VJX1" s="100"/>
      <c r="VJY1" s="100"/>
      <c r="VJZ1" s="100"/>
      <c r="VKA1" s="100"/>
      <c r="VKB1" s="100"/>
      <c r="VKC1" s="100"/>
      <c r="VKD1" s="100"/>
      <c r="VKE1" s="100"/>
      <c r="VKF1" s="100"/>
      <c r="VKG1" s="100"/>
      <c r="VKH1" s="100"/>
      <c r="VKI1" s="100"/>
      <c r="VKJ1" s="100"/>
      <c r="VKK1" s="100"/>
      <c r="VKL1" s="100"/>
      <c r="VKM1" s="100"/>
      <c r="VKN1" s="100"/>
      <c r="VKO1" s="100"/>
      <c r="VKP1" s="100"/>
      <c r="VKQ1" s="100"/>
      <c r="VKR1" s="100"/>
      <c r="VKS1" s="100"/>
      <c r="VKT1" s="100"/>
      <c r="VKU1" s="100"/>
      <c r="VKV1" s="100"/>
      <c r="VKW1" s="100"/>
      <c r="VKX1" s="100"/>
      <c r="VKY1" s="100"/>
      <c r="VKZ1" s="100"/>
      <c r="VLA1" s="100"/>
      <c r="VLB1" s="100"/>
      <c r="VLC1" s="100"/>
      <c r="VLD1" s="100"/>
      <c r="VLE1" s="100"/>
      <c r="VLF1" s="100"/>
      <c r="VLG1" s="100"/>
      <c r="VLH1" s="100"/>
      <c r="VLI1" s="100"/>
      <c r="VLJ1" s="100"/>
      <c r="VLK1" s="100"/>
      <c r="VLL1" s="100"/>
      <c r="VLM1" s="100"/>
      <c r="VLN1" s="100"/>
      <c r="VLO1" s="100"/>
      <c r="VLP1" s="100"/>
      <c r="VLQ1" s="100"/>
      <c r="VLR1" s="100"/>
      <c r="VLS1" s="100"/>
      <c r="VLT1" s="100"/>
      <c r="VLU1" s="100"/>
      <c r="VLV1" s="100"/>
      <c r="VLW1" s="100"/>
      <c r="VLX1" s="100"/>
      <c r="VLY1" s="100"/>
      <c r="VLZ1" s="100"/>
      <c r="VMA1" s="100"/>
      <c r="VMB1" s="100"/>
      <c r="VMC1" s="100"/>
      <c r="VMD1" s="100"/>
      <c r="VME1" s="100"/>
      <c r="VMF1" s="100"/>
      <c r="VMG1" s="100"/>
      <c r="VMH1" s="100"/>
      <c r="VMI1" s="100"/>
      <c r="VMJ1" s="100"/>
      <c r="VMK1" s="100"/>
      <c r="VML1" s="100"/>
      <c r="VMM1" s="100"/>
      <c r="VMN1" s="100"/>
      <c r="VMO1" s="100"/>
      <c r="VMP1" s="100"/>
      <c r="VMQ1" s="100"/>
      <c r="VMR1" s="100"/>
      <c r="VMS1" s="100"/>
      <c r="VMT1" s="100"/>
      <c r="VMU1" s="100"/>
      <c r="VMV1" s="100"/>
      <c r="VMW1" s="100"/>
      <c r="VMX1" s="100"/>
      <c r="VMY1" s="100"/>
      <c r="VMZ1" s="100"/>
      <c r="VNA1" s="100"/>
      <c r="VNB1" s="100"/>
      <c r="VNC1" s="100"/>
      <c r="VND1" s="100"/>
      <c r="VNE1" s="100"/>
      <c r="VNF1" s="100"/>
      <c r="VNG1" s="100"/>
      <c r="VNH1" s="100"/>
      <c r="VNI1" s="100"/>
      <c r="VNJ1" s="100"/>
      <c r="VNK1" s="100"/>
      <c r="VNL1" s="100"/>
      <c r="VNM1" s="100"/>
      <c r="VNN1" s="100"/>
      <c r="VNO1" s="100"/>
      <c r="VNP1" s="100"/>
      <c r="VNQ1" s="100"/>
      <c r="VNR1" s="100"/>
      <c r="VNS1" s="100"/>
      <c r="VNT1" s="100"/>
      <c r="VNU1" s="100"/>
      <c r="VNV1" s="100"/>
      <c r="VNW1" s="100"/>
      <c r="VNX1" s="100"/>
      <c r="VNY1" s="100"/>
      <c r="VNZ1" s="100"/>
      <c r="VOA1" s="100"/>
      <c r="VOB1" s="100"/>
      <c r="VOC1" s="100"/>
      <c r="VOD1" s="100"/>
      <c r="VOE1" s="100"/>
      <c r="VOF1" s="100"/>
      <c r="VOG1" s="100"/>
      <c r="VOH1" s="100"/>
      <c r="VOI1" s="100"/>
      <c r="VOJ1" s="100"/>
      <c r="VOK1" s="100"/>
      <c r="VOL1" s="100"/>
      <c r="VOM1" s="100"/>
      <c r="VON1" s="100"/>
      <c r="VOO1" s="100"/>
      <c r="VOP1" s="100"/>
      <c r="VOQ1" s="100"/>
      <c r="VOR1" s="100"/>
      <c r="VOS1" s="100"/>
      <c r="VOT1" s="100"/>
      <c r="VOU1" s="100"/>
      <c r="VOV1" s="100"/>
      <c r="VOW1" s="100"/>
      <c r="VOX1" s="100"/>
      <c r="VOY1" s="100"/>
      <c r="VOZ1" s="100"/>
      <c r="VPA1" s="100"/>
      <c r="VPB1" s="100"/>
      <c r="VPC1" s="100"/>
      <c r="VPD1" s="100"/>
      <c r="VPE1" s="100"/>
      <c r="VPF1" s="100"/>
      <c r="VPG1" s="100"/>
      <c r="VPH1" s="100"/>
      <c r="VPI1" s="100"/>
      <c r="VPJ1" s="100"/>
      <c r="VPK1" s="100"/>
      <c r="VPL1" s="100"/>
      <c r="VPM1" s="100"/>
      <c r="VPN1" s="100"/>
      <c r="VPO1" s="100"/>
      <c r="VPP1" s="100"/>
      <c r="VPQ1" s="100"/>
      <c r="VPR1" s="100"/>
      <c r="VPS1" s="100"/>
      <c r="VPT1" s="100"/>
      <c r="VPU1" s="100"/>
      <c r="VPV1" s="100"/>
      <c r="VPW1" s="100"/>
      <c r="VPX1" s="100"/>
      <c r="VPY1" s="100"/>
      <c r="VPZ1" s="100"/>
      <c r="VQA1" s="100"/>
      <c r="VQB1" s="100"/>
      <c r="VQC1" s="100"/>
      <c r="VQD1" s="100"/>
      <c r="VQE1" s="100"/>
      <c r="VQF1" s="100"/>
      <c r="VQG1" s="100"/>
      <c r="VQH1" s="100"/>
      <c r="VQI1" s="100"/>
      <c r="VQJ1" s="100"/>
      <c r="VQK1" s="100"/>
      <c r="VQL1" s="100"/>
      <c r="VQM1" s="100"/>
      <c r="VQN1" s="100"/>
      <c r="VQO1" s="100"/>
      <c r="VQP1" s="100"/>
      <c r="VQQ1" s="100"/>
      <c r="VQR1" s="100"/>
      <c r="VQS1" s="100"/>
      <c r="VQT1" s="100"/>
      <c r="VQU1" s="100"/>
      <c r="VQV1" s="100"/>
      <c r="VQW1" s="100"/>
      <c r="VQX1" s="100"/>
      <c r="VQY1" s="100"/>
      <c r="VQZ1" s="100"/>
      <c r="VRA1" s="100"/>
      <c r="VRB1" s="100"/>
      <c r="VRC1" s="100"/>
      <c r="VRD1" s="100"/>
      <c r="VRE1" s="100"/>
      <c r="VRF1" s="100"/>
      <c r="VRG1" s="100"/>
      <c r="VRH1" s="100"/>
      <c r="VRI1" s="100"/>
      <c r="VRJ1" s="100"/>
      <c r="VRK1" s="100"/>
      <c r="VRL1" s="100"/>
      <c r="VRM1" s="100"/>
      <c r="VRN1" s="100"/>
      <c r="VRO1" s="100"/>
      <c r="VRP1" s="100"/>
      <c r="VRQ1" s="100"/>
      <c r="VRR1" s="100"/>
      <c r="VRS1" s="100"/>
      <c r="VRT1" s="100"/>
      <c r="VRU1" s="100"/>
      <c r="VRV1" s="100"/>
      <c r="VRW1" s="100"/>
      <c r="VRX1" s="100"/>
      <c r="VRY1" s="100"/>
      <c r="VRZ1" s="100"/>
      <c r="VSA1" s="100"/>
      <c r="VSB1" s="100"/>
      <c r="VSC1" s="100"/>
      <c r="VSD1" s="100"/>
      <c r="VSE1" s="100"/>
      <c r="VSF1" s="100"/>
      <c r="VSG1" s="100"/>
      <c r="VSH1" s="100"/>
      <c r="VSI1" s="100"/>
      <c r="VSJ1" s="100"/>
      <c r="VSK1" s="100"/>
      <c r="VSL1" s="100"/>
      <c r="VSM1" s="100"/>
      <c r="VSN1" s="100"/>
      <c r="VSO1" s="100"/>
      <c r="VSP1" s="100"/>
      <c r="VSQ1" s="100"/>
      <c r="VSR1" s="100"/>
      <c r="VSS1" s="100"/>
      <c r="VST1" s="100"/>
      <c r="VSU1" s="100"/>
      <c r="VSV1" s="100"/>
      <c r="VSW1" s="100"/>
      <c r="VSX1" s="100"/>
      <c r="VSY1" s="100"/>
      <c r="VSZ1" s="100"/>
      <c r="VTA1" s="100"/>
      <c r="VTB1" s="100"/>
      <c r="VTC1" s="100"/>
      <c r="VTD1" s="100"/>
      <c r="VTE1" s="100"/>
      <c r="VTF1" s="100"/>
      <c r="VTG1" s="100"/>
      <c r="VTH1" s="100"/>
      <c r="VTI1" s="100"/>
      <c r="VTJ1" s="100"/>
      <c r="VTK1" s="100"/>
      <c r="VTL1" s="100"/>
      <c r="VTM1" s="100"/>
      <c r="VTN1" s="100"/>
      <c r="VTO1" s="100"/>
      <c r="VTP1" s="100"/>
      <c r="VTQ1" s="100"/>
      <c r="VTR1" s="100"/>
      <c r="VTS1" s="100"/>
      <c r="VTT1" s="100"/>
      <c r="VTU1" s="100"/>
      <c r="VTV1" s="100"/>
      <c r="VTW1" s="100"/>
      <c r="VTX1" s="100"/>
      <c r="VTY1" s="100"/>
      <c r="VTZ1" s="100"/>
      <c r="VUA1" s="100"/>
      <c r="VUB1" s="100"/>
      <c r="VUC1" s="100"/>
      <c r="VUD1" s="100"/>
      <c r="VUE1" s="100"/>
      <c r="VUF1" s="100"/>
      <c r="VUG1" s="100"/>
      <c r="VUH1" s="100"/>
      <c r="VUI1" s="100"/>
      <c r="VUJ1" s="100"/>
      <c r="VUK1" s="100"/>
      <c r="VUL1" s="100"/>
      <c r="VUM1" s="100"/>
      <c r="VUN1" s="100"/>
      <c r="VUO1" s="100"/>
      <c r="VUP1" s="100"/>
      <c r="VUQ1" s="100"/>
      <c r="VUR1" s="100"/>
      <c r="VUS1" s="100"/>
      <c r="VUT1" s="100"/>
      <c r="VUU1" s="100"/>
      <c r="VUV1" s="100"/>
      <c r="VUW1" s="100"/>
      <c r="VUX1" s="100"/>
      <c r="VUY1" s="100"/>
      <c r="VUZ1" s="100"/>
      <c r="VVA1" s="100"/>
      <c r="VVB1" s="100"/>
      <c r="VVC1" s="100"/>
      <c r="VVD1" s="100"/>
      <c r="VVE1" s="100"/>
      <c r="VVF1" s="100"/>
      <c r="VVG1" s="100"/>
      <c r="VVH1" s="100"/>
      <c r="VVI1" s="100"/>
      <c r="VVJ1" s="100"/>
      <c r="VVK1" s="100"/>
      <c r="VVL1" s="100"/>
      <c r="VVM1" s="100"/>
      <c r="VVN1" s="100"/>
      <c r="VVO1" s="100"/>
      <c r="VVP1" s="100"/>
      <c r="VVQ1" s="100"/>
      <c r="VVR1" s="100"/>
      <c r="VVS1" s="100"/>
      <c r="VVT1" s="100"/>
      <c r="VVU1" s="100"/>
      <c r="VVV1" s="100"/>
      <c r="VVW1" s="100"/>
      <c r="VVX1" s="100"/>
      <c r="VVY1" s="100"/>
      <c r="VVZ1" s="100"/>
      <c r="VWA1" s="100"/>
      <c r="VWB1" s="100"/>
      <c r="VWC1" s="100"/>
      <c r="VWD1" s="100"/>
      <c r="VWE1" s="100"/>
      <c r="VWF1" s="100"/>
      <c r="VWG1" s="100"/>
      <c r="VWH1" s="100"/>
      <c r="VWI1" s="100"/>
      <c r="VWJ1" s="100"/>
      <c r="VWK1" s="100"/>
      <c r="VWL1" s="100"/>
      <c r="VWM1" s="100"/>
      <c r="VWN1" s="100"/>
      <c r="VWO1" s="100"/>
      <c r="VWP1" s="100"/>
      <c r="VWQ1" s="100"/>
      <c r="VWR1" s="100"/>
      <c r="VWS1" s="100"/>
      <c r="VWT1" s="100"/>
      <c r="VWU1" s="100"/>
      <c r="VWV1" s="100"/>
      <c r="VWW1" s="100"/>
      <c r="VWX1" s="100"/>
      <c r="VWY1" s="100"/>
      <c r="VWZ1" s="100"/>
      <c r="VXA1" s="100"/>
      <c r="VXB1" s="100"/>
      <c r="VXC1" s="100"/>
      <c r="VXD1" s="100"/>
      <c r="VXE1" s="100"/>
      <c r="VXF1" s="100"/>
      <c r="VXG1" s="100"/>
      <c r="VXH1" s="100"/>
      <c r="VXI1" s="100"/>
      <c r="VXJ1" s="100"/>
      <c r="VXK1" s="100"/>
      <c r="VXL1" s="100"/>
      <c r="VXM1" s="100"/>
      <c r="VXN1" s="100"/>
      <c r="VXO1" s="100"/>
      <c r="VXP1" s="100"/>
      <c r="VXQ1" s="100"/>
      <c r="VXR1" s="100"/>
      <c r="VXS1" s="100"/>
      <c r="VXT1" s="100"/>
      <c r="VXU1" s="100"/>
      <c r="VXV1" s="100"/>
      <c r="VXW1" s="100"/>
      <c r="VXX1" s="100"/>
      <c r="VXY1" s="100"/>
      <c r="VXZ1" s="100"/>
      <c r="VYA1" s="100"/>
      <c r="VYB1" s="100"/>
      <c r="VYC1" s="100"/>
      <c r="VYD1" s="100"/>
      <c r="VYE1" s="100"/>
      <c r="VYF1" s="100"/>
      <c r="VYG1" s="100"/>
      <c r="VYH1" s="100"/>
      <c r="VYI1" s="100"/>
      <c r="VYJ1" s="100"/>
      <c r="VYK1" s="100"/>
      <c r="VYL1" s="100"/>
      <c r="VYM1" s="100"/>
      <c r="VYN1" s="100"/>
      <c r="VYO1" s="100"/>
      <c r="VYP1" s="100"/>
      <c r="VYQ1" s="100"/>
      <c r="VYR1" s="100"/>
      <c r="VYS1" s="100"/>
      <c r="VYT1" s="100"/>
      <c r="VYU1" s="100"/>
      <c r="VYV1" s="100"/>
      <c r="VYW1" s="100"/>
      <c r="VYX1" s="100"/>
      <c r="VYY1" s="100"/>
      <c r="VYZ1" s="100"/>
      <c r="VZA1" s="100"/>
      <c r="VZB1" s="100"/>
      <c r="VZC1" s="100"/>
      <c r="VZD1" s="100"/>
      <c r="VZE1" s="100"/>
      <c r="VZF1" s="100"/>
      <c r="VZG1" s="100"/>
      <c r="VZH1" s="100"/>
      <c r="VZI1" s="100"/>
      <c r="VZJ1" s="100"/>
      <c r="VZK1" s="100"/>
      <c r="VZL1" s="100"/>
      <c r="VZM1" s="100"/>
      <c r="VZN1" s="100"/>
      <c r="VZO1" s="100"/>
      <c r="VZP1" s="100"/>
      <c r="VZQ1" s="100"/>
      <c r="VZR1" s="100"/>
      <c r="VZS1" s="100"/>
      <c r="VZT1" s="100"/>
      <c r="VZU1" s="100"/>
      <c r="VZV1" s="100"/>
      <c r="VZW1" s="100"/>
      <c r="VZX1" s="100"/>
      <c r="VZY1" s="100"/>
      <c r="VZZ1" s="100"/>
      <c r="WAA1" s="100"/>
      <c r="WAB1" s="100"/>
      <c r="WAC1" s="100"/>
      <c r="WAD1" s="100"/>
      <c r="WAE1" s="100"/>
      <c r="WAF1" s="100"/>
      <c r="WAG1" s="100"/>
      <c r="WAH1" s="100"/>
      <c r="WAI1" s="100"/>
      <c r="WAJ1" s="100"/>
      <c r="WAK1" s="100"/>
      <c r="WAL1" s="100"/>
      <c r="WAM1" s="100"/>
      <c r="WAN1" s="100"/>
      <c r="WAO1" s="100"/>
      <c r="WAP1" s="100"/>
      <c r="WAQ1" s="100"/>
      <c r="WAR1" s="100"/>
      <c r="WAS1" s="100"/>
      <c r="WAT1" s="100"/>
      <c r="WAU1" s="100"/>
      <c r="WAV1" s="100"/>
      <c r="WAW1" s="100"/>
      <c r="WAX1" s="100"/>
      <c r="WAY1" s="100"/>
      <c r="WAZ1" s="100"/>
      <c r="WBA1" s="100"/>
      <c r="WBB1" s="100"/>
      <c r="WBC1" s="100"/>
      <c r="WBD1" s="100"/>
      <c r="WBE1" s="100"/>
      <c r="WBF1" s="100"/>
      <c r="WBG1" s="100"/>
      <c r="WBH1" s="100"/>
      <c r="WBI1" s="100"/>
      <c r="WBJ1" s="100"/>
      <c r="WBK1" s="100"/>
      <c r="WBL1" s="100"/>
      <c r="WBM1" s="100"/>
      <c r="WBN1" s="100"/>
      <c r="WBO1" s="100"/>
      <c r="WBP1" s="100"/>
      <c r="WBQ1" s="100"/>
      <c r="WBR1" s="100"/>
      <c r="WBS1" s="100"/>
      <c r="WBT1" s="100"/>
      <c r="WBU1" s="100"/>
      <c r="WBV1" s="100"/>
      <c r="WBW1" s="100"/>
      <c r="WBX1" s="100"/>
      <c r="WBY1" s="100"/>
      <c r="WBZ1" s="100"/>
      <c r="WCA1" s="100"/>
      <c r="WCB1" s="100"/>
      <c r="WCC1" s="100"/>
      <c r="WCD1" s="100"/>
      <c r="WCE1" s="100"/>
      <c r="WCF1" s="100"/>
      <c r="WCG1" s="100"/>
      <c r="WCH1" s="100"/>
      <c r="WCI1" s="100"/>
      <c r="WCJ1" s="100"/>
      <c r="WCK1" s="100"/>
      <c r="WCL1" s="100"/>
      <c r="WCM1" s="100"/>
      <c r="WCN1" s="100"/>
      <c r="WCO1" s="100"/>
      <c r="WCP1" s="100"/>
      <c r="WCQ1" s="100"/>
      <c r="WCR1" s="100"/>
      <c r="WCS1" s="100"/>
      <c r="WCT1" s="100"/>
      <c r="WCU1" s="100"/>
      <c r="WCV1" s="100"/>
      <c r="WCW1" s="100"/>
      <c r="WCX1" s="100"/>
      <c r="WCY1" s="100"/>
      <c r="WCZ1" s="100"/>
      <c r="WDA1" s="100"/>
      <c r="WDB1" s="100"/>
      <c r="WDC1" s="100"/>
      <c r="WDD1" s="100"/>
      <c r="WDE1" s="100"/>
      <c r="WDF1" s="100"/>
      <c r="WDG1" s="100"/>
      <c r="WDH1" s="100"/>
      <c r="WDI1" s="100"/>
      <c r="WDJ1" s="100"/>
      <c r="WDK1" s="100"/>
      <c r="WDL1" s="100"/>
      <c r="WDM1" s="100"/>
      <c r="WDN1" s="100"/>
      <c r="WDO1" s="100"/>
      <c r="WDP1" s="100"/>
      <c r="WDQ1" s="100"/>
      <c r="WDR1" s="100"/>
      <c r="WDS1" s="100"/>
      <c r="WDT1" s="100"/>
      <c r="WDU1" s="100"/>
      <c r="WDV1" s="100"/>
      <c r="WDW1" s="100"/>
      <c r="WDX1" s="100"/>
      <c r="WDY1" s="100"/>
      <c r="WDZ1" s="100"/>
      <c r="WEA1" s="100"/>
      <c r="WEB1" s="100"/>
      <c r="WEC1" s="100"/>
      <c r="WED1" s="100"/>
      <c r="WEE1" s="100"/>
      <c r="WEF1" s="100"/>
      <c r="WEG1" s="100"/>
      <c r="WEH1" s="100"/>
      <c r="WEI1" s="100"/>
      <c r="WEJ1" s="100"/>
      <c r="WEK1" s="100"/>
      <c r="WEL1" s="100"/>
      <c r="WEM1" s="100"/>
      <c r="WEN1" s="100"/>
      <c r="WEO1" s="100"/>
      <c r="WEP1" s="100"/>
      <c r="WEQ1" s="100"/>
      <c r="WER1" s="100"/>
      <c r="WES1" s="100"/>
      <c r="WET1" s="100"/>
      <c r="WEU1" s="100"/>
      <c r="WEV1" s="100"/>
      <c r="WEW1" s="100"/>
      <c r="WEX1" s="100"/>
      <c r="WEY1" s="100"/>
      <c r="WEZ1" s="100"/>
      <c r="WFA1" s="100"/>
      <c r="WFB1" s="100"/>
      <c r="WFC1" s="100"/>
      <c r="WFD1" s="100"/>
      <c r="WFE1" s="100"/>
      <c r="WFF1" s="100"/>
      <c r="WFG1" s="100"/>
      <c r="WFH1" s="100"/>
      <c r="WFI1" s="100"/>
      <c r="WFJ1" s="100"/>
      <c r="WFK1" s="100"/>
      <c r="WFL1" s="100"/>
      <c r="WFM1" s="100"/>
      <c r="WFN1" s="100"/>
      <c r="WFO1" s="100"/>
      <c r="WFP1" s="100"/>
      <c r="WFQ1" s="100"/>
      <c r="WFR1" s="100"/>
      <c r="WFS1" s="100"/>
      <c r="WFT1" s="100"/>
      <c r="WFU1" s="100"/>
      <c r="WFV1" s="100"/>
      <c r="WFW1" s="100"/>
      <c r="WFX1" s="100"/>
      <c r="WFY1" s="100"/>
      <c r="WFZ1" s="100"/>
      <c r="WGA1" s="100"/>
      <c r="WGB1" s="100"/>
      <c r="WGC1" s="100"/>
      <c r="WGD1" s="100"/>
      <c r="WGE1" s="100"/>
      <c r="WGF1" s="100"/>
      <c r="WGG1" s="100"/>
      <c r="WGH1" s="100"/>
      <c r="WGI1" s="100"/>
      <c r="WGJ1" s="100"/>
      <c r="WGK1" s="100"/>
      <c r="WGL1" s="100"/>
      <c r="WGM1" s="100"/>
      <c r="WGN1" s="100"/>
      <c r="WGO1" s="100"/>
      <c r="WGP1" s="100"/>
      <c r="WGQ1" s="100"/>
      <c r="WGR1" s="100"/>
      <c r="WGS1" s="100"/>
      <c r="WGT1" s="100"/>
      <c r="WGU1" s="100"/>
      <c r="WGV1" s="100"/>
      <c r="WGW1" s="100"/>
      <c r="WGX1" s="100"/>
      <c r="WGY1" s="100"/>
      <c r="WGZ1" s="100"/>
      <c r="WHA1" s="100"/>
      <c r="WHB1" s="100"/>
      <c r="WHC1" s="100"/>
      <c r="WHD1" s="100"/>
      <c r="WHE1" s="100"/>
      <c r="WHF1" s="100"/>
      <c r="WHG1" s="100"/>
      <c r="WHH1" s="100"/>
      <c r="WHI1" s="100"/>
      <c r="WHJ1" s="100"/>
      <c r="WHK1" s="100"/>
      <c r="WHL1" s="100"/>
      <c r="WHM1" s="100"/>
      <c r="WHN1" s="100"/>
      <c r="WHO1" s="100"/>
      <c r="WHP1" s="100"/>
      <c r="WHQ1" s="100"/>
      <c r="WHR1" s="100"/>
      <c r="WHS1" s="100"/>
      <c r="WHT1" s="100"/>
      <c r="WHU1" s="100"/>
      <c r="WHV1" s="100"/>
      <c r="WHW1" s="100"/>
      <c r="WHX1" s="100"/>
      <c r="WHY1" s="100"/>
      <c r="WHZ1" s="100"/>
      <c r="WIA1" s="100"/>
      <c r="WIB1" s="100"/>
      <c r="WIC1" s="100"/>
      <c r="WID1" s="100"/>
      <c r="WIE1" s="100"/>
      <c r="WIF1" s="100"/>
      <c r="WIG1" s="100"/>
      <c r="WIH1" s="100"/>
      <c r="WII1" s="100"/>
      <c r="WIJ1" s="100"/>
      <c r="WIK1" s="100"/>
      <c r="WIL1" s="100"/>
      <c r="WIM1" s="100"/>
      <c r="WIN1" s="100"/>
      <c r="WIO1" s="100"/>
      <c r="WIP1" s="100"/>
      <c r="WIQ1" s="100"/>
      <c r="WIR1" s="100"/>
      <c r="WIS1" s="100"/>
      <c r="WIT1" s="100"/>
      <c r="WIU1" s="100"/>
      <c r="WIV1" s="100"/>
      <c r="WIW1" s="100"/>
      <c r="WIX1" s="100"/>
      <c r="WIY1" s="100"/>
      <c r="WIZ1" s="100"/>
      <c r="WJA1" s="100"/>
      <c r="WJB1" s="100"/>
      <c r="WJC1" s="100"/>
      <c r="WJD1" s="100"/>
      <c r="WJE1" s="100"/>
      <c r="WJF1" s="100"/>
      <c r="WJG1" s="100"/>
      <c r="WJH1" s="100"/>
      <c r="WJI1" s="100"/>
      <c r="WJJ1" s="100"/>
      <c r="WJK1" s="100"/>
      <c r="WJL1" s="100"/>
      <c r="WJM1" s="100"/>
      <c r="WJN1" s="100"/>
      <c r="WJO1" s="100"/>
      <c r="WJP1" s="100"/>
      <c r="WJQ1" s="100"/>
      <c r="WJR1" s="100"/>
      <c r="WJS1" s="100"/>
      <c r="WJT1" s="100"/>
      <c r="WJU1" s="100"/>
      <c r="WJV1" s="100"/>
      <c r="WJW1" s="100"/>
      <c r="WJX1" s="100"/>
      <c r="WJY1" s="100"/>
      <c r="WJZ1" s="100"/>
      <c r="WKA1" s="100"/>
      <c r="WKB1" s="100"/>
      <c r="WKC1" s="100"/>
      <c r="WKD1" s="100"/>
      <c r="WKE1" s="100"/>
      <c r="WKF1" s="100"/>
      <c r="WKG1" s="100"/>
      <c r="WKH1" s="100"/>
      <c r="WKI1" s="100"/>
      <c r="WKJ1" s="100"/>
      <c r="WKK1" s="100"/>
      <c r="WKL1" s="100"/>
      <c r="WKM1" s="100"/>
      <c r="WKN1" s="100"/>
      <c r="WKO1" s="100"/>
      <c r="WKP1" s="100"/>
      <c r="WKQ1" s="100"/>
      <c r="WKR1" s="100"/>
      <c r="WKS1" s="100"/>
      <c r="WKT1" s="100"/>
      <c r="WKU1" s="100"/>
      <c r="WKV1" s="100"/>
      <c r="WKW1" s="100"/>
      <c r="WKX1" s="100"/>
      <c r="WKY1" s="100"/>
      <c r="WKZ1" s="100"/>
      <c r="WLA1" s="100"/>
      <c r="WLB1" s="100"/>
      <c r="WLC1" s="100"/>
      <c r="WLD1" s="100"/>
      <c r="WLE1" s="100"/>
      <c r="WLF1" s="100"/>
      <c r="WLG1" s="100"/>
      <c r="WLH1" s="100"/>
      <c r="WLI1" s="100"/>
      <c r="WLJ1" s="100"/>
      <c r="WLK1" s="100"/>
      <c r="WLL1" s="100"/>
      <c r="WLM1" s="100"/>
      <c r="WLN1" s="100"/>
      <c r="WLO1" s="100"/>
      <c r="WLP1" s="100"/>
      <c r="WLQ1" s="100"/>
      <c r="WLR1" s="100"/>
      <c r="WLS1" s="100"/>
      <c r="WLT1" s="100"/>
      <c r="WLU1" s="100"/>
      <c r="WLV1" s="100"/>
      <c r="WLW1" s="100"/>
      <c r="WLX1" s="100"/>
      <c r="WLY1" s="100"/>
      <c r="WLZ1" s="100"/>
      <c r="WMA1" s="100"/>
      <c r="WMB1" s="100"/>
      <c r="WMC1" s="100"/>
      <c r="WMD1" s="100"/>
      <c r="WME1" s="100"/>
      <c r="WMF1" s="100"/>
      <c r="WMG1" s="100"/>
      <c r="WMH1" s="100"/>
      <c r="WMI1" s="100"/>
      <c r="WMJ1" s="100"/>
      <c r="WMK1" s="100"/>
      <c r="WML1" s="100"/>
      <c r="WMM1" s="100"/>
      <c r="WMN1" s="100"/>
      <c r="WMO1" s="100"/>
      <c r="WMP1" s="100"/>
      <c r="WMQ1" s="100"/>
      <c r="WMR1" s="100"/>
      <c r="WMS1" s="100"/>
      <c r="WMT1" s="100"/>
      <c r="WMU1" s="100"/>
      <c r="WMV1" s="100"/>
      <c r="WMW1" s="100"/>
      <c r="WMX1" s="100"/>
      <c r="WMY1" s="100"/>
      <c r="WMZ1" s="100"/>
      <c r="WNA1" s="100"/>
      <c r="WNB1" s="100"/>
      <c r="WNC1" s="100"/>
      <c r="WND1" s="100"/>
      <c r="WNE1" s="100"/>
      <c r="WNF1" s="100"/>
      <c r="WNG1" s="100"/>
      <c r="WNH1" s="100"/>
      <c r="WNI1" s="100"/>
      <c r="WNJ1" s="100"/>
      <c r="WNK1" s="100"/>
      <c r="WNL1" s="100"/>
      <c r="WNM1" s="100"/>
      <c r="WNN1" s="100"/>
      <c r="WNO1" s="100"/>
      <c r="WNP1" s="100"/>
      <c r="WNQ1" s="100"/>
      <c r="WNR1" s="100"/>
      <c r="WNS1" s="100"/>
      <c r="WNT1" s="100"/>
      <c r="WNU1" s="100"/>
      <c r="WNV1" s="100"/>
      <c r="WNW1" s="100"/>
      <c r="WNX1" s="100"/>
      <c r="WNY1" s="100"/>
      <c r="WNZ1" s="100"/>
      <c r="WOA1" s="100"/>
      <c r="WOB1" s="100"/>
      <c r="WOC1" s="100"/>
      <c r="WOD1" s="100"/>
      <c r="WOE1" s="100"/>
      <c r="WOF1" s="100"/>
      <c r="WOG1" s="100"/>
      <c r="WOH1" s="100"/>
      <c r="WOI1" s="100"/>
      <c r="WOJ1" s="100"/>
      <c r="WOK1" s="100"/>
      <c r="WOL1" s="100"/>
      <c r="WOM1" s="100"/>
      <c r="WON1" s="100"/>
      <c r="WOO1" s="100"/>
      <c r="WOP1" s="100"/>
      <c r="WOQ1" s="100"/>
      <c r="WOR1" s="100"/>
      <c r="WOS1" s="100"/>
      <c r="WOT1" s="100"/>
      <c r="WOU1" s="100"/>
      <c r="WOV1" s="100"/>
      <c r="WOW1" s="100"/>
      <c r="WOX1" s="100"/>
      <c r="WOY1" s="100"/>
      <c r="WOZ1" s="100"/>
      <c r="WPA1" s="100"/>
      <c r="WPB1" s="100"/>
      <c r="WPC1" s="100"/>
      <c r="WPD1" s="100"/>
      <c r="WPE1" s="100"/>
      <c r="WPF1" s="100"/>
      <c r="WPG1" s="100"/>
      <c r="WPH1" s="100"/>
      <c r="WPI1" s="100"/>
      <c r="WPJ1" s="100"/>
      <c r="WPK1" s="100"/>
      <c r="WPL1" s="100"/>
      <c r="WPM1" s="100"/>
      <c r="WPN1" s="100"/>
      <c r="WPO1" s="100"/>
      <c r="WPP1" s="100"/>
      <c r="WPQ1" s="100"/>
      <c r="WPR1" s="100"/>
      <c r="WPS1" s="100"/>
      <c r="WPT1" s="100"/>
      <c r="WPU1" s="100"/>
      <c r="WPV1" s="100"/>
      <c r="WPW1" s="100"/>
      <c r="WPX1" s="100"/>
      <c r="WPY1" s="100"/>
      <c r="WPZ1" s="100"/>
      <c r="WQA1" s="100"/>
      <c r="WQB1" s="100"/>
      <c r="WQC1" s="100"/>
      <c r="WQD1" s="100"/>
      <c r="WQE1" s="100"/>
      <c r="WQF1" s="100"/>
      <c r="WQG1" s="100"/>
      <c r="WQH1" s="100"/>
      <c r="WQI1" s="100"/>
      <c r="WQJ1" s="100"/>
      <c r="WQK1" s="100"/>
      <c r="WQL1" s="100"/>
      <c r="WQM1" s="100"/>
      <c r="WQN1" s="100"/>
      <c r="WQO1" s="100"/>
      <c r="WQP1" s="100"/>
      <c r="WQQ1" s="100"/>
      <c r="WQR1" s="100"/>
      <c r="WQS1" s="100"/>
      <c r="WQT1" s="100"/>
      <c r="WQU1" s="100"/>
      <c r="WQV1" s="100"/>
      <c r="WQW1" s="100"/>
      <c r="WQX1" s="100"/>
      <c r="WQY1" s="100"/>
      <c r="WQZ1" s="100"/>
      <c r="WRA1" s="100"/>
      <c r="WRB1" s="100"/>
      <c r="WRC1" s="100"/>
      <c r="WRD1" s="100"/>
      <c r="WRE1" s="100"/>
      <c r="WRF1" s="100"/>
      <c r="WRG1" s="100"/>
      <c r="WRH1" s="100"/>
      <c r="WRI1" s="100"/>
      <c r="WRJ1" s="100"/>
      <c r="WRK1" s="100"/>
      <c r="WRL1" s="100"/>
      <c r="WRM1" s="100"/>
      <c r="WRN1" s="100"/>
      <c r="WRO1" s="100"/>
      <c r="WRP1" s="100"/>
      <c r="WRQ1" s="100"/>
      <c r="WRR1" s="100"/>
      <c r="WRS1" s="100"/>
      <c r="WRT1" s="100"/>
      <c r="WRU1" s="100"/>
      <c r="WRV1" s="100"/>
      <c r="WRW1" s="100"/>
      <c r="WRX1" s="100"/>
      <c r="WRY1" s="100"/>
      <c r="WRZ1" s="100"/>
      <c r="WSA1" s="100"/>
      <c r="WSB1" s="100"/>
      <c r="WSC1" s="100"/>
      <c r="WSD1" s="100"/>
      <c r="WSE1" s="100"/>
      <c r="WSF1" s="100"/>
      <c r="WSG1" s="100"/>
      <c r="WSH1" s="100"/>
      <c r="WSI1" s="100"/>
      <c r="WSJ1" s="100"/>
      <c r="WSK1" s="100"/>
      <c r="WSL1" s="100"/>
      <c r="WSM1" s="100"/>
      <c r="WSN1" s="100"/>
      <c r="WSO1" s="100"/>
      <c r="WSP1" s="100"/>
      <c r="WSQ1" s="100"/>
      <c r="WSR1" s="100"/>
      <c r="WSS1" s="100"/>
      <c r="WST1" s="100"/>
      <c r="WSU1" s="100"/>
      <c r="WSV1" s="100"/>
      <c r="WSW1" s="100"/>
      <c r="WSX1" s="100"/>
      <c r="WSY1" s="100"/>
      <c r="WSZ1" s="100"/>
      <c r="WTA1" s="100"/>
      <c r="WTB1" s="100"/>
      <c r="WTC1" s="100"/>
      <c r="WTD1" s="100"/>
      <c r="WTE1" s="100"/>
      <c r="WTF1" s="100"/>
      <c r="WTG1" s="100"/>
      <c r="WTH1" s="100"/>
      <c r="WTI1" s="100"/>
      <c r="WTJ1" s="100"/>
      <c r="WTK1" s="100"/>
      <c r="WTL1" s="100"/>
      <c r="WTM1" s="100"/>
      <c r="WTN1" s="100"/>
      <c r="WTO1" s="100"/>
      <c r="WTP1" s="100"/>
      <c r="WTQ1" s="100"/>
      <c r="WTR1" s="100"/>
      <c r="WTS1" s="100"/>
      <c r="WTT1" s="100"/>
      <c r="WTU1" s="100"/>
      <c r="WTV1" s="100"/>
      <c r="WTW1" s="100"/>
      <c r="WTX1" s="100"/>
      <c r="WTY1" s="100"/>
      <c r="WTZ1" s="100"/>
      <c r="WUA1" s="100"/>
      <c r="WUB1" s="100"/>
      <c r="WUC1" s="100"/>
      <c r="WUD1" s="100"/>
      <c r="WUE1" s="100"/>
      <c r="WUF1" s="100"/>
      <c r="WUG1" s="100"/>
      <c r="WUH1" s="100"/>
      <c r="WUI1" s="100"/>
      <c r="WUJ1" s="100"/>
      <c r="WUK1" s="100"/>
      <c r="WUL1" s="100"/>
      <c r="WUM1" s="100"/>
      <c r="WUN1" s="100"/>
      <c r="WUO1" s="100"/>
      <c r="WUP1" s="100"/>
      <c r="WUQ1" s="100"/>
      <c r="WUR1" s="100"/>
      <c r="WUS1" s="100"/>
      <c r="WUT1" s="100"/>
      <c r="WUU1" s="100"/>
      <c r="WUV1" s="100"/>
      <c r="WUW1" s="100"/>
      <c r="WUX1" s="100"/>
      <c r="WUY1" s="100"/>
      <c r="WUZ1" s="100"/>
      <c r="WVA1" s="100"/>
      <c r="WVB1" s="100"/>
      <c r="WVC1" s="100"/>
      <c r="WVD1" s="100"/>
      <c r="WVE1" s="100"/>
      <c r="WVF1" s="100"/>
      <c r="WVG1" s="100"/>
      <c r="WVH1" s="100"/>
      <c r="WVI1" s="100"/>
      <c r="WVJ1" s="100"/>
      <c r="WVK1" s="100"/>
      <c r="WVL1" s="100"/>
      <c r="WVM1" s="100"/>
      <c r="WVN1" s="100"/>
      <c r="WVO1" s="100"/>
      <c r="WVP1" s="100"/>
      <c r="WVQ1" s="100"/>
      <c r="WVR1" s="100"/>
      <c r="WVS1" s="100"/>
      <c r="WVT1" s="100"/>
      <c r="WVU1" s="100"/>
      <c r="WVV1" s="100"/>
      <c r="WVW1" s="100"/>
      <c r="WVX1" s="100"/>
      <c r="WVY1" s="100"/>
      <c r="WVZ1" s="100"/>
      <c r="WWA1" s="100"/>
      <c r="WWB1" s="100"/>
      <c r="WWC1" s="100"/>
      <c r="WWD1" s="100"/>
      <c r="WWE1" s="100"/>
      <c r="WWF1" s="100"/>
      <c r="WWG1" s="100"/>
      <c r="WWH1" s="100"/>
      <c r="WWI1" s="100"/>
      <c r="WWJ1" s="100"/>
      <c r="WWK1" s="100"/>
      <c r="WWL1" s="100"/>
      <c r="WWM1" s="100"/>
      <c r="WWN1" s="100"/>
      <c r="WWO1" s="100"/>
      <c r="WWP1" s="100"/>
      <c r="WWQ1" s="100"/>
      <c r="WWR1" s="100"/>
      <c r="WWS1" s="100"/>
      <c r="WWT1" s="100"/>
      <c r="WWU1" s="100"/>
      <c r="WWV1" s="100"/>
      <c r="WWW1" s="100"/>
      <c r="WWX1" s="100"/>
      <c r="WWY1" s="100"/>
      <c r="WWZ1" s="100"/>
      <c r="WXA1" s="100"/>
      <c r="WXB1" s="100"/>
      <c r="WXC1" s="100"/>
      <c r="WXD1" s="100"/>
      <c r="WXE1" s="100"/>
      <c r="WXF1" s="100"/>
      <c r="WXG1" s="100"/>
      <c r="WXH1" s="100"/>
      <c r="WXI1" s="100"/>
      <c r="WXJ1" s="100"/>
      <c r="WXK1" s="100"/>
      <c r="WXL1" s="100"/>
      <c r="WXM1" s="100"/>
      <c r="WXN1" s="100"/>
      <c r="WXO1" s="100"/>
      <c r="WXP1" s="100"/>
      <c r="WXQ1" s="100"/>
      <c r="WXR1" s="100"/>
      <c r="WXS1" s="100"/>
      <c r="WXT1" s="100"/>
      <c r="WXU1" s="100"/>
      <c r="WXV1" s="100"/>
      <c r="WXW1" s="100"/>
      <c r="WXX1" s="100"/>
      <c r="WXY1" s="100"/>
      <c r="WXZ1" s="100"/>
      <c r="WYA1" s="100"/>
      <c r="WYB1" s="100"/>
      <c r="WYC1" s="100"/>
      <c r="WYD1" s="100"/>
      <c r="WYE1" s="100"/>
      <c r="WYF1" s="100"/>
      <c r="WYG1" s="100"/>
      <c r="WYH1" s="100"/>
      <c r="WYI1" s="100"/>
      <c r="WYJ1" s="100"/>
      <c r="WYK1" s="100"/>
      <c r="WYL1" s="100"/>
      <c r="WYM1" s="100"/>
      <c r="WYN1" s="100"/>
      <c r="WYO1" s="100"/>
      <c r="WYP1" s="100"/>
      <c r="WYQ1" s="100"/>
      <c r="WYR1" s="100"/>
      <c r="WYS1" s="100"/>
      <c r="WYT1" s="100"/>
      <c r="WYU1" s="100"/>
      <c r="WYV1" s="100"/>
      <c r="WYW1" s="100"/>
      <c r="WYX1" s="100"/>
      <c r="WYY1" s="100"/>
      <c r="WYZ1" s="100"/>
      <c r="WZA1" s="100"/>
      <c r="WZB1" s="100"/>
      <c r="WZC1" s="100"/>
      <c r="WZD1" s="100"/>
      <c r="WZE1" s="100"/>
      <c r="WZF1" s="100"/>
      <c r="WZG1" s="100"/>
      <c r="WZH1" s="100"/>
      <c r="WZI1" s="100"/>
      <c r="WZJ1" s="100"/>
      <c r="WZK1" s="100"/>
      <c r="WZL1" s="100"/>
      <c r="WZM1" s="100"/>
      <c r="WZN1" s="100"/>
      <c r="WZO1" s="100"/>
      <c r="WZP1" s="100"/>
      <c r="WZQ1" s="100"/>
      <c r="WZR1" s="100"/>
      <c r="WZS1" s="100"/>
      <c r="WZT1" s="100"/>
      <c r="WZU1" s="100"/>
      <c r="WZV1" s="100"/>
      <c r="WZW1" s="100"/>
      <c r="WZX1" s="100"/>
      <c r="WZY1" s="100"/>
      <c r="WZZ1" s="100"/>
      <c r="XAA1" s="100"/>
      <c r="XAB1" s="100"/>
      <c r="XAC1" s="100"/>
      <c r="XAD1" s="100"/>
      <c r="XAE1" s="100"/>
      <c r="XAF1" s="100"/>
      <c r="XAG1" s="100"/>
      <c r="XAH1" s="100"/>
      <c r="XAI1" s="100"/>
      <c r="XAJ1" s="100"/>
      <c r="XAK1" s="100"/>
      <c r="XAL1" s="100"/>
      <c r="XAM1" s="100"/>
      <c r="XAN1" s="100"/>
      <c r="XAO1" s="100"/>
      <c r="XAP1" s="100"/>
      <c r="XAQ1" s="100"/>
      <c r="XAR1" s="100"/>
      <c r="XAS1" s="100"/>
      <c r="XAT1" s="100"/>
      <c r="XAU1" s="100"/>
      <c r="XAV1" s="100"/>
      <c r="XAW1" s="100"/>
      <c r="XAX1" s="100"/>
      <c r="XAY1" s="100"/>
      <c r="XAZ1" s="100"/>
      <c r="XBA1" s="100"/>
      <c r="XBB1" s="100"/>
      <c r="XBC1" s="100"/>
      <c r="XBD1" s="100"/>
      <c r="XBE1" s="100"/>
      <c r="XBF1" s="100"/>
      <c r="XBG1" s="100"/>
      <c r="XBH1" s="100"/>
      <c r="XBI1" s="100"/>
      <c r="XBJ1" s="100"/>
      <c r="XBK1" s="100"/>
      <c r="XBL1" s="100"/>
      <c r="XBM1" s="100"/>
      <c r="XBN1" s="100"/>
      <c r="XBO1" s="100"/>
      <c r="XBP1" s="100"/>
      <c r="XBQ1" s="100"/>
      <c r="XBR1" s="100"/>
      <c r="XBS1" s="100"/>
      <c r="XBT1" s="100"/>
      <c r="XBU1" s="100"/>
      <c r="XBV1" s="100"/>
      <c r="XBW1" s="100"/>
      <c r="XBX1" s="100"/>
      <c r="XBY1" s="100"/>
      <c r="XBZ1" s="100"/>
      <c r="XCA1" s="100"/>
      <c r="XCB1" s="100"/>
      <c r="XCC1" s="100"/>
      <c r="XCD1" s="100"/>
      <c r="XCE1" s="100"/>
      <c r="XCF1" s="100"/>
      <c r="XCG1" s="100"/>
      <c r="XCH1" s="100"/>
      <c r="XCI1" s="100"/>
      <c r="XCJ1" s="100"/>
      <c r="XCK1" s="100"/>
      <c r="XCL1" s="100"/>
      <c r="XCM1" s="100"/>
      <c r="XCN1" s="100"/>
      <c r="XCO1" s="100"/>
      <c r="XCP1" s="100"/>
      <c r="XCQ1" s="100"/>
      <c r="XCR1" s="100"/>
      <c r="XCS1" s="100"/>
      <c r="XCT1" s="100"/>
      <c r="XCU1" s="100"/>
      <c r="XCV1" s="100"/>
      <c r="XCW1" s="100"/>
      <c r="XCX1" s="100"/>
      <c r="XCY1" s="100"/>
      <c r="XCZ1" s="100"/>
      <c r="XDA1" s="100"/>
      <c r="XDB1" s="100"/>
      <c r="XDC1" s="100"/>
      <c r="XDD1" s="100"/>
      <c r="XDE1" s="100"/>
      <c r="XDF1" s="100"/>
      <c r="XDG1" s="100"/>
      <c r="XDH1" s="100"/>
      <c r="XDI1" s="100"/>
      <c r="XDJ1" s="100"/>
      <c r="XDK1" s="100"/>
      <c r="XDL1" s="100"/>
      <c r="XDM1" s="100"/>
      <c r="XDN1" s="100"/>
      <c r="XDO1" s="100"/>
      <c r="XDP1" s="100"/>
      <c r="XDQ1" s="100"/>
      <c r="XDR1" s="100"/>
      <c r="XDS1" s="100"/>
      <c r="XDT1" s="100"/>
      <c r="XDU1" s="100"/>
      <c r="XDV1" s="100"/>
      <c r="XDW1" s="100"/>
      <c r="XDX1" s="100"/>
      <c r="XDY1" s="100"/>
      <c r="XDZ1" s="100"/>
      <c r="XEA1" s="100"/>
      <c r="XEB1" s="100"/>
      <c r="XEC1" s="100"/>
      <c r="XED1" s="100"/>
      <c r="XEE1" s="100"/>
      <c r="XEF1" s="100"/>
      <c r="XEG1" s="100"/>
      <c r="XEH1" s="100"/>
      <c r="XEI1" s="100"/>
      <c r="XEJ1" s="100"/>
      <c r="XEK1" s="100"/>
      <c r="XEL1" s="100"/>
      <c r="XEM1" s="100"/>
      <c r="XEN1" s="100"/>
      <c r="XEO1" s="100"/>
      <c r="XEP1" s="100"/>
      <c r="XEQ1" s="100"/>
      <c r="XER1" s="100"/>
      <c r="XES1" s="100"/>
      <c r="XET1" s="100"/>
      <c r="XEU1" s="100"/>
      <c r="XEV1" s="100"/>
      <c r="XEW1" s="100"/>
      <c r="XEX1" s="100"/>
      <c r="XEY1" s="100"/>
      <c r="XEZ1" s="100"/>
      <c r="XFA1" s="100"/>
      <c r="XFB1" s="100"/>
    </row>
    <row r="2" spans="1:16382" ht="14.65" thickBot="1">
      <c r="A2" s="94" t="s">
        <v>131</v>
      </c>
      <c r="B2" s="94"/>
      <c r="C2" s="95" t="s">
        <v>85</v>
      </c>
      <c r="D2" s="95" t="s">
        <v>86</v>
      </c>
      <c r="E2" s="95" t="s">
        <v>87</v>
      </c>
      <c r="F2" s="95" t="s">
        <v>88</v>
      </c>
      <c r="G2" s="95" t="s">
        <v>89</v>
      </c>
      <c r="H2" s="95" t="s">
        <v>90</v>
      </c>
      <c r="I2" s="95" t="s">
        <v>91</v>
      </c>
      <c r="J2" s="95" t="s">
        <v>94</v>
      </c>
      <c r="K2" s="95" t="s">
        <v>98</v>
      </c>
      <c r="L2" s="95" t="s">
        <v>99</v>
      </c>
      <c r="M2" s="95" t="s">
        <v>100</v>
      </c>
      <c r="N2" s="95" t="s">
        <v>101</v>
      </c>
      <c r="O2" s="95" t="s">
        <v>103</v>
      </c>
      <c r="P2" s="95" t="s">
        <v>104</v>
      </c>
      <c r="Q2" s="95" t="s">
        <v>105</v>
      </c>
      <c r="R2" s="95" t="s">
        <v>106</v>
      </c>
      <c r="S2" s="95" t="s">
        <v>107</v>
      </c>
      <c r="T2" s="95" t="s">
        <v>108</v>
      </c>
      <c r="U2" s="95" t="s">
        <v>109</v>
      </c>
      <c r="V2" s="95" t="s">
        <v>111</v>
      </c>
      <c r="W2" s="95" t="s">
        <v>112</v>
      </c>
      <c r="X2" s="95" t="s">
        <v>114</v>
      </c>
      <c r="Y2" s="95" t="s">
        <v>115</v>
      </c>
      <c r="Z2" s="95" t="s">
        <v>116</v>
      </c>
      <c r="AA2" s="95" t="s">
        <v>117</v>
      </c>
      <c r="AB2" s="95" t="s">
        <v>118</v>
      </c>
      <c r="AC2" s="95" t="s">
        <v>119</v>
      </c>
      <c r="AD2" s="95" t="s">
        <v>121</v>
      </c>
      <c r="AE2" s="95" t="s">
        <v>122</v>
      </c>
      <c r="AF2" s="95" t="s">
        <v>123</v>
      </c>
      <c r="AG2" s="95" t="s">
        <v>124</v>
      </c>
      <c r="AH2" s="95" t="s">
        <v>125</v>
      </c>
      <c r="AI2" s="95" t="s">
        <v>126</v>
      </c>
      <c r="AJ2" s="95" t="s">
        <v>128</v>
      </c>
      <c r="AK2" s="95" t="s">
        <v>129</v>
      </c>
      <c r="AL2" s="91" t="s">
        <v>132</v>
      </c>
    </row>
    <row r="3" spans="1:16382">
      <c r="A3" s="96" t="s">
        <v>72</v>
      </c>
      <c r="B3" s="96" t="s">
        <v>133</v>
      </c>
      <c r="C3" s="97">
        <v>6202052.3321000002</v>
      </c>
      <c r="D3" s="97">
        <v>13555893.455</v>
      </c>
      <c r="E3" s="97">
        <v>30842989.602499999</v>
      </c>
      <c r="F3" s="97">
        <v>42897119.63425</v>
      </c>
      <c r="G3" s="97">
        <v>5642030.6180000007</v>
      </c>
      <c r="H3" s="97">
        <v>40743309.264650002</v>
      </c>
      <c r="I3" s="97">
        <v>6462176.133249999</v>
      </c>
      <c r="J3" s="97">
        <v>17275234.085650001</v>
      </c>
      <c r="K3" s="97">
        <v>9824739.9000000004</v>
      </c>
      <c r="L3" s="97">
        <v>596416366.61909997</v>
      </c>
      <c r="M3" s="97">
        <v>602770.24225000001</v>
      </c>
      <c r="N3" s="97">
        <v>1708543.5056000003</v>
      </c>
      <c r="O3" s="97">
        <v>2102602.4300000002</v>
      </c>
      <c r="P3" s="97">
        <v>5210890.0044</v>
      </c>
      <c r="Q3" s="97">
        <v>19189180.596650001</v>
      </c>
      <c r="R3" s="97">
        <v>579316405.00999999</v>
      </c>
      <c r="S3" s="97">
        <v>531088481.87919998</v>
      </c>
      <c r="T3" s="97">
        <v>2491879.4500500001</v>
      </c>
      <c r="U3" s="97">
        <v>730506.72814999998</v>
      </c>
      <c r="V3" s="97">
        <v>9114867.4966499992</v>
      </c>
      <c r="W3" s="97">
        <v>305213812.40375</v>
      </c>
      <c r="X3" s="97">
        <v>168262819.64415002</v>
      </c>
      <c r="Y3" s="97">
        <v>7772485.6371500008</v>
      </c>
      <c r="Z3" s="97">
        <v>1679442.3897500001</v>
      </c>
      <c r="AA3" s="97">
        <v>24534550.619750001</v>
      </c>
      <c r="AB3" s="97">
        <v>2358502.9803500003</v>
      </c>
      <c r="AC3" s="97">
        <v>1294296.8532499999</v>
      </c>
      <c r="AD3" s="97">
        <v>931073.44139999989</v>
      </c>
      <c r="AE3" s="97">
        <v>310690.49664999999</v>
      </c>
      <c r="AF3" s="97">
        <v>40361494.011749998</v>
      </c>
      <c r="AG3" s="97">
        <v>2590368.2318500001</v>
      </c>
      <c r="AH3" s="97">
        <v>1622533.8834500001</v>
      </c>
      <c r="AI3" s="97">
        <v>173732.56945000001</v>
      </c>
      <c r="AJ3" s="97">
        <v>1728898.0307499999</v>
      </c>
      <c r="AK3" s="97">
        <v>1136858.7637999996</v>
      </c>
      <c r="AL3" s="92">
        <v>2481389598.9447002</v>
      </c>
    </row>
    <row r="4" spans="1:16382">
      <c r="A4" s="96"/>
      <c r="B4" s="96" t="s">
        <v>134</v>
      </c>
      <c r="C4" s="97">
        <v>3507891.5354497805</v>
      </c>
      <c r="D4" s="97">
        <v>13601053.934684731</v>
      </c>
      <c r="E4" s="97">
        <v>40865595.807833783</v>
      </c>
      <c r="F4" s="97">
        <v>34564473.882652171</v>
      </c>
      <c r="G4" s="97">
        <v>2806590.5595405586</v>
      </c>
      <c r="H4" s="97">
        <v>59775315.015070498</v>
      </c>
      <c r="I4" s="97">
        <v>9179867.9963095225</v>
      </c>
      <c r="J4" s="97">
        <v>28706209.186793566</v>
      </c>
      <c r="K4" s="97">
        <v>18613410.945413616</v>
      </c>
      <c r="L4" s="97">
        <v>520894946.17509615</v>
      </c>
      <c r="M4" s="97">
        <v>464621.83504278841</v>
      </c>
      <c r="N4" s="97">
        <v>2374197.1622019368</v>
      </c>
      <c r="O4" s="97">
        <v>5301388.7298237775</v>
      </c>
      <c r="P4" s="97">
        <v>4451282.8926412985</v>
      </c>
      <c r="Q4" s="97">
        <v>17169929.891791508</v>
      </c>
      <c r="R4" s="97">
        <v>560315153.12730134</v>
      </c>
      <c r="S4" s="97">
        <v>545397712.73653567</v>
      </c>
      <c r="T4" s="97">
        <v>2160600.2810242493</v>
      </c>
      <c r="U4" s="97">
        <v>644846.26896128291</v>
      </c>
      <c r="V4" s="97">
        <v>9633042.8059043791</v>
      </c>
      <c r="W4" s="97">
        <v>366970898.69254106</v>
      </c>
      <c r="X4" s="97">
        <v>146825644.0746935</v>
      </c>
      <c r="Y4" s="97">
        <v>5429618.2024279665</v>
      </c>
      <c r="Z4" s="97">
        <v>2009662.4304787102</v>
      </c>
      <c r="AA4" s="97">
        <v>14026220.585241994</v>
      </c>
      <c r="AB4" s="97">
        <v>2010948.0329037271</v>
      </c>
      <c r="AC4" s="97">
        <v>2042431.5775272262</v>
      </c>
      <c r="AD4" s="97">
        <v>1167417.6262197597</v>
      </c>
      <c r="AE4" s="97">
        <v>437729.77168689261</v>
      </c>
      <c r="AF4" s="97">
        <v>30970997.297547478</v>
      </c>
      <c r="AG4" s="97">
        <v>3426497.9347284995</v>
      </c>
      <c r="AH4" s="97">
        <v>13766224.689451329</v>
      </c>
      <c r="AI4" s="97">
        <v>747223.11560860369</v>
      </c>
      <c r="AJ4" s="97">
        <v>3463858.334901161</v>
      </c>
      <c r="AK4" s="97">
        <v>7666095.8086695913</v>
      </c>
      <c r="AL4" s="92">
        <v>2481389598.9446998</v>
      </c>
    </row>
    <row r="5" spans="1:16382" ht="14.65" thickBot="1">
      <c r="A5" s="98"/>
      <c r="B5" s="98" t="s">
        <v>135</v>
      </c>
      <c r="C5" s="99">
        <v>2694160.7966502197</v>
      </c>
      <c r="D5" s="99">
        <v>-45160.479684730526</v>
      </c>
      <c r="E5" s="99">
        <v>-10022606.20533378</v>
      </c>
      <c r="F5" s="99">
        <v>8332645.751597831</v>
      </c>
      <c r="G5" s="99">
        <v>2835440.0584594421</v>
      </c>
      <c r="H5" s="99">
        <v>-19032005.750420503</v>
      </c>
      <c r="I5" s="99">
        <v>-2717691.8630595226</v>
      </c>
      <c r="J5" s="99">
        <v>-11430975.101143565</v>
      </c>
      <c r="K5" s="99">
        <v>-8788671.0454136133</v>
      </c>
      <c r="L5" s="99">
        <v>75521420.444003791</v>
      </c>
      <c r="M5" s="99">
        <v>138148.40720721168</v>
      </c>
      <c r="N5" s="99">
        <v>-665653.65660193702</v>
      </c>
      <c r="O5" s="99">
        <v>-3198786.2998237768</v>
      </c>
      <c r="P5" s="99">
        <v>759607.11175870057</v>
      </c>
      <c r="Q5" s="99">
        <v>2019250.7048584912</v>
      </c>
      <c r="R5" s="99">
        <v>19001251.88269867</v>
      </c>
      <c r="S5" s="99">
        <v>-14309230.857335731</v>
      </c>
      <c r="T5" s="99">
        <v>331279.16902575089</v>
      </c>
      <c r="U5" s="99">
        <v>85660.459188717039</v>
      </c>
      <c r="V5" s="99">
        <v>-518175.30925438134</v>
      </c>
      <c r="W5" s="99">
        <v>-61757086.288791098</v>
      </c>
      <c r="X5" s="99">
        <v>21437175.56945651</v>
      </c>
      <c r="Y5" s="99">
        <v>2342867.4347220333</v>
      </c>
      <c r="Z5" s="99">
        <v>-330220.04072871007</v>
      </c>
      <c r="AA5" s="99">
        <v>10508330.034508007</v>
      </c>
      <c r="AB5" s="99">
        <v>347554.94744627306</v>
      </c>
      <c r="AC5" s="99">
        <v>-748134.72427722602</v>
      </c>
      <c r="AD5" s="99">
        <v>-236344.18481975971</v>
      </c>
      <c r="AE5" s="99">
        <v>-127039.27503689262</v>
      </c>
      <c r="AF5" s="99">
        <v>9390496.7142025214</v>
      </c>
      <c r="AG5" s="99">
        <v>-836129.70287849952</v>
      </c>
      <c r="AH5" s="99">
        <v>-12143690.806001332</v>
      </c>
      <c r="AI5" s="99">
        <v>-573490.54615860374</v>
      </c>
      <c r="AJ5" s="99">
        <v>-1734960.3041511611</v>
      </c>
      <c r="AK5" s="99">
        <v>-6529237.0448695924</v>
      </c>
      <c r="AL5" s="93">
        <v>-2.4959444999694824E-7</v>
      </c>
    </row>
    <row r="6" spans="1:16382">
      <c r="A6" s="96" t="s">
        <v>73</v>
      </c>
      <c r="B6" s="96" t="s">
        <v>133</v>
      </c>
      <c r="C6" s="97">
        <v>1077290.1003</v>
      </c>
      <c r="D6" s="97">
        <v>7484855.4450500002</v>
      </c>
      <c r="E6" s="97">
        <v>46740966.744699992</v>
      </c>
      <c r="F6" s="97">
        <v>180083888.3432</v>
      </c>
      <c r="G6" s="97">
        <v>287707.04200000002</v>
      </c>
      <c r="H6" s="97">
        <v>23548964.889800005</v>
      </c>
      <c r="I6" s="97">
        <v>4235420.3625499997</v>
      </c>
      <c r="J6" s="97">
        <v>119162122.40374999</v>
      </c>
      <c r="K6" s="97">
        <v>13820102.385</v>
      </c>
      <c r="L6" s="97">
        <v>125932497.7969</v>
      </c>
      <c r="M6" s="97">
        <v>1523114.7585499999</v>
      </c>
      <c r="N6" s="97">
        <v>2518511.5372500001</v>
      </c>
      <c r="O6" s="97">
        <v>3366402.5949999997</v>
      </c>
      <c r="P6" s="97">
        <v>75767974.2465</v>
      </c>
      <c r="Q6" s="97">
        <v>11607649.123600001</v>
      </c>
      <c r="R6" s="97">
        <v>434191984.78999996</v>
      </c>
      <c r="S6" s="97">
        <v>599452689.94499993</v>
      </c>
      <c r="T6" s="97">
        <v>16489622.059649998</v>
      </c>
      <c r="U6" s="97">
        <v>222684.25785000002</v>
      </c>
      <c r="V6" s="97">
        <v>6509674.227</v>
      </c>
      <c r="W6" s="97">
        <v>75152738.076299995</v>
      </c>
      <c r="X6" s="97">
        <v>25247534.954399999</v>
      </c>
      <c r="Y6" s="97">
        <v>2829827.4546000003</v>
      </c>
      <c r="Z6" s="97">
        <v>696412.81679999991</v>
      </c>
      <c r="AA6" s="97">
        <v>2140435.5122999996</v>
      </c>
      <c r="AB6" s="97">
        <v>1157841.3510499999</v>
      </c>
      <c r="AC6" s="97">
        <v>1549871.0163999996</v>
      </c>
      <c r="AD6" s="97">
        <v>1727005.7688500001</v>
      </c>
      <c r="AE6" s="97">
        <v>5362679.26755</v>
      </c>
      <c r="AF6" s="97">
        <v>875274.20850000007</v>
      </c>
      <c r="AG6" s="97">
        <v>919430.49255000008</v>
      </c>
      <c r="AH6" s="97">
        <v>1218316.4373999999</v>
      </c>
      <c r="AI6" s="97">
        <v>82672.0245</v>
      </c>
      <c r="AJ6" s="97">
        <v>834124.72175000003</v>
      </c>
      <c r="AK6" s="97">
        <v>1728067.0666499999</v>
      </c>
      <c r="AL6" s="92">
        <v>1795546354.2232499</v>
      </c>
    </row>
    <row r="7" spans="1:16382">
      <c r="A7" s="96"/>
      <c r="B7" s="96" t="s">
        <v>134</v>
      </c>
      <c r="C7" s="97">
        <v>796609.55470662902</v>
      </c>
      <c r="D7" s="97">
        <v>9630851.7513821013</v>
      </c>
      <c r="E7" s="97">
        <v>51092467.708655424</v>
      </c>
      <c r="F7" s="97">
        <v>118560922.64230397</v>
      </c>
      <c r="G7" s="97">
        <v>457618.4311040247</v>
      </c>
      <c r="H7" s="97">
        <v>31231513.873153001</v>
      </c>
      <c r="I7" s="97">
        <v>7687564.3160339436</v>
      </c>
      <c r="J7" s="97">
        <v>108398084.58042775</v>
      </c>
      <c r="K7" s="97">
        <v>20074876.178401969</v>
      </c>
      <c r="L7" s="97">
        <v>155359682.00152922</v>
      </c>
      <c r="M7" s="97">
        <v>1443428.0024725799</v>
      </c>
      <c r="N7" s="97">
        <v>5358122.7659562854</v>
      </c>
      <c r="O7" s="97">
        <v>8447665.9628406428</v>
      </c>
      <c r="P7" s="97">
        <v>50462019.0589654</v>
      </c>
      <c r="Q7" s="97">
        <v>12701694.72542939</v>
      </c>
      <c r="R7" s="97">
        <v>414719807.72274303</v>
      </c>
      <c r="S7" s="97">
        <v>540939920.8557986</v>
      </c>
      <c r="T7" s="97">
        <v>14318994.755048189</v>
      </c>
      <c r="U7" s="97">
        <v>384330.03259107342</v>
      </c>
      <c r="V7" s="97">
        <v>7542876.1828901442</v>
      </c>
      <c r="W7" s="97">
        <v>157135597.37585074</v>
      </c>
      <c r="X7" s="97">
        <v>33078920.937620364</v>
      </c>
      <c r="Y7" s="97">
        <v>3423428.3792600329</v>
      </c>
      <c r="Z7" s="97">
        <v>1347894.9735506712</v>
      </c>
      <c r="AA7" s="97">
        <v>3511107.1873726351</v>
      </c>
      <c r="AB7" s="97">
        <v>741857.13793680782</v>
      </c>
      <c r="AC7" s="97">
        <v>2837371.6524721347</v>
      </c>
      <c r="AD7" s="97">
        <v>1709785.52849461</v>
      </c>
      <c r="AE7" s="97">
        <v>3897668.1616178257</v>
      </c>
      <c r="AF7" s="97">
        <v>2513175.707586362</v>
      </c>
      <c r="AG7" s="97">
        <v>2063121.2270080855</v>
      </c>
      <c r="AH7" s="97">
        <v>13277888.477403551</v>
      </c>
      <c r="AI7" s="97">
        <v>214231.05965794186</v>
      </c>
      <c r="AJ7" s="97">
        <v>1829551.0232235941</v>
      </c>
      <c r="AK7" s="97">
        <v>8355704.2917607632</v>
      </c>
      <c r="AL7" s="92">
        <v>1795546354.2232497</v>
      </c>
    </row>
    <row r="8" spans="1:16382" ht="14.65" thickBot="1">
      <c r="A8" s="98"/>
      <c r="B8" s="98" t="s">
        <v>135</v>
      </c>
      <c r="C8" s="99">
        <v>280680.54559337097</v>
      </c>
      <c r="D8" s="99">
        <v>-2145996.3063321011</v>
      </c>
      <c r="E8" s="99">
        <v>-4351500.9639554229</v>
      </c>
      <c r="F8" s="99">
        <v>61522965.700896025</v>
      </c>
      <c r="G8" s="99">
        <v>-169911.38910402471</v>
      </c>
      <c r="H8" s="99">
        <v>-7682548.9833529973</v>
      </c>
      <c r="I8" s="99">
        <v>-3452143.9534839438</v>
      </c>
      <c r="J8" s="99">
        <v>10764037.823322251</v>
      </c>
      <c r="K8" s="99">
        <v>-6254773.7934019677</v>
      </c>
      <c r="L8" s="99">
        <v>-29427184.204629205</v>
      </c>
      <c r="M8" s="99">
        <v>79686.756077420199</v>
      </c>
      <c r="N8" s="99">
        <v>-2839611.2287062854</v>
      </c>
      <c r="O8" s="99">
        <v>-5081263.367840644</v>
      </c>
      <c r="P8" s="99">
        <v>25305955.187534593</v>
      </c>
      <c r="Q8" s="99">
        <v>-1094045.6018293872</v>
      </c>
      <c r="R8" s="99">
        <v>19472177.067256898</v>
      </c>
      <c r="S8" s="99">
        <v>58512769.089201361</v>
      </c>
      <c r="T8" s="99">
        <v>2170627.3046018104</v>
      </c>
      <c r="U8" s="99">
        <v>-161645.77474107346</v>
      </c>
      <c r="V8" s="99">
        <v>-1033201.9558901449</v>
      </c>
      <c r="W8" s="99">
        <v>-81982859.299550727</v>
      </c>
      <c r="X8" s="99">
        <v>-7831385.9832203621</v>
      </c>
      <c r="Y8" s="99">
        <v>-593600.92466003308</v>
      </c>
      <c r="Z8" s="99">
        <v>-651482.15675067133</v>
      </c>
      <c r="AA8" s="99">
        <v>-1370671.6750726351</v>
      </c>
      <c r="AB8" s="99">
        <v>415984.21311319224</v>
      </c>
      <c r="AC8" s="99">
        <v>-1287500.6360721346</v>
      </c>
      <c r="AD8" s="99">
        <v>17220.240355389891</v>
      </c>
      <c r="AE8" s="99">
        <v>1465011.1059321738</v>
      </c>
      <c r="AF8" s="99">
        <v>-1637901.4990863621</v>
      </c>
      <c r="AG8" s="99">
        <v>-1143690.7344580854</v>
      </c>
      <c r="AH8" s="99">
        <v>-12059572.040003553</v>
      </c>
      <c r="AI8" s="99">
        <v>-131559.03515794183</v>
      </c>
      <c r="AJ8" s="99">
        <v>-995426.30147359404</v>
      </c>
      <c r="AK8" s="99">
        <v>-6627637.2251107628</v>
      </c>
      <c r="AL8" s="93">
        <v>4.0885061025619507E-7</v>
      </c>
    </row>
    <row r="9" spans="1:16382">
      <c r="A9" s="96" t="s">
        <v>74</v>
      </c>
      <c r="B9" s="96" t="s">
        <v>133</v>
      </c>
      <c r="C9" s="97">
        <v>2040962.6500999997</v>
      </c>
      <c r="D9" s="97">
        <v>6071934.3487</v>
      </c>
      <c r="E9" s="97">
        <v>47682275.253650002</v>
      </c>
      <c r="F9" s="97">
        <v>28944340.624049999</v>
      </c>
      <c r="G9" s="97">
        <v>357990.14004999993</v>
      </c>
      <c r="H9" s="97">
        <v>17251091.299800001</v>
      </c>
      <c r="I9" s="97">
        <v>35685978.024000004</v>
      </c>
      <c r="J9" s="97">
        <v>13108892.718250001</v>
      </c>
      <c r="K9" s="97">
        <v>7702873.2199999988</v>
      </c>
      <c r="L9" s="97">
        <v>152943001.9391</v>
      </c>
      <c r="M9" s="97">
        <v>803448.08184999996</v>
      </c>
      <c r="N9" s="97">
        <v>2071363.2082499999</v>
      </c>
      <c r="O9" s="97">
        <v>2771378.1549999998</v>
      </c>
      <c r="P9" s="97">
        <v>2733097.2212</v>
      </c>
      <c r="Q9" s="97">
        <v>4631097.0247</v>
      </c>
      <c r="R9" s="97">
        <v>582190750.85500002</v>
      </c>
      <c r="S9" s="97">
        <v>456088162.75989997</v>
      </c>
      <c r="T9" s="97">
        <v>615249.06109999993</v>
      </c>
      <c r="U9" s="97">
        <v>31322554.054450005</v>
      </c>
      <c r="V9" s="97">
        <v>5377670.1531999987</v>
      </c>
      <c r="W9" s="97">
        <v>60310699.023199998</v>
      </c>
      <c r="X9" s="97">
        <v>10861426.5309</v>
      </c>
      <c r="Y9" s="97">
        <v>2366230.6231</v>
      </c>
      <c r="Z9" s="97">
        <v>57878608.4243</v>
      </c>
      <c r="AA9" s="97">
        <v>12955411.583899999</v>
      </c>
      <c r="AB9" s="97">
        <v>626175.7429500001</v>
      </c>
      <c r="AC9" s="97">
        <v>5611242.2606499996</v>
      </c>
      <c r="AD9" s="97">
        <v>1852742.9217500002</v>
      </c>
      <c r="AE9" s="97">
        <v>312034.04680000001</v>
      </c>
      <c r="AF9" s="97">
        <v>30177084.366350003</v>
      </c>
      <c r="AG9" s="97">
        <v>807587.15035000001</v>
      </c>
      <c r="AH9" s="97">
        <v>1174041.517</v>
      </c>
      <c r="AI9" s="97">
        <v>85287.691699999996</v>
      </c>
      <c r="AJ9" s="97">
        <v>590345.12159999995</v>
      </c>
      <c r="AK9" s="97">
        <v>1195382.5038000001</v>
      </c>
      <c r="AL9" s="92">
        <v>1587198410.3006997</v>
      </c>
    </row>
    <row r="10" spans="1:16382">
      <c r="A10" s="96"/>
      <c r="B10" s="96" t="s">
        <v>134</v>
      </c>
      <c r="C10" s="97">
        <v>1376810.8080641502</v>
      </c>
      <c r="D10" s="97">
        <v>7862176.0578505322</v>
      </c>
      <c r="E10" s="97">
        <v>54378381.550766639</v>
      </c>
      <c r="F10" s="97">
        <v>28225701.627261825</v>
      </c>
      <c r="G10" s="97">
        <v>403064.71933517006</v>
      </c>
      <c r="H10" s="97">
        <v>22696480.116122581</v>
      </c>
      <c r="I10" s="97">
        <v>25263815.778144076</v>
      </c>
      <c r="J10" s="97">
        <v>20156023.272976194</v>
      </c>
      <c r="K10" s="97">
        <v>11056529.123982819</v>
      </c>
      <c r="L10" s="97">
        <v>146616735.91073576</v>
      </c>
      <c r="M10" s="97">
        <v>822398.85828700464</v>
      </c>
      <c r="N10" s="97">
        <v>2523081.3697433919</v>
      </c>
      <c r="O10" s="97">
        <v>5336696.3394827759</v>
      </c>
      <c r="P10" s="97">
        <v>2350786.9119528416</v>
      </c>
      <c r="Q10" s="97">
        <v>5140839.3665094795</v>
      </c>
      <c r="R10" s="97">
        <v>491295950.99286389</v>
      </c>
      <c r="S10" s="97">
        <v>471294555.65344614</v>
      </c>
      <c r="T10" s="97">
        <v>545901.86331205117</v>
      </c>
      <c r="U10" s="97">
        <v>42714533.66608353</v>
      </c>
      <c r="V10" s="97">
        <v>6188456.9169401079</v>
      </c>
      <c r="W10" s="97">
        <v>106924548.23286869</v>
      </c>
      <c r="X10" s="97">
        <v>9419739.8473635502</v>
      </c>
      <c r="Y10" s="97">
        <v>2173149.8567713685</v>
      </c>
      <c r="Z10" s="97">
        <v>50513982.652290761</v>
      </c>
      <c r="AA10" s="97">
        <v>11769744.464200417</v>
      </c>
      <c r="AB10" s="97">
        <v>242001.12133010279</v>
      </c>
      <c r="AC10" s="97">
        <v>13034798.780634694</v>
      </c>
      <c r="AD10" s="97">
        <v>1537671.6220992738</v>
      </c>
      <c r="AE10" s="97">
        <v>445612.0472556731</v>
      </c>
      <c r="AF10" s="97">
        <v>30854881.009127468</v>
      </c>
      <c r="AG10" s="97">
        <v>1245320.3810171089</v>
      </c>
      <c r="AH10" s="97">
        <v>7789946.5974178426</v>
      </c>
      <c r="AI10" s="97">
        <v>201684.60833708238</v>
      </c>
      <c r="AJ10" s="97">
        <v>871914.37657574145</v>
      </c>
      <c r="AK10" s="97">
        <v>3924493.7995494362</v>
      </c>
      <c r="AL10" s="92">
        <v>1587198410.3007002</v>
      </c>
    </row>
    <row r="11" spans="1:16382" ht="14.65" thickBot="1">
      <c r="A11" s="98"/>
      <c r="B11" s="98" t="s">
        <v>135</v>
      </c>
      <c r="C11" s="99">
        <v>664151.84203584958</v>
      </c>
      <c r="D11" s="99">
        <v>-1790241.7091505313</v>
      </c>
      <c r="E11" s="99">
        <v>-6696106.2971166391</v>
      </c>
      <c r="F11" s="99">
        <v>718638.99678816926</v>
      </c>
      <c r="G11" s="99">
        <v>-45074.579285170039</v>
      </c>
      <c r="H11" s="99">
        <v>-5445388.8163225856</v>
      </c>
      <c r="I11" s="99">
        <v>10422162.245855927</v>
      </c>
      <c r="J11" s="99">
        <v>-7047130.5547261946</v>
      </c>
      <c r="K11" s="99">
        <v>-3353655.9039828195</v>
      </c>
      <c r="L11" s="99">
        <v>6326266.0283642411</v>
      </c>
      <c r="M11" s="99">
        <v>-18950.776437004679</v>
      </c>
      <c r="N11" s="99">
        <v>-451718.16149339202</v>
      </c>
      <c r="O11" s="99">
        <v>-2565318.1844827756</v>
      </c>
      <c r="P11" s="99">
        <v>382310.30924715829</v>
      </c>
      <c r="Q11" s="99">
        <v>-509742.34180947929</v>
      </c>
      <c r="R11" s="99">
        <v>90894799.862136126</v>
      </c>
      <c r="S11" s="99">
        <v>-15206392.893546149</v>
      </c>
      <c r="T11" s="99">
        <v>69347.197787948899</v>
      </c>
      <c r="U11" s="99">
        <v>-11391979.611633528</v>
      </c>
      <c r="V11" s="99">
        <v>-810786.76374010835</v>
      </c>
      <c r="W11" s="99">
        <v>-46613849.209668688</v>
      </c>
      <c r="X11" s="99">
        <v>1441686.6835364485</v>
      </c>
      <c r="Y11" s="99">
        <v>193080.76632863184</v>
      </c>
      <c r="Z11" s="99">
        <v>7364625.7720092367</v>
      </c>
      <c r="AA11" s="99">
        <v>1185667.1196995806</v>
      </c>
      <c r="AB11" s="99">
        <v>384174.62161989725</v>
      </c>
      <c r="AC11" s="99">
        <v>-7423556.5199846951</v>
      </c>
      <c r="AD11" s="99">
        <v>315071.29965072637</v>
      </c>
      <c r="AE11" s="99">
        <v>-133578.00045567314</v>
      </c>
      <c r="AF11" s="99">
        <v>-677796.64277746808</v>
      </c>
      <c r="AG11" s="99">
        <v>-437733.23066710902</v>
      </c>
      <c r="AH11" s="99">
        <v>-6615905.0804178426</v>
      </c>
      <c r="AI11" s="99">
        <v>-116396.91663708237</v>
      </c>
      <c r="AJ11" s="99">
        <v>-281569.25497574161</v>
      </c>
      <c r="AK11" s="99">
        <v>-2729111.2957494361</v>
      </c>
      <c r="AL11" s="93">
        <v>-1.7974525690078735E-7</v>
      </c>
    </row>
    <row r="12" spans="1:16382">
      <c r="A12" s="96" t="s">
        <v>75</v>
      </c>
      <c r="B12" s="96" t="s">
        <v>133</v>
      </c>
      <c r="C12" s="97">
        <v>226632.23664999998</v>
      </c>
      <c r="D12" s="97">
        <v>835314.28305000009</v>
      </c>
      <c r="E12" s="97">
        <v>9530454.1760499999</v>
      </c>
      <c r="F12" s="97">
        <v>8275549.785600001</v>
      </c>
      <c r="G12" s="97">
        <v>3445.9997499999999</v>
      </c>
      <c r="H12" s="97">
        <v>4290160.1174499998</v>
      </c>
      <c r="I12" s="97">
        <v>225391.0938</v>
      </c>
      <c r="J12" s="97">
        <v>1081213.5447499999</v>
      </c>
      <c r="K12" s="97">
        <v>1235977.9750000001</v>
      </c>
      <c r="L12" s="97">
        <v>57059822.89615</v>
      </c>
      <c r="M12" s="97">
        <v>107425.49314999999</v>
      </c>
      <c r="N12" s="97">
        <v>48524417.318000004</v>
      </c>
      <c r="O12" s="97">
        <v>345978.73499999999</v>
      </c>
      <c r="P12" s="97">
        <v>356657.98309999995</v>
      </c>
      <c r="Q12" s="97">
        <v>1391257.3369</v>
      </c>
      <c r="R12" s="97">
        <v>314575878.745</v>
      </c>
      <c r="S12" s="97">
        <v>84015873.739899993</v>
      </c>
      <c r="T12" s="97">
        <v>393451.75179999997</v>
      </c>
      <c r="U12" s="97">
        <v>192495.39645</v>
      </c>
      <c r="V12" s="97">
        <v>1063355.9543999999</v>
      </c>
      <c r="W12" s="97">
        <v>17510965.672449999</v>
      </c>
      <c r="X12" s="97">
        <v>10273416.349499999</v>
      </c>
      <c r="Y12" s="97">
        <v>1840176.0384500001</v>
      </c>
      <c r="Z12" s="97">
        <v>49303.629799999995</v>
      </c>
      <c r="AA12" s="97">
        <v>261259.78655000002</v>
      </c>
      <c r="AB12" s="97">
        <v>183688.85619999998</v>
      </c>
      <c r="AC12" s="97">
        <v>9797625.7376499996</v>
      </c>
      <c r="AD12" s="97">
        <v>561082.46149999998</v>
      </c>
      <c r="AE12" s="97">
        <v>27193.514999999999</v>
      </c>
      <c r="AF12" s="97">
        <v>693803.90084999998</v>
      </c>
      <c r="AG12" s="97">
        <v>385564.54830000002</v>
      </c>
      <c r="AH12" s="97">
        <v>136087.77995</v>
      </c>
      <c r="AI12" s="97">
        <v>25376.893</v>
      </c>
      <c r="AJ12" s="97">
        <v>203271.36540000001</v>
      </c>
      <c r="AK12" s="97">
        <v>86135.905100000004</v>
      </c>
      <c r="AL12" s="92">
        <v>575765707.00164998</v>
      </c>
    </row>
    <row r="13" spans="1:16382">
      <c r="A13" s="96"/>
      <c r="B13" s="96" t="s">
        <v>134</v>
      </c>
      <c r="C13" s="97">
        <v>231977.0548405702</v>
      </c>
      <c r="D13" s="97">
        <v>1216024.7635425758</v>
      </c>
      <c r="E13" s="97">
        <v>14592475.639551926</v>
      </c>
      <c r="F13" s="97">
        <v>8894908.3216100223</v>
      </c>
      <c r="G13" s="97">
        <v>43614.641404174159</v>
      </c>
      <c r="H13" s="97">
        <v>6446360.7707931288</v>
      </c>
      <c r="I13" s="97">
        <v>681227.1634597535</v>
      </c>
      <c r="J13" s="97">
        <v>2190485.1011424614</v>
      </c>
      <c r="K13" s="97">
        <v>2771293.2785716727</v>
      </c>
      <c r="L13" s="97">
        <v>59371294.284318589</v>
      </c>
      <c r="M13" s="97">
        <v>128368.64947310374</v>
      </c>
      <c r="N13" s="97">
        <v>43265947.096078806</v>
      </c>
      <c r="O13" s="97">
        <v>1310528.5236502984</v>
      </c>
      <c r="P13" s="97">
        <v>357488.11925740994</v>
      </c>
      <c r="Q13" s="97">
        <v>1574038.3288571455</v>
      </c>
      <c r="R13" s="97">
        <v>266268047.29832742</v>
      </c>
      <c r="S13" s="97">
        <v>106945330.88172838</v>
      </c>
      <c r="T13" s="97">
        <v>376582.96434961457</v>
      </c>
      <c r="U13" s="97">
        <v>110601.90450634554</v>
      </c>
      <c r="V13" s="97">
        <v>1504907.2566471081</v>
      </c>
      <c r="W13" s="97">
        <v>25005186.384610116</v>
      </c>
      <c r="X13" s="97">
        <v>14490863.302174479</v>
      </c>
      <c r="Y13" s="97">
        <v>1443003.2901723704</v>
      </c>
      <c r="Z13" s="97">
        <v>108678.16870911542</v>
      </c>
      <c r="AA13" s="97">
        <v>525841.83829032141</v>
      </c>
      <c r="AB13" s="97">
        <v>113517.55224553603</v>
      </c>
      <c r="AC13" s="97">
        <v>11399059.236693926</v>
      </c>
      <c r="AD13" s="97">
        <v>647872.10169506446</v>
      </c>
      <c r="AE13" s="97">
        <v>51537.0755323044</v>
      </c>
      <c r="AF13" s="97">
        <v>1105718.9597878528</v>
      </c>
      <c r="AG13" s="97">
        <v>404290.35765655845</v>
      </c>
      <c r="AH13" s="97">
        <v>1089347.2820594606</v>
      </c>
      <c r="AI13" s="97">
        <v>59011.136515901977</v>
      </c>
      <c r="AJ13" s="97">
        <v>511589.28361437959</v>
      </c>
      <c r="AK13" s="97">
        <v>528688.98978218995</v>
      </c>
      <c r="AL13" s="92">
        <v>575765707.00165009</v>
      </c>
    </row>
    <row r="14" spans="1:16382" ht="14.65" thickBot="1">
      <c r="A14" s="98"/>
      <c r="B14" s="98" t="s">
        <v>135</v>
      </c>
      <c r="C14" s="99">
        <v>-5344.8181905702295</v>
      </c>
      <c r="D14" s="99">
        <v>-380710.48049257579</v>
      </c>
      <c r="E14" s="99">
        <v>-5062021.4635019246</v>
      </c>
      <c r="F14" s="99">
        <v>-619358.53601002065</v>
      </c>
      <c r="G14" s="99">
        <v>-40168.641654174156</v>
      </c>
      <c r="H14" s="99">
        <v>-2156200.6533431285</v>
      </c>
      <c r="I14" s="99">
        <v>-455836.06965975347</v>
      </c>
      <c r="J14" s="99">
        <v>-1109271.5563924618</v>
      </c>
      <c r="K14" s="99">
        <v>-1535315.3035716726</v>
      </c>
      <c r="L14" s="99">
        <v>-2311471.3881685939</v>
      </c>
      <c r="M14" s="99">
        <v>-20943.156323103736</v>
      </c>
      <c r="N14" s="99">
        <v>5258470.2219211943</v>
      </c>
      <c r="O14" s="99">
        <v>-964549.78865029849</v>
      </c>
      <c r="P14" s="99">
        <v>-830.13615740998648</v>
      </c>
      <c r="Q14" s="99">
        <v>-182780.99195714592</v>
      </c>
      <c r="R14" s="99">
        <v>48307831.446672551</v>
      </c>
      <c r="S14" s="99">
        <v>-22929457.141828384</v>
      </c>
      <c r="T14" s="99">
        <v>16868.787450385418</v>
      </c>
      <c r="U14" s="99">
        <v>81893.491943654444</v>
      </c>
      <c r="V14" s="99">
        <v>-441551.30224710825</v>
      </c>
      <c r="W14" s="99">
        <v>-7494220.7121601179</v>
      </c>
      <c r="X14" s="99">
        <v>-4217446.9526744783</v>
      </c>
      <c r="Y14" s="99">
        <v>397172.74827762967</v>
      </c>
      <c r="Z14" s="99">
        <v>-59374.538909115421</v>
      </c>
      <c r="AA14" s="99">
        <v>-264582.05174032133</v>
      </c>
      <c r="AB14" s="99">
        <v>70171.303954463961</v>
      </c>
      <c r="AC14" s="99">
        <v>-1601433.4990439257</v>
      </c>
      <c r="AD14" s="99">
        <v>-86789.64019506445</v>
      </c>
      <c r="AE14" s="99">
        <v>-24343.560532304396</v>
      </c>
      <c r="AF14" s="99">
        <v>-411915.05893785285</v>
      </c>
      <c r="AG14" s="99">
        <v>-18725.809356558471</v>
      </c>
      <c r="AH14" s="99">
        <v>-953259.50210946053</v>
      </c>
      <c r="AI14" s="99">
        <v>-33634.243515901981</v>
      </c>
      <c r="AJ14" s="99">
        <v>-308317.91821437964</v>
      </c>
      <c r="AK14" s="99">
        <v>-442553.08468218998</v>
      </c>
      <c r="AL14" s="93">
        <v>-1.1496013030409813E-7</v>
      </c>
    </row>
    <row r="15" spans="1:16382">
      <c r="A15" s="96" t="s">
        <v>76</v>
      </c>
      <c r="B15" s="96" t="s">
        <v>133</v>
      </c>
      <c r="C15" s="97">
        <v>229884.27584999998</v>
      </c>
      <c r="D15" s="97">
        <v>368952.92965000001</v>
      </c>
      <c r="E15" s="97">
        <v>4460345.4706499996</v>
      </c>
      <c r="F15" s="97">
        <v>3752667.7401999999</v>
      </c>
      <c r="G15" s="97">
        <v>0</v>
      </c>
      <c r="H15" s="97">
        <v>5433901.6708499994</v>
      </c>
      <c r="I15" s="97">
        <v>354487.41594999994</v>
      </c>
      <c r="J15" s="97">
        <v>6417061.8394999998</v>
      </c>
      <c r="K15" s="97">
        <v>512592914.24499995</v>
      </c>
      <c r="L15" s="97">
        <v>25718251.4538</v>
      </c>
      <c r="M15" s="97">
        <v>174306.97209999996</v>
      </c>
      <c r="N15" s="97">
        <v>43344.651899999997</v>
      </c>
      <c r="O15" s="97">
        <v>26363266.16</v>
      </c>
      <c r="P15" s="97">
        <v>113802.88399999999</v>
      </c>
      <c r="Q15" s="97">
        <v>825164.83770000003</v>
      </c>
      <c r="R15" s="97">
        <v>37097635.379999995</v>
      </c>
      <c r="S15" s="97">
        <v>132347676.60584998</v>
      </c>
      <c r="T15" s="97">
        <v>29698.695</v>
      </c>
      <c r="U15" s="97">
        <v>127671.6439</v>
      </c>
      <c r="V15" s="97">
        <v>1285286.4057999998</v>
      </c>
      <c r="W15" s="97">
        <v>12776162.675450001</v>
      </c>
      <c r="X15" s="97">
        <v>3807626.0747499992</v>
      </c>
      <c r="Y15" s="97">
        <v>525909.74115000013</v>
      </c>
      <c r="Z15" s="97">
        <v>101383.35615000001</v>
      </c>
      <c r="AA15" s="97">
        <v>160784.23664999998</v>
      </c>
      <c r="AB15" s="97">
        <v>281373.63670000003</v>
      </c>
      <c r="AC15" s="97">
        <v>1746769.4657000001</v>
      </c>
      <c r="AD15" s="97">
        <v>176039.47754999998</v>
      </c>
      <c r="AE15" s="97">
        <v>15829.445749999999</v>
      </c>
      <c r="AF15" s="97">
        <v>474119.35189999995</v>
      </c>
      <c r="AG15" s="97">
        <v>463279.52249999996</v>
      </c>
      <c r="AH15" s="97">
        <v>162621.52369999999</v>
      </c>
      <c r="AI15" s="97">
        <v>47314.115749999997</v>
      </c>
      <c r="AJ15" s="97">
        <v>105777.60199999998</v>
      </c>
      <c r="AK15" s="97">
        <v>159737.24530000001</v>
      </c>
      <c r="AL15" s="92">
        <v>778741048.74870002</v>
      </c>
    </row>
    <row r="16" spans="1:16382">
      <c r="A16" s="96"/>
      <c r="B16" s="96" t="s">
        <v>134</v>
      </c>
      <c r="C16" s="97">
        <v>214502.08322275069</v>
      </c>
      <c r="D16" s="97">
        <v>694881.27837110998</v>
      </c>
      <c r="E16" s="97">
        <v>5833473.7263528919</v>
      </c>
      <c r="F16" s="97">
        <v>4032952.5103857787</v>
      </c>
      <c r="G16" s="97">
        <v>13651.794649918935</v>
      </c>
      <c r="H16" s="97">
        <v>7545962.1081958879</v>
      </c>
      <c r="I16" s="97">
        <v>981006.02463371388</v>
      </c>
      <c r="J16" s="97">
        <v>6168062.5099913022</v>
      </c>
      <c r="K16" s="97">
        <v>372158892.89648259</v>
      </c>
      <c r="L16" s="97">
        <v>47615643.964390174</v>
      </c>
      <c r="M16" s="97">
        <v>57234.517600341838</v>
      </c>
      <c r="N16" s="97">
        <v>239638.65703921215</v>
      </c>
      <c r="O16" s="97">
        <v>27180944.957752664</v>
      </c>
      <c r="P16" s="97">
        <v>118832.3794843207</v>
      </c>
      <c r="Q16" s="97">
        <v>778821.13198132603</v>
      </c>
      <c r="R16" s="97">
        <v>88657020.27806659</v>
      </c>
      <c r="S16" s="97">
        <v>168211155.46900171</v>
      </c>
      <c r="T16" s="97">
        <v>32278.79915231001</v>
      </c>
      <c r="U16" s="97">
        <v>171106.10941007076</v>
      </c>
      <c r="V16" s="97">
        <v>1518855.4379978196</v>
      </c>
      <c r="W16" s="97">
        <v>32049238.929861389</v>
      </c>
      <c r="X16" s="97">
        <v>5463114.9238355476</v>
      </c>
      <c r="Y16" s="97">
        <v>262503.13395049481</v>
      </c>
      <c r="Z16" s="97">
        <v>83181.127257594431</v>
      </c>
      <c r="AA16" s="97">
        <v>395077.06137413892</v>
      </c>
      <c r="AB16" s="97">
        <v>75001.011560215076</v>
      </c>
      <c r="AC16" s="97">
        <v>3828262.0091934949</v>
      </c>
      <c r="AD16" s="97">
        <v>112371.76617539757</v>
      </c>
      <c r="AE16" s="97">
        <v>38583.730942998343</v>
      </c>
      <c r="AF16" s="97">
        <v>774774.16965090344</v>
      </c>
      <c r="AG16" s="97">
        <v>781574.2219137951</v>
      </c>
      <c r="AH16" s="97">
        <v>1463176.3720184537</v>
      </c>
      <c r="AI16" s="97">
        <v>93600.335747755322</v>
      </c>
      <c r="AJ16" s="97">
        <v>320383.54461918341</v>
      </c>
      <c r="AK16" s="97">
        <v>775289.77643609885</v>
      </c>
      <c r="AL16" s="92">
        <v>778741048.74869978</v>
      </c>
    </row>
    <row r="17" spans="1:38" ht="14.65" thickBot="1">
      <c r="A17" s="98"/>
      <c r="B17" s="98" t="s">
        <v>135</v>
      </c>
      <c r="C17" s="99">
        <v>15382.192627249293</v>
      </c>
      <c r="D17" s="99">
        <v>-325928.34872111003</v>
      </c>
      <c r="E17" s="99">
        <v>-1373128.2557028928</v>
      </c>
      <c r="F17" s="99">
        <v>-280284.77018577873</v>
      </c>
      <c r="G17" s="99">
        <v>-13651.794649918935</v>
      </c>
      <c r="H17" s="99">
        <v>-2112060.4373458889</v>
      </c>
      <c r="I17" s="99">
        <v>-626518.60868371406</v>
      </c>
      <c r="J17" s="99">
        <v>248999.32950869738</v>
      </c>
      <c r="K17" s="99">
        <v>140434021.34851739</v>
      </c>
      <c r="L17" s="99">
        <v>-21897392.510590173</v>
      </c>
      <c r="M17" s="99">
        <v>117072.45449965814</v>
      </c>
      <c r="N17" s="99">
        <v>-196294.00513921212</v>
      </c>
      <c r="O17" s="99">
        <v>-817678.79775266722</v>
      </c>
      <c r="P17" s="99">
        <v>-5029.4954843207142</v>
      </c>
      <c r="Q17" s="99">
        <v>46343.705718673795</v>
      </c>
      <c r="R17" s="99">
        <v>-51559384.898066603</v>
      </c>
      <c r="S17" s="99">
        <v>-35863478.863151714</v>
      </c>
      <c r="T17" s="99">
        <v>-2580.104152310013</v>
      </c>
      <c r="U17" s="99">
        <v>-43434.465510070761</v>
      </c>
      <c r="V17" s="99">
        <v>-233569.03219781953</v>
      </c>
      <c r="W17" s="99">
        <v>-19273076.254411388</v>
      </c>
      <c r="X17" s="99">
        <v>-1655488.849085548</v>
      </c>
      <c r="Y17" s="99">
        <v>263406.6071995052</v>
      </c>
      <c r="Z17" s="99">
        <v>18202.228892405565</v>
      </c>
      <c r="AA17" s="99">
        <v>-234292.82472413895</v>
      </c>
      <c r="AB17" s="99">
        <v>206372.62513978494</v>
      </c>
      <c r="AC17" s="99">
        <v>-2081492.5434934951</v>
      </c>
      <c r="AD17" s="99">
        <v>63667.711374602412</v>
      </c>
      <c r="AE17" s="99">
        <v>-22754.285192998344</v>
      </c>
      <c r="AF17" s="99">
        <v>-300654.81775090343</v>
      </c>
      <c r="AG17" s="99">
        <v>-318294.69941379508</v>
      </c>
      <c r="AH17" s="99">
        <v>-1300554.8483184539</v>
      </c>
      <c r="AI17" s="99">
        <v>-46286.219997755325</v>
      </c>
      <c r="AJ17" s="99">
        <v>-214605.94261918339</v>
      </c>
      <c r="AK17" s="99">
        <v>-615552.53113609902</v>
      </c>
      <c r="AL17" s="93">
        <v>3.4691765904426575E-8</v>
      </c>
    </row>
    <row r="18" spans="1:38">
      <c r="A18" s="96" t="s">
        <v>77</v>
      </c>
      <c r="B18" s="96" t="s">
        <v>133</v>
      </c>
      <c r="C18" s="97">
        <v>80237.911049999995</v>
      </c>
      <c r="D18" s="97">
        <v>167986.54595</v>
      </c>
      <c r="E18" s="97">
        <v>1473472.2185499999</v>
      </c>
      <c r="F18" s="97">
        <v>1783889.6014500002</v>
      </c>
      <c r="G18" s="97">
        <v>19626.07</v>
      </c>
      <c r="H18" s="97">
        <v>1481788.8465000002</v>
      </c>
      <c r="I18" s="97">
        <v>184976.008</v>
      </c>
      <c r="J18" s="97">
        <v>1414759.9239999999</v>
      </c>
      <c r="K18" s="97">
        <v>1069301.2850000001</v>
      </c>
      <c r="L18" s="97">
        <v>9234933.8510999978</v>
      </c>
      <c r="M18" s="97">
        <v>3832249.02715</v>
      </c>
      <c r="N18" s="97">
        <v>61291.955899999994</v>
      </c>
      <c r="O18" s="97">
        <v>235005.5</v>
      </c>
      <c r="P18" s="97">
        <v>238142.71100000001</v>
      </c>
      <c r="Q18" s="97">
        <v>176522.5882</v>
      </c>
      <c r="R18" s="97">
        <v>58772794.054999992</v>
      </c>
      <c r="S18" s="97">
        <v>45038030.286399998</v>
      </c>
      <c r="T18" s="97">
        <v>37069.323249999994</v>
      </c>
      <c r="U18" s="97">
        <v>4367.5924999999997</v>
      </c>
      <c r="V18" s="97">
        <v>313850.91610000003</v>
      </c>
      <c r="W18" s="97">
        <v>3733669.1006999998</v>
      </c>
      <c r="X18" s="97">
        <v>1804440.0301999999</v>
      </c>
      <c r="Y18" s="97">
        <v>86668.436000000002</v>
      </c>
      <c r="Z18" s="97">
        <v>215344.85729999997</v>
      </c>
      <c r="AA18" s="97">
        <v>177968.49244999996</v>
      </c>
      <c r="AB18" s="97">
        <v>140589.70249999998</v>
      </c>
      <c r="AC18" s="97">
        <v>384889.17824999994</v>
      </c>
      <c r="AD18" s="97">
        <v>42439536.377399996</v>
      </c>
      <c r="AE18" s="97">
        <v>986.06375000000003</v>
      </c>
      <c r="AF18" s="97">
        <v>163983.95939999999</v>
      </c>
      <c r="AG18" s="97">
        <v>194017.84110000002</v>
      </c>
      <c r="AH18" s="97">
        <v>50207.681299999997</v>
      </c>
      <c r="AI18" s="97">
        <v>0</v>
      </c>
      <c r="AJ18" s="97">
        <v>39774.959499999997</v>
      </c>
      <c r="AK18" s="97">
        <v>58500.880000000005</v>
      </c>
      <c r="AL18" s="92">
        <v>175110873.77695</v>
      </c>
    </row>
    <row r="19" spans="1:38">
      <c r="A19" s="96"/>
      <c r="B19" s="96" t="s">
        <v>134</v>
      </c>
      <c r="C19" s="97">
        <v>96595.182025872287</v>
      </c>
      <c r="D19" s="97">
        <v>307699.15275430091</v>
      </c>
      <c r="E19" s="97">
        <v>2347108.2569740997</v>
      </c>
      <c r="F19" s="97">
        <v>1742936.2407936233</v>
      </c>
      <c r="G19" s="97">
        <v>23921.99292539863</v>
      </c>
      <c r="H19" s="97">
        <v>2170650.0870413813</v>
      </c>
      <c r="I19" s="97">
        <v>178836.68488458771</v>
      </c>
      <c r="J19" s="97">
        <v>1481361.7932646654</v>
      </c>
      <c r="K19" s="97">
        <v>1285328.4358592769</v>
      </c>
      <c r="L19" s="97">
        <v>11228223.335513234</v>
      </c>
      <c r="M19" s="97">
        <v>3861613.9350247476</v>
      </c>
      <c r="N19" s="97">
        <v>250451.48373935436</v>
      </c>
      <c r="O19" s="97">
        <v>287198.58360593015</v>
      </c>
      <c r="P19" s="97">
        <v>314900.11880881153</v>
      </c>
      <c r="Q19" s="97">
        <v>261395.04865478992</v>
      </c>
      <c r="R19" s="97">
        <v>53388864.068430625</v>
      </c>
      <c r="S19" s="97">
        <v>42774084.399958029</v>
      </c>
      <c r="T19" s="97">
        <v>59118.332649335382</v>
      </c>
      <c r="U19" s="97">
        <v>72745.23129628005</v>
      </c>
      <c r="V19" s="97">
        <v>395468.79622356861</v>
      </c>
      <c r="W19" s="97">
        <v>5383123.014412174</v>
      </c>
      <c r="X19" s="97">
        <v>2648456.0299410713</v>
      </c>
      <c r="Y19" s="97">
        <v>89817.337810070909</v>
      </c>
      <c r="Z19" s="97">
        <v>176015.05034370869</v>
      </c>
      <c r="AA19" s="97">
        <v>139361.04528602908</v>
      </c>
      <c r="AB19" s="97">
        <v>48992.950829530615</v>
      </c>
      <c r="AC19" s="97">
        <v>1131072.3091797018</v>
      </c>
      <c r="AD19" s="97">
        <v>41677806.211056724</v>
      </c>
      <c r="AE19" s="97">
        <v>17041.281715902132</v>
      </c>
      <c r="AF19" s="97">
        <v>293887.36616756942</v>
      </c>
      <c r="AG19" s="97">
        <v>423930.24856879178</v>
      </c>
      <c r="AH19" s="97">
        <v>287571.74314946315</v>
      </c>
      <c r="AI19" s="97">
        <v>10533.724061347981</v>
      </c>
      <c r="AJ19" s="97">
        <v>143647.16298639664</v>
      </c>
      <c r="AK19" s="97">
        <v>111117.14101359452</v>
      </c>
      <c r="AL19" s="92">
        <v>175110873.77695</v>
      </c>
    </row>
    <row r="20" spans="1:38" ht="14.65" thickBot="1">
      <c r="A20" s="98"/>
      <c r="B20" s="98" t="s">
        <v>135</v>
      </c>
      <c r="C20" s="99">
        <v>-16357.270975872299</v>
      </c>
      <c r="D20" s="99">
        <v>-139712.60680430094</v>
      </c>
      <c r="E20" s="99">
        <v>-873636.0384240998</v>
      </c>
      <c r="F20" s="99">
        <v>40953.360656376579</v>
      </c>
      <c r="G20" s="99">
        <v>-4295.9229253986305</v>
      </c>
      <c r="H20" s="99">
        <v>-688861.24054138106</v>
      </c>
      <c r="I20" s="99">
        <v>6139.323115412295</v>
      </c>
      <c r="J20" s="99">
        <v>-66601.869264665351</v>
      </c>
      <c r="K20" s="99">
        <v>-216027.15085927697</v>
      </c>
      <c r="L20" s="99">
        <v>-1993289.4844132336</v>
      </c>
      <c r="M20" s="99">
        <v>-29364.907874747994</v>
      </c>
      <c r="N20" s="99">
        <v>-189159.52783935436</v>
      </c>
      <c r="O20" s="99">
        <v>-52193.083605930173</v>
      </c>
      <c r="P20" s="99">
        <v>-76757.407808811549</v>
      </c>
      <c r="Q20" s="99">
        <v>-84872.460454789922</v>
      </c>
      <c r="R20" s="99">
        <v>5383929.9865693748</v>
      </c>
      <c r="S20" s="99">
        <v>2263945.8864419721</v>
      </c>
      <c r="T20" s="99">
        <v>-22049.009399335388</v>
      </c>
      <c r="U20" s="99">
        <v>-68377.638796280051</v>
      </c>
      <c r="V20" s="99">
        <v>-81617.880123568568</v>
      </c>
      <c r="W20" s="99">
        <v>-1649453.9137121739</v>
      </c>
      <c r="X20" s="99">
        <v>-844015.99974107114</v>
      </c>
      <c r="Y20" s="99">
        <v>-3148.9018100709109</v>
      </c>
      <c r="Z20" s="99">
        <v>39329.806956291308</v>
      </c>
      <c r="AA20" s="99">
        <v>38607.447163970894</v>
      </c>
      <c r="AB20" s="99">
        <v>91596.751670469355</v>
      </c>
      <c r="AC20" s="99">
        <v>-746183.13092970185</v>
      </c>
      <c r="AD20" s="99">
        <v>761730.16634326987</v>
      </c>
      <c r="AE20" s="99">
        <v>-16055.217965902131</v>
      </c>
      <c r="AF20" s="99">
        <v>-129903.40676756942</v>
      </c>
      <c r="AG20" s="99">
        <v>-229912.40746879173</v>
      </c>
      <c r="AH20" s="99">
        <v>-237364.06184946318</v>
      </c>
      <c r="AI20" s="99">
        <v>-10533.724061347981</v>
      </c>
      <c r="AJ20" s="99">
        <v>-103872.20348639665</v>
      </c>
      <c r="AK20" s="99">
        <v>-52616.261013594514</v>
      </c>
      <c r="AL20" s="93">
        <v>7.2031980380415916E-9</v>
      </c>
    </row>
    <row r="21" spans="1:38">
      <c r="A21" s="96" t="s">
        <v>78</v>
      </c>
      <c r="B21" s="96" t="s">
        <v>133</v>
      </c>
      <c r="C21" s="97">
        <v>7374.8519999999999</v>
      </c>
      <c r="D21" s="97">
        <v>6747.9762500000006</v>
      </c>
      <c r="E21" s="97">
        <v>368169.52100000001</v>
      </c>
      <c r="F21" s="97">
        <v>40130.347899999993</v>
      </c>
      <c r="G21" s="97">
        <v>0</v>
      </c>
      <c r="H21" s="97">
        <v>73901.869499999986</v>
      </c>
      <c r="I21" s="97">
        <v>3429.4974999999999</v>
      </c>
      <c r="J21" s="97">
        <v>22814.158249999997</v>
      </c>
      <c r="K21" s="97">
        <v>183669.41499999998</v>
      </c>
      <c r="L21" s="97">
        <v>770123.38170000003</v>
      </c>
      <c r="M21" s="97">
        <v>0</v>
      </c>
      <c r="N21" s="97">
        <v>26473.474999999999</v>
      </c>
      <c r="O21" s="97">
        <v>18727.864999999998</v>
      </c>
      <c r="P21" s="97">
        <v>958.17499999999995</v>
      </c>
      <c r="Q21" s="97">
        <v>31925.780499999997</v>
      </c>
      <c r="R21" s="97">
        <v>9844027.0449999999</v>
      </c>
      <c r="S21" s="97">
        <v>9681826.2344000004</v>
      </c>
      <c r="T21" s="97">
        <v>2231.6799999999998</v>
      </c>
      <c r="U21" s="97">
        <v>46760.213499999998</v>
      </c>
      <c r="V21" s="97">
        <v>73089.035000000003</v>
      </c>
      <c r="W21" s="97">
        <v>305657.75349999999</v>
      </c>
      <c r="X21" s="97">
        <v>245885.37420000002</v>
      </c>
      <c r="Y21" s="97">
        <v>1751.4174999999998</v>
      </c>
      <c r="Z21" s="97">
        <v>58468.347750000001</v>
      </c>
      <c r="AA21" s="97">
        <v>1147.1484999999998</v>
      </c>
      <c r="AB21" s="97">
        <v>0</v>
      </c>
      <c r="AC21" s="97">
        <v>568661.96189999999</v>
      </c>
      <c r="AD21" s="97">
        <v>698.67</v>
      </c>
      <c r="AE21" s="97">
        <v>0</v>
      </c>
      <c r="AF21" s="97">
        <v>17822.55875</v>
      </c>
      <c r="AG21" s="97">
        <v>0</v>
      </c>
      <c r="AH21" s="97">
        <v>32849.61275</v>
      </c>
      <c r="AI21" s="97">
        <v>0</v>
      </c>
      <c r="AJ21" s="97">
        <v>3371.9505000000004</v>
      </c>
      <c r="AK21" s="97">
        <v>0</v>
      </c>
      <c r="AL21" s="92">
        <v>22438695.317850005</v>
      </c>
    </row>
    <row r="22" spans="1:38">
      <c r="A22" s="96"/>
      <c r="B22" s="96" t="s">
        <v>134</v>
      </c>
      <c r="C22" s="97">
        <v>2578.6251649191931</v>
      </c>
      <c r="D22" s="97">
        <v>37119.784546400675</v>
      </c>
      <c r="E22" s="97">
        <v>775660.54481967108</v>
      </c>
      <c r="F22" s="97">
        <v>78950.125631294519</v>
      </c>
      <c r="G22" s="97">
        <v>253.11858315075031</v>
      </c>
      <c r="H22" s="97">
        <v>73897.857725916416</v>
      </c>
      <c r="I22" s="97">
        <v>36978.573954280604</v>
      </c>
      <c r="J22" s="97">
        <v>42155.475421335868</v>
      </c>
      <c r="K22" s="97">
        <v>326381.17092982517</v>
      </c>
      <c r="L22" s="97">
        <v>1531595.9397842116</v>
      </c>
      <c r="M22" s="97">
        <v>1431.8869650876102</v>
      </c>
      <c r="N22" s="97">
        <v>29983.023381975949</v>
      </c>
      <c r="O22" s="97">
        <v>27822.615261626212</v>
      </c>
      <c r="P22" s="97">
        <v>8624.1933656283818</v>
      </c>
      <c r="Q22" s="97">
        <v>13767.97632882437</v>
      </c>
      <c r="R22" s="97">
        <v>8095811.8953270074</v>
      </c>
      <c r="S22" s="97">
        <v>9000256.0270721372</v>
      </c>
      <c r="T22" s="97">
        <v>4906.4869784065195</v>
      </c>
      <c r="U22" s="97">
        <v>194564.87024598831</v>
      </c>
      <c r="V22" s="97">
        <v>97096.58849746488</v>
      </c>
      <c r="W22" s="97">
        <v>715687.4892061624</v>
      </c>
      <c r="X22" s="97">
        <v>193231.14851486025</v>
      </c>
      <c r="Y22" s="97">
        <v>8760.7012636525942</v>
      </c>
      <c r="Z22" s="97">
        <v>24125.159063335395</v>
      </c>
      <c r="AA22" s="97">
        <v>25979.385335744289</v>
      </c>
      <c r="AB22" s="97">
        <v>374.78100364443122</v>
      </c>
      <c r="AC22" s="97">
        <v>961428.65000294079</v>
      </c>
      <c r="AD22" s="97">
        <v>5287.3206122654165</v>
      </c>
      <c r="AE22" s="97">
        <v>552.29838882505794</v>
      </c>
      <c r="AF22" s="97">
        <v>21098.868139886676</v>
      </c>
      <c r="AG22" s="97">
        <v>0</v>
      </c>
      <c r="AH22" s="97">
        <v>78738.521143659251</v>
      </c>
      <c r="AI22" s="97">
        <v>0</v>
      </c>
      <c r="AJ22" s="97">
        <v>8796.6987941331081</v>
      </c>
      <c r="AK22" s="97">
        <v>14797.516395736959</v>
      </c>
      <c r="AL22" s="92">
        <v>22438695.317849997</v>
      </c>
    </row>
    <row r="23" spans="1:38" ht="14.65" thickBot="1">
      <c r="A23" s="98"/>
      <c r="B23" s="98" t="s">
        <v>135</v>
      </c>
      <c r="C23" s="99">
        <v>4796.2268350808063</v>
      </c>
      <c r="D23" s="99">
        <v>-30371.808296400668</v>
      </c>
      <c r="E23" s="99">
        <v>-407491.02381967107</v>
      </c>
      <c r="F23" s="99">
        <v>-38819.777731294525</v>
      </c>
      <c r="G23" s="99">
        <v>-253.11858315075031</v>
      </c>
      <c r="H23" s="99">
        <v>4.0117740835739824</v>
      </c>
      <c r="I23" s="99">
        <v>-33549.076454280599</v>
      </c>
      <c r="J23" s="99">
        <v>-19341.317171335872</v>
      </c>
      <c r="K23" s="99">
        <v>-142711.75592982513</v>
      </c>
      <c r="L23" s="99">
        <v>-761472.55808421143</v>
      </c>
      <c r="M23" s="99">
        <v>-1431.8869650876102</v>
      </c>
      <c r="N23" s="99">
        <v>-3509.5483819759493</v>
      </c>
      <c r="O23" s="99">
        <v>-9094.7502616262063</v>
      </c>
      <c r="P23" s="99">
        <v>-7666.0183656283825</v>
      </c>
      <c r="Q23" s="99">
        <v>18157.804171175627</v>
      </c>
      <c r="R23" s="99">
        <v>1748215.1496729923</v>
      </c>
      <c r="S23" s="99">
        <v>681570.20732786274</v>
      </c>
      <c r="T23" s="99">
        <v>-2674.8069784065192</v>
      </c>
      <c r="U23" s="99">
        <v>-147804.65674598829</v>
      </c>
      <c r="V23" s="99">
        <v>-24007.553497464891</v>
      </c>
      <c r="W23" s="99">
        <v>-410029.73570616241</v>
      </c>
      <c r="X23" s="99">
        <v>52654.225685139769</v>
      </c>
      <c r="Y23" s="99">
        <v>-7009.2837636525937</v>
      </c>
      <c r="Z23" s="99">
        <v>34343.188686664595</v>
      </c>
      <c r="AA23" s="99">
        <v>-24832.236835744287</v>
      </c>
      <c r="AB23" s="99">
        <v>-374.78100364443122</v>
      </c>
      <c r="AC23" s="99">
        <v>-392766.68810294074</v>
      </c>
      <c r="AD23" s="99">
        <v>-4588.6506122654155</v>
      </c>
      <c r="AE23" s="99">
        <v>-552.29838882505794</v>
      </c>
      <c r="AF23" s="99">
        <v>-3276.3093898866764</v>
      </c>
      <c r="AG23" s="99">
        <v>0</v>
      </c>
      <c r="AH23" s="99">
        <v>-45888.908393659251</v>
      </c>
      <c r="AI23" s="99">
        <v>0</v>
      </c>
      <c r="AJ23" s="99">
        <v>-5424.7482941331073</v>
      </c>
      <c r="AK23" s="99">
        <v>-14797.516395736959</v>
      </c>
      <c r="AL23" s="93">
        <v>7.3850969783961773E-10</v>
      </c>
    </row>
    <row r="24" spans="1:38">
      <c r="A24" s="96" t="s">
        <v>136</v>
      </c>
      <c r="B24" s="96" t="s">
        <v>133</v>
      </c>
      <c r="C24" s="97">
        <v>9864434.3580499999</v>
      </c>
      <c r="D24" s="97">
        <v>28491684.983649999</v>
      </c>
      <c r="E24" s="97">
        <v>141098672.98710001</v>
      </c>
      <c r="F24" s="97">
        <v>265777586.07664999</v>
      </c>
      <c r="G24" s="97">
        <v>6310799.8697999995</v>
      </c>
      <c r="H24" s="97">
        <v>92823117.958549991</v>
      </c>
      <c r="I24" s="97">
        <v>47151858.535050005</v>
      </c>
      <c r="J24" s="97">
        <v>158482098.67415002</v>
      </c>
      <c r="K24" s="97">
        <v>546429578.42499983</v>
      </c>
      <c r="L24" s="97">
        <v>968074997.93785</v>
      </c>
      <c r="M24" s="97">
        <v>7043314.5750499992</v>
      </c>
      <c r="N24" s="97">
        <v>54953945.651900001</v>
      </c>
      <c r="O24" s="97">
        <v>35203361.439999998</v>
      </c>
      <c r="P24" s="97">
        <v>84421523.225200012</v>
      </c>
      <c r="Q24" s="97">
        <v>37852797.288249999</v>
      </c>
      <c r="R24" s="97">
        <v>2015989475.8799999</v>
      </c>
      <c r="S24" s="97">
        <v>1857712741.4506502</v>
      </c>
      <c r="T24" s="97">
        <v>20059202.020850003</v>
      </c>
      <c r="U24" s="97">
        <v>32647039.886800006</v>
      </c>
      <c r="V24" s="97">
        <v>23737794.188150004</v>
      </c>
      <c r="W24" s="97">
        <v>475003704.70534992</v>
      </c>
      <c r="X24" s="97">
        <v>220503148.95809996</v>
      </c>
      <c r="Y24" s="97">
        <v>15423049.347950002</v>
      </c>
      <c r="Z24" s="97">
        <v>60678963.821849994</v>
      </c>
      <c r="AA24" s="97">
        <v>40231557.380099997</v>
      </c>
      <c r="AB24" s="97">
        <v>4748172.26975</v>
      </c>
      <c r="AC24" s="97">
        <v>20953356.473800004</v>
      </c>
      <c r="AD24" s="97">
        <v>47688179.118450001</v>
      </c>
      <c r="AE24" s="97">
        <v>6029412.8354999991</v>
      </c>
      <c r="AF24" s="97">
        <v>72763582.357499987</v>
      </c>
      <c r="AG24" s="97">
        <v>5360247.7866500001</v>
      </c>
      <c r="AH24" s="97">
        <v>4396658.4355500005</v>
      </c>
      <c r="AI24" s="97">
        <v>414383.29439999996</v>
      </c>
      <c r="AJ24" s="97">
        <v>3505563.7515000002</v>
      </c>
      <c r="AK24" s="97">
        <v>4364682.3646499999</v>
      </c>
      <c r="AL24" s="92">
        <v>7416190688.3137999</v>
      </c>
    </row>
    <row r="25" spans="1:38">
      <c r="A25" s="96"/>
      <c r="B25" s="96" t="s">
        <v>134</v>
      </c>
      <c r="C25" s="97">
        <v>6226964.8434746722</v>
      </c>
      <c r="D25" s="97">
        <v>33349806.723131754</v>
      </c>
      <c r="E25" s="97">
        <v>169885163.23495442</v>
      </c>
      <c r="F25" s="97">
        <v>196100845.35063872</v>
      </c>
      <c r="G25" s="97">
        <v>3748715.257542396</v>
      </c>
      <c r="H25" s="97">
        <v>129940179.82810238</v>
      </c>
      <c r="I25" s="97">
        <v>44009296.537419878</v>
      </c>
      <c r="J25" s="97">
        <v>167142381.92001727</v>
      </c>
      <c r="K25" s="97">
        <v>426286712.02964175</v>
      </c>
      <c r="L25" s="97">
        <v>942618121.61136746</v>
      </c>
      <c r="M25" s="97">
        <v>6779097.6848656554</v>
      </c>
      <c r="N25" s="97">
        <v>54041421.558140971</v>
      </c>
      <c r="O25" s="97">
        <v>47892245.712417722</v>
      </c>
      <c r="P25" s="97">
        <v>58063933.674475715</v>
      </c>
      <c r="Q25" s="97">
        <v>37640486.469552465</v>
      </c>
      <c r="R25" s="97">
        <v>1882740655.38306</v>
      </c>
      <c r="S25" s="97">
        <v>1884563016.0235407</v>
      </c>
      <c r="T25" s="97">
        <v>17498383.482514162</v>
      </c>
      <c r="U25" s="97">
        <v>44292728.083094575</v>
      </c>
      <c r="V25" s="97">
        <v>26880703.985100601</v>
      </c>
      <c r="W25" s="97">
        <v>694184280.11935031</v>
      </c>
      <c r="X25" s="97">
        <v>212119970.26414341</v>
      </c>
      <c r="Y25" s="97">
        <v>12830280.901655955</v>
      </c>
      <c r="Z25" s="97">
        <v>54263539.561693899</v>
      </c>
      <c r="AA25" s="97">
        <v>30393331.567101281</v>
      </c>
      <c r="AB25" s="97">
        <v>3232692.5878095636</v>
      </c>
      <c r="AC25" s="97">
        <v>35234424.215704113</v>
      </c>
      <c r="AD25" s="97">
        <v>46858212.176353097</v>
      </c>
      <c r="AE25" s="97">
        <v>4888724.3671404207</v>
      </c>
      <c r="AF25" s="97">
        <v>66534533.378007501</v>
      </c>
      <c r="AG25" s="97">
        <v>8344734.3708928404</v>
      </c>
      <c r="AH25" s="97">
        <v>37752893.682643756</v>
      </c>
      <c r="AI25" s="97">
        <v>1326283.9799286332</v>
      </c>
      <c r="AJ25" s="97">
        <v>7149740.4247145886</v>
      </c>
      <c r="AK25" s="97">
        <v>21376187.323607411</v>
      </c>
      <c r="AL25" s="92">
        <v>7416190688.3138018</v>
      </c>
    </row>
    <row r="26" spans="1:38">
      <c r="A26" s="96"/>
      <c r="B26" s="96" t="s">
        <v>135</v>
      </c>
      <c r="C26" s="97">
        <v>3637469.5145753277</v>
      </c>
      <c r="D26" s="97">
        <v>-4858121.7394817518</v>
      </c>
      <c r="E26" s="97">
        <v>-28786490.247854434</v>
      </c>
      <c r="F26" s="97">
        <v>69676740.726011306</v>
      </c>
      <c r="G26" s="97">
        <v>2562084.6122576045</v>
      </c>
      <c r="H26" s="97">
        <v>-37117061.869552404</v>
      </c>
      <c r="I26" s="97">
        <v>3142561.997630124</v>
      </c>
      <c r="J26" s="97">
        <v>-8660283.2458672747</v>
      </c>
      <c r="K26" s="97">
        <v>120142866.3953582</v>
      </c>
      <c r="L26" s="97">
        <v>25456876.326482616</v>
      </c>
      <c r="M26" s="97">
        <v>264216.89018434595</v>
      </c>
      <c r="N26" s="97">
        <v>912524.09375903744</v>
      </c>
      <c r="O26" s="97">
        <v>-12688884.27241772</v>
      </c>
      <c r="P26" s="97">
        <v>26357589.550724283</v>
      </c>
      <c r="Q26" s="97">
        <v>212310.81869753823</v>
      </c>
      <c r="R26" s="97">
        <v>133248820.49694002</v>
      </c>
      <c r="S26" s="97">
        <v>-26850274.572890777</v>
      </c>
      <c r="T26" s="97">
        <v>2560818.5383358435</v>
      </c>
      <c r="U26" s="97">
        <v>-11645688.196294568</v>
      </c>
      <c r="V26" s="97">
        <v>-3142909.7969505955</v>
      </c>
      <c r="W26" s="97">
        <v>-219180575.41400036</v>
      </c>
      <c r="X26" s="97">
        <v>8383178.6939566387</v>
      </c>
      <c r="Y26" s="97">
        <v>2592768.4462940432</v>
      </c>
      <c r="Z26" s="97">
        <v>6415424.2601561006</v>
      </c>
      <c r="AA26" s="97">
        <v>9838225.8129987177</v>
      </c>
      <c r="AB26" s="97">
        <v>1515479.6819404359</v>
      </c>
      <c r="AC26" s="97">
        <v>-14281067.741904115</v>
      </c>
      <c r="AD26" s="97">
        <v>829966.9420968988</v>
      </c>
      <c r="AE26" s="97">
        <v>1140688.4683595784</v>
      </c>
      <c r="AF26" s="97">
        <v>6229048.9794924781</v>
      </c>
      <c r="AG26" s="97">
        <v>-2984486.5842428394</v>
      </c>
      <c r="AH26" s="97">
        <v>-33356235.247093763</v>
      </c>
      <c r="AI26" s="97">
        <v>-911900.68552863307</v>
      </c>
      <c r="AJ26" s="97">
        <v>-3644176.6732145888</v>
      </c>
      <c r="AK26" s="97">
        <v>-17011504.958957415</v>
      </c>
      <c r="AL26" s="92">
        <v>-1.2665987014770508E-7</v>
      </c>
    </row>
    <row r="27" spans="1:38">
      <c r="A27" s="96"/>
      <c r="B27" s="96" t="s">
        <v>137</v>
      </c>
      <c r="C27" s="97">
        <v>-5.1801208346078109</v>
      </c>
      <c r="D27" s="97">
        <v>-5.8825790845731731</v>
      </c>
      <c r="E27" s="97">
        <v>-23.559363769134507</v>
      </c>
      <c r="F27" s="97">
        <v>266.05042781960213</v>
      </c>
      <c r="G27" s="97">
        <v>-2.96560711815073</v>
      </c>
      <c r="H27" s="97">
        <v>-31.004697703523618</v>
      </c>
      <c r="I27" s="97">
        <v>-50.637018280802323</v>
      </c>
      <c r="J27" s="97">
        <v>258.30908869346592</v>
      </c>
      <c r="K27" s="97">
        <v>-32.780790877528567</v>
      </c>
      <c r="L27" s="97">
        <v>3768.1310911281034</v>
      </c>
      <c r="M27" s="97">
        <v>2.2822454725446697</v>
      </c>
      <c r="N27" s="97">
        <v>10.151053439316453</v>
      </c>
      <c r="O27" s="97">
        <v>3.8194574688095582</v>
      </c>
      <c r="P27" s="97">
        <v>148.47742816952447</v>
      </c>
      <c r="Q27" s="97">
        <v>6.6224985001026369</v>
      </c>
      <c r="R27" s="97">
        <v>-590.89583522826513</v>
      </c>
      <c r="S27" s="97">
        <v>-143.42232723720417</v>
      </c>
      <c r="T27" s="97">
        <v>41.437557923109118</v>
      </c>
      <c r="U27" s="97">
        <v>-106.43324355855293</v>
      </c>
      <c r="V27" s="97">
        <v>-3.2648018710897446</v>
      </c>
      <c r="W27" s="97">
        <v>-3140.6154936663797</v>
      </c>
      <c r="X27" s="97">
        <v>-97.748952327529537</v>
      </c>
      <c r="Y27" s="97">
        <v>-1.2503105369541991</v>
      </c>
      <c r="Z27" s="97">
        <v>-124.90425333497849</v>
      </c>
      <c r="AA27" s="97">
        <v>-35.517508374483441</v>
      </c>
      <c r="AB27" s="97">
        <v>-0.68814957804716803</v>
      </c>
      <c r="AC27" s="97">
        <v>-26.222556851687845</v>
      </c>
      <c r="AD27" s="97">
        <v>3.524339094525204</v>
      </c>
      <c r="AE27" s="97">
        <v>10.917869983240958</v>
      </c>
      <c r="AF27" s="97">
        <v>-107.35383934283173</v>
      </c>
      <c r="AG27" s="97">
        <v>-0.78003033317509285</v>
      </c>
      <c r="AH27" s="97">
        <v>6.4252054647076164</v>
      </c>
      <c r="AI27" s="97">
        <v>-0.74858932817369361</v>
      </c>
      <c r="AJ27" s="97">
        <v>-0.68152650179399998</v>
      </c>
      <c r="AK27" s="97">
        <v>6.3893327858240738</v>
      </c>
      <c r="AL27" s="92">
        <v>2.0340903184035142E-7</v>
      </c>
    </row>
    <row r="28" spans="1:38" ht="14.65" thickBot="1">
      <c r="A28" s="98"/>
      <c r="B28" s="98" t="s">
        <v>138</v>
      </c>
      <c r="C28" s="99">
        <f>SUM(C26,C27)</f>
        <v>3637464.3344544931</v>
      </c>
      <c r="D28" s="99">
        <f t="shared" ref="D28:AL28" si="0">SUM(D26,D27)</f>
        <v>-4858127.6220608363</v>
      </c>
      <c r="E28" s="99">
        <f t="shared" si="0"/>
        <v>-28786513.807218201</v>
      </c>
      <c r="F28" s="99">
        <f t="shared" si="0"/>
        <v>69677006.77643913</v>
      </c>
      <c r="G28" s="99">
        <f t="shared" si="0"/>
        <v>2562081.6466504862</v>
      </c>
      <c r="H28" s="99">
        <f t="shared" si="0"/>
        <v>-37117092.874250107</v>
      </c>
      <c r="I28" s="99">
        <f t="shared" si="0"/>
        <v>3142511.3606118429</v>
      </c>
      <c r="J28" s="99">
        <f t="shared" si="0"/>
        <v>-8660024.9367785808</v>
      </c>
      <c r="K28" s="99">
        <f t="shared" si="0"/>
        <v>120142833.61456732</v>
      </c>
      <c r="L28" s="99">
        <f t="shared" si="0"/>
        <v>25460644.457573745</v>
      </c>
      <c r="M28" s="99">
        <f t="shared" si="0"/>
        <v>264219.17242981849</v>
      </c>
      <c r="N28" s="99">
        <f t="shared" si="0"/>
        <v>912534.2448124768</v>
      </c>
      <c r="O28" s="99">
        <f t="shared" si="0"/>
        <v>-12688880.452960251</v>
      </c>
      <c r="P28" s="99">
        <f t="shared" si="0"/>
        <v>26357738.028152451</v>
      </c>
      <c r="Q28" s="99">
        <f t="shared" si="0"/>
        <v>212317.44119603833</v>
      </c>
      <c r="R28" s="99">
        <f t="shared" si="0"/>
        <v>133248229.6011048</v>
      </c>
      <c r="S28" s="99">
        <f t="shared" si="0"/>
        <v>-26850417.995218016</v>
      </c>
      <c r="T28" s="99">
        <f t="shared" si="0"/>
        <v>2560859.9758937666</v>
      </c>
      <c r="U28" s="99">
        <f t="shared" si="0"/>
        <v>-11645794.629538126</v>
      </c>
      <c r="V28" s="99">
        <f t="shared" si="0"/>
        <v>-3142913.0617524665</v>
      </c>
      <c r="W28" s="99">
        <f t="shared" si="0"/>
        <v>-219183716.02949402</v>
      </c>
      <c r="X28" s="99">
        <f t="shared" si="0"/>
        <v>8383080.9450043114</v>
      </c>
      <c r="Y28" s="99">
        <f t="shared" si="0"/>
        <v>2592767.1959835063</v>
      </c>
      <c r="Z28" s="99">
        <f t="shared" si="0"/>
        <v>6415299.3559027659</v>
      </c>
      <c r="AA28" s="99">
        <f t="shared" si="0"/>
        <v>9838190.2954903431</v>
      </c>
      <c r="AB28" s="99">
        <f t="shared" si="0"/>
        <v>1515478.993790858</v>
      </c>
      <c r="AC28" s="99">
        <f t="shared" si="0"/>
        <v>-14281093.964460967</v>
      </c>
      <c r="AD28" s="99">
        <f t="shared" si="0"/>
        <v>829970.46643599332</v>
      </c>
      <c r="AE28" s="99">
        <f t="shared" si="0"/>
        <v>1140699.3862295616</v>
      </c>
      <c r="AF28" s="99">
        <f t="shared" si="0"/>
        <v>6228941.6256531356</v>
      </c>
      <c r="AG28" s="99">
        <f t="shared" si="0"/>
        <v>-2984487.3642731723</v>
      </c>
      <c r="AH28" s="99">
        <f t="shared" si="0"/>
        <v>-33356228.821888298</v>
      </c>
      <c r="AI28" s="99">
        <f t="shared" si="0"/>
        <v>-911901.43411796121</v>
      </c>
      <c r="AJ28" s="99">
        <f t="shared" si="0"/>
        <v>-3644177.3547410904</v>
      </c>
      <c r="AK28" s="99">
        <f t="shared" si="0"/>
        <v>-17011498.569624629</v>
      </c>
      <c r="AL28" s="93">
        <f t="shared" si="0"/>
        <v>7.6749161692646339E-8</v>
      </c>
    </row>
    <row r="29" spans="1:38">
      <c r="A29" s="96"/>
      <c r="B29" s="96"/>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row>
    <row r="30" spans="1:38">
      <c r="A30" s="96"/>
      <c r="B30" s="96"/>
      <c r="C30" s="97"/>
      <c r="D30" s="97"/>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row>
    <row r="31" spans="1:38" ht="15.75">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row>
    <row r="32" spans="1:38">
      <c r="A32" s="79"/>
      <c r="B32" s="79"/>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row>
    <row r="33" spans="1:38">
      <c r="A33" s="79"/>
      <c r="B33" s="79"/>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row>
    <row r="34" spans="1:38">
      <c r="A34" s="79"/>
      <c r="B34" s="79"/>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row>
    <row r="35" spans="1:38" ht="15.7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row>
    <row r="36" spans="1:38" ht="15.75">
      <c r="A36" s="90"/>
      <c r="B36" s="90"/>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row>
    <row r="37" spans="1:38" ht="15.75">
      <c r="A37" s="90"/>
      <c r="B37" s="90"/>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row>
    <row r="38" spans="1:38" ht="15.75">
      <c r="A38" s="90"/>
      <c r="B38" s="90"/>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row>
    <row r="41" spans="1:3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row>
    <row r="42" spans="1:3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row>
    <row r="53" spans="6:6">
      <c r="F53" s="129"/>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N53"/>
  <sheetViews>
    <sheetView showGridLines="0" workbookViewId="0"/>
  </sheetViews>
  <sheetFormatPr defaultRowHeight="14.25"/>
  <cols>
    <col min="2" max="2" width="23" bestFit="1" customWidth="1"/>
    <col min="3" max="4" width="13.3984375" bestFit="1" customWidth="1"/>
    <col min="5" max="6" width="14.3984375" bestFit="1" customWidth="1"/>
    <col min="7" max="7" width="13.3984375" bestFit="1" customWidth="1"/>
    <col min="8" max="8" width="14.3984375" bestFit="1" customWidth="1"/>
    <col min="9" max="9" width="13.3984375" bestFit="1" customWidth="1"/>
    <col min="10" max="11" width="14.3984375" bestFit="1" customWidth="1"/>
    <col min="12" max="12" width="15.3984375" bestFit="1" customWidth="1"/>
    <col min="13" max="13" width="13.3984375" bestFit="1" customWidth="1"/>
    <col min="14" max="14" width="11.86328125" bestFit="1" customWidth="1"/>
    <col min="15" max="15" width="13.3984375" bestFit="1" customWidth="1"/>
    <col min="16" max="17" width="14.3984375" bestFit="1" customWidth="1"/>
    <col min="18" max="18" width="13.3984375" bestFit="1" customWidth="1"/>
    <col min="19" max="19" width="15.3984375" bestFit="1" customWidth="1"/>
    <col min="20" max="20" width="14.3984375" bestFit="1" customWidth="1"/>
    <col min="21" max="21" width="13.3984375" bestFit="1" customWidth="1"/>
    <col min="22" max="22" width="14.3984375" bestFit="1" customWidth="1"/>
    <col min="23" max="23" width="13.3984375" bestFit="1" customWidth="1"/>
    <col min="24" max="24" width="15.3984375" bestFit="1" customWidth="1"/>
    <col min="25" max="27" width="13.3984375" bestFit="1" customWidth="1"/>
    <col min="28" max="28" width="14.3984375" bestFit="1" customWidth="1"/>
    <col min="29" max="29" width="13.3984375" bestFit="1" customWidth="1"/>
    <col min="30" max="30" width="14.3984375" bestFit="1" customWidth="1"/>
    <col min="31" max="31" width="13.3984375" bestFit="1" customWidth="1"/>
    <col min="32" max="32" width="11.86328125" bestFit="1" customWidth="1"/>
    <col min="33" max="34" width="13.3984375" bestFit="1" customWidth="1"/>
    <col min="35" max="35" width="14.3984375" bestFit="1" customWidth="1"/>
    <col min="36" max="36" width="11.86328125" bestFit="1" customWidth="1"/>
    <col min="37" max="37" width="10.86328125" bestFit="1" customWidth="1"/>
    <col min="38" max="38" width="13.3984375" bestFit="1" customWidth="1"/>
    <col min="39" max="39" width="14.3984375" bestFit="1" customWidth="1"/>
    <col min="40" max="40" width="10.265625" bestFit="1" customWidth="1"/>
  </cols>
  <sheetData>
    <row r="1" spans="1:40" s="100" customFormat="1" ht="15.4" thickBot="1">
      <c r="A1" s="100" t="s">
        <v>141</v>
      </c>
    </row>
    <row r="2" spans="1:40" ht="14.65" thickBot="1">
      <c r="A2" s="94" t="s">
        <v>131</v>
      </c>
      <c r="B2" s="94"/>
      <c r="C2" s="95" t="s">
        <v>85</v>
      </c>
      <c r="D2" s="95" t="s">
        <v>86</v>
      </c>
      <c r="E2" s="95" t="s">
        <v>87</v>
      </c>
      <c r="F2" s="95" t="s">
        <v>88</v>
      </c>
      <c r="G2" s="95" t="s">
        <v>89</v>
      </c>
      <c r="H2" s="95" t="s">
        <v>90</v>
      </c>
      <c r="I2" s="95" t="s">
        <v>91</v>
      </c>
      <c r="J2" s="95" t="s">
        <v>94</v>
      </c>
      <c r="K2" s="95" t="s">
        <v>97</v>
      </c>
      <c r="L2" s="95" t="s">
        <v>98</v>
      </c>
      <c r="M2" s="95" t="s">
        <v>99</v>
      </c>
      <c r="N2" s="95" t="s">
        <v>100</v>
      </c>
      <c r="O2" s="95" t="s">
        <v>101</v>
      </c>
      <c r="P2" s="95" t="s">
        <v>103</v>
      </c>
      <c r="Q2" s="95" t="s">
        <v>104</v>
      </c>
      <c r="R2" s="95" t="s">
        <v>105</v>
      </c>
      <c r="S2" s="95" t="s">
        <v>106</v>
      </c>
      <c r="T2" s="95" t="s">
        <v>107</v>
      </c>
      <c r="U2" s="95" t="s">
        <v>108</v>
      </c>
      <c r="V2" s="95" t="s">
        <v>109</v>
      </c>
      <c r="W2" s="95" t="s">
        <v>111</v>
      </c>
      <c r="X2" s="95" t="s">
        <v>112</v>
      </c>
      <c r="Y2" s="95" t="s">
        <v>114</v>
      </c>
      <c r="Z2" s="95" t="s">
        <v>115</v>
      </c>
      <c r="AA2" s="95" t="s">
        <v>116</v>
      </c>
      <c r="AB2" s="95" t="s">
        <v>117</v>
      </c>
      <c r="AC2" s="95" t="s">
        <v>118</v>
      </c>
      <c r="AD2" s="95" t="s">
        <v>119</v>
      </c>
      <c r="AE2" s="95" t="s">
        <v>121</v>
      </c>
      <c r="AF2" s="95" t="s">
        <v>122</v>
      </c>
      <c r="AG2" s="95" t="s">
        <v>123</v>
      </c>
      <c r="AH2" s="95" t="s">
        <v>124</v>
      </c>
      <c r="AI2" s="95" t="s">
        <v>125</v>
      </c>
      <c r="AJ2" s="95" t="s">
        <v>126</v>
      </c>
      <c r="AK2" s="95" t="s">
        <v>127</v>
      </c>
      <c r="AL2" s="95" t="s">
        <v>128</v>
      </c>
      <c r="AM2" s="95" t="s">
        <v>129</v>
      </c>
      <c r="AN2" s="91" t="s">
        <v>132</v>
      </c>
    </row>
    <row r="3" spans="1:40">
      <c r="A3" s="96" t="s">
        <v>72</v>
      </c>
      <c r="B3" s="96" t="s">
        <v>133</v>
      </c>
      <c r="C3" s="97">
        <v>5794988.4538000003</v>
      </c>
      <c r="D3" s="97">
        <v>12080581.226699999</v>
      </c>
      <c r="E3" s="97">
        <v>28028349.488949999</v>
      </c>
      <c r="F3" s="97">
        <v>45051287.961199999</v>
      </c>
      <c r="G3" s="97">
        <v>5061267.2567999996</v>
      </c>
      <c r="H3" s="97">
        <v>37508803.501450002</v>
      </c>
      <c r="I3" s="97">
        <v>7553853.5854999991</v>
      </c>
      <c r="J3" s="97">
        <v>16200239.953600001</v>
      </c>
      <c r="K3" s="97">
        <v>2023604.8340499999</v>
      </c>
      <c r="L3" s="97">
        <v>9600402.9899999984</v>
      </c>
      <c r="M3" s="97">
        <v>578890974.45449996</v>
      </c>
      <c r="N3" s="97">
        <v>355115.95684999996</v>
      </c>
      <c r="O3" s="97">
        <v>847876.50425000011</v>
      </c>
      <c r="P3" s="97">
        <v>2248467.5443000002</v>
      </c>
      <c r="Q3" s="97">
        <v>5362644.6329999994</v>
      </c>
      <c r="R3" s="97">
        <v>17619859.856899999</v>
      </c>
      <c r="S3" s="97">
        <v>581449918.13499999</v>
      </c>
      <c r="T3" s="97">
        <v>521012125.11404991</v>
      </c>
      <c r="U3" s="97">
        <v>2279564.0152500002</v>
      </c>
      <c r="V3" s="97">
        <v>692863.74465000012</v>
      </c>
      <c r="W3" s="97">
        <v>8816062.8951000012</v>
      </c>
      <c r="X3" s="97">
        <v>281410671.73219997</v>
      </c>
      <c r="Y3" s="97">
        <v>162482979.53049999</v>
      </c>
      <c r="Z3" s="97">
        <v>9006504.5833500009</v>
      </c>
      <c r="AA3" s="97">
        <v>1850689.932</v>
      </c>
      <c r="AB3" s="97">
        <v>25687297.596899997</v>
      </c>
      <c r="AC3" s="97">
        <v>2766548.3211999997</v>
      </c>
      <c r="AD3" s="97">
        <v>527260.22124999994</v>
      </c>
      <c r="AE3" s="97">
        <v>997640.18944999995</v>
      </c>
      <c r="AF3" s="97">
        <v>165111.78365</v>
      </c>
      <c r="AG3" s="97">
        <v>40325541.318700001</v>
      </c>
      <c r="AH3" s="97">
        <v>2501002.3153499998</v>
      </c>
      <c r="AI3" s="97">
        <v>1813057.855</v>
      </c>
      <c r="AJ3" s="97">
        <v>262045.26909999998</v>
      </c>
      <c r="AK3" s="97">
        <v>412766.946</v>
      </c>
      <c r="AL3" s="97">
        <v>1980266.4127499997</v>
      </c>
      <c r="AM3" s="97">
        <v>1287359.1963</v>
      </c>
      <c r="AN3" s="92">
        <v>2421955595.3095999</v>
      </c>
    </row>
    <row r="4" spans="1:40">
      <c r="A4" s="96"/>
      <c r="B4" s="96" t="s">
        <v>134</v>
      </c>
      <c r="C4" s="97">
        <v>3527953.3535618531</v>
      </c>
      <c r="D4" s="97">
        <v>12235604.94158023</v>
      </c>
      <c r="E4" s="97">
        <v>39436204.887511969</v>
      </c>
      <c r="F4" s="97">
        <v>34293844.623423651</v>
      </c>
      <c r="G4" s="97">
        <v>2812525.5146327326</v>
      </c>
      <c r="H4" s="97">
        <v>58046217.737799361</v>
      </c>
      <c r="I4" s="97">
        <v>9033417.7968180664</v>
      </c>
      <c r="J4" s="97">
        <v>31573868.979829576</v>
      </c>
      <c r="K4" s="97">
        <v>9165568.178390665</v>
      </c>
      <c r="L4" s="97">
        <v>18142399.809335504</v>
      </c>
      <c r="M4" s="97">
        <v>501218115.74392021</v>
      </c>
      <c r="N4" s="97">
        <v>513840.03293848364</v>
      </c>
      <c r="O4" s="97">
        <v>1845736.0314016659</v>
      </c>
      <c r="P4" s="97">
        <v>5774416.9860335328</v>
      </c>
      <c r="Q4" s="97">
        <v>4338355.6478062347</v>
      </c>
      <c r="R4" s="97">
        <v>17003854.65973255</v>
      </c>
      <c r="S4" s="97">
        <v>556939913.73335409</v>
      </c>
      <c r="T4" s="97">
        <v>529721633.99584711</v>
      </c>
      <c r="U4" s="97">
        <v>1998265.4152488024</v>
      </c>
      <c r="V4" s="97">
        <v>603986.02272313298</v>
      </c>
      <c r="W4" s="97">
        <v>9147552.4458109848</v>
      </c>
      <c r="X4" s="97">
        <v>348077209.28815019</v>
      </c>
      <c r="Y4" s="97">
        <v>141901753.00219283</v>
      </c>
      <c r="Z4" s="97">
        <v>5064888.724836315</v>
      </c>
      <c r="AA4" s="97">
        <v>1949956.3896431525</v>
      </c>
      <c r="AB4" s="97">
        <v>14425323.64641289</v>
      </c>
      <c r="AC4" s="97">
        <v>1987963.3495123805</v>
      </c>
      <c r="AD4" s="97">
        <v>1065441.3540335125</v>
      </c>
      <c r="AE4" s="97">
        <v>1055926.6011436605</v>
      </c>
      <c r="AF4" s="97">
        <v>526376.5947807699</v>
      </c>
      <c r="AG4" s="97">
        <v>28969486.448970869</v>
      </c>
      <c r="AH4" s="97">
        <v>3309082.2097324519</v>
      </c>
      <c r="AI4" s="97">
        <v>15710122.141551822</v>
      </c>
      <c r="AJ4" s="97">
        <v>761455.15453204326</v>
      </c>
      <c r="AK4" s="97">
        <v>344268.89246615185</v>
      </c>
      <c r="AL4" s="97">
        <v>2982651.7827886161</v>
      </c>
      <c r="AM4" s="97">
        <v>6450413.1911521703</v>
      </c>
      <c r="AN4" s="92">
        <v>2421955595.3096013</v>
      </c>
    </row>
    <row r="5" spans="1:40" ht="14.65" thickBot="1">
      <c r="A5" s="98"/>
      <c r="B5" s="98" t="s">
        <v>135</v>
      </c>
      <c r="C5" s="99">
        <v>2267032.6793315047</v>
      </c>
      <c r="D5" s="99">
        <v>-155031.55227450933</v>
      </c>
      <c r="E5" s="99">
        <v>-11407882.009039748</v>
      </c>
      <c r="F5" s="99">
        <v>10757418.989333216</v>
      </c>
      <c r="G5" s="99">
        <v>2248739.8141711843</v>
      </c>
      <c r="H5" s="99">
        <v>-20537453.420701981</v>
      </c>
      <c r="I5" s="99">
        <v>-1479570.2362330814</v>
      </c>
      <c r="J5" s="99">
        <v>-15373651.842110772</v>
      </c>
      <c r="K5" s="99">
        <v>-7141978.4304880984</v>
      </c>
      <c r="L5" s="99">
        <v>-8542010.3220004924</v>
      </c>
      <c r="M5" s="99">
        <v>77672519.090549007</v>
      </c>
      <c r="N5" s="99">
        <v>-158724.46221145405</v>
      </c>
      <c r="O5" s="99">
        <v>-997860.49958796322</v>
      </c>
      <c r="P5" s="99">
        <v>-3525953.6757013858</v>
      </c>
      <c r="Q5" s="99">
        <v>1024286.0387874367</v>
      </c>
      <c r="R5" s="99">
        <v>615993.39670244232</v>
      </c>
      <c r="S5" s="99">
        <v>24509621.142154157</v>
      </c>
      <c r="T5" s="99">
        <v>-8709870.0115251988</v>
      </c>
      <c r="U5" s="99">
        <v>281297.30050972383</v>
      </c>
      <c r="V5" s="99">
        <v>90528.998196112909</v>
      </c>
      <c r="W5" s="99">
        <v>-331495.6902698949</v>
      </c>
      <c r="X5" s="99">
        <v>-66666764.996346503</v>
      </c>
      <c r="Y5" s="99">
        <v>20581130.898712181</v>
      </c>
      <c r="Z5" s="99">
        <v>3941612.4593512588</v>
      </c>
      <c r="AA5" s="99">
        <v>-99267.765281907865</v>
      </c>
      <c r="AB5" s="99">
        <v>11261963.890921673</v>
      </c>
      <c r="AC5" s="99">
        <v>778583.60032547975</v>
      </c>
      <c r="AD5" s="99">
        <v>-538181.71182248101</v>
      </c>
      <c r="AE5" s="99">
        <v>-58287.104212627717</v>
      </c>
      <c r="AF5" s="99">
        <v>-361265.21296635544</v>
      </c>
      <c r="AG5" s="99">
        <v>11356035.952613324</v>
      </c>
      <c r="AH5" s="99">
        <v>-808082.10986119788</v>
      </c>
      <c r="AI5" s="99">
        <v>-13897075.925235085</v>
      </c>
      <c r="AJ5" s="99">
        <v>-499410.36030219216</v>
      </c>
      <c r="AK5" s="99">
        <v>68497.8353030812</v>
      </c>
      <c r="AL5" s="99">
        <v>-1002387.1441092647</v>
      </c>
      <c r="AM5" s="99">
        <v>-5163057.6046800297</v>
      </c>
      <c r="AN5" s="93">
        <v>-4.4517219066619873E-7</v>
      </c>
    </row>
    <row r="6" spans="1:40">
      <c r="A6" s="96" t="s">
        <v>73</v>
      </c>
      <c r="B6" s="96" t="s">
        <v>133</v>
      </c>
      <c r="C6" s="97">
        <v>1339065.1526000001</v>
      </c>
      <c r="D6" s="97">
        <v>7355046.1264999993</v>
      </c>
      <c r="E6" s="97">
        <v>47919717.620499998</v>
      </c>
      <c r="F6" s="97">
        <v>191716092.15579998</v>
      </c>
      <c r="G6" s="97">
        <v>144523.73544999998</v>
      </c>
      <c r="H6" s="97">
        <v>24203266.094900005</v>
      </c>
      <c r="I6" s="97">
        <v>4700373.5219999999</v>
      </c>
      <c r="J6" s="97">
        <v>125543794.4302</v>
      </c>
      <c r="K6" s="97">
        <v>1596868.8232</v>
      </c>
      <c r="L6" s="97">
        <v>15602675.704999998</v>
      </c>
      <c r="M6" s="97">
        <v>111993476.081</v>
      </c>
      <c r="N6" s="97">
        <v>1550057.6230500003</v>
      </c>
      <c r="O6" s="97">
        <v>2340226.7593499999</v>
      </c>
      <c r="P6" s="97">
        <v>4155742.4125999999</v>
      </c>
      <c r="Q6" s="97">
        <v>76121664.145899996</v>
      </c>
      <c r="R6" s="97">
        <v>11620683.025350001</v>
      </c>
      <c r="S6" s="97">
        <v>442421382.57500005</v>
      </c>
      <c r="T6" s="97">
        <v>622234037.46615005</v>
      </c>
      <c r="U6" s="97">
        <v>17324082.284000002</v>
      </c>
      <c r="V6" s="97">
        <v>326876.26900000003</v>
      </c>
      <c r="W6" s="97">
        <v>6801304.4847999997</v>
      </c>
      <c r="X6" s="97">
        <v>71397195.038699999</v>
      </c>
      <c r="Y6" s="97">
        <v>23073898.771349996</v>
      </c>
      <c r="Z6" s="97">
        <v>2864769.8830499998</v>
      </c>
      <c r="AA6" s="97">
        <v>875359.95929999999</v>
      </c>
      <c r="AB6" s="97">
        <v>1793115.3448999999</v>
      </c>
      <c r="AC6" s="97">
        <v>1331904.1356500001</v>
      </c>
      <c r="AD6" s="97">
        <v>560981.96745</v>
      </c>
      <c r="AE6" s="97">
        <v>1533128.0823499998</v>
      </c>
      <c r="AF6" s="97">
        <v>5764130.4822999993</v>
      </c>
      <c r="AG6" s="97">
        <v>826142.83614999987</v>
      </c>
      <c r="AH6" s="97">
        <v>1497843.8143</v>
      </c>
      <c r="AI6" s="97">
        <v>1227814.8388499999</v>
      </c>
      <c r="AJ6" s="97">
        <v>34060.045499999993</v>
      </c>
      <c r="AK6" s="97">
        <v>559933.98214999994</v>
      </c>
      <c r="AL6" s="97">
        <v>679237.10375000001</v>
      </c>
      <c r="AM6" s="97">
        <v>1942822.3164499998</v>
      </c>
      <c r="AN6" s="92">
        <v>1832973295.0945501</v>
      </c>
    </row>
    <row r="7" spans="1:40">
      <c r="A7" s="96"/>
      <c r="B7" s="96" t="s">
        <v>134</v>
      </c>
      <c r="C7" s="97">
        <v>822268.38390066591</v>
      </c>
      <c r="D7" s="97">
        <v>9078701.328966707</v>
      </c>
      <c r="E7" s="97">
        <v>52202651.933262929</v>
      </c>
      <c r="F7" s="97">
        <v>125064956.23507473</v>
      </c>
      <c r="G7" s="97">
        <v>418179.74491802801</v>
      </c>
      <c r="H7" s="97">
        <v>31894004.414908752</v>
      </c>
      <c r="I7" s="97">
        <v>7718101.0119742043</v>
      </c>
      <c r="J7" s="97">
        <v>117275286.14499885</v>
      </c>
      <c r="K7" s="97">
        <v>4207240.650871818</v>
      </c>
      <c r="L7" s="97">
        <v>19224374.59468057</v>
      </c>
      <c r="M7" s="97">
        <v>149028768.80861497</v>
      </c>
      <c r="N7" s="97">
        <v>1575886.0354242329</v>
      </c>
      <c r="O7" s="97">
        <v>4700703.6698848652</v>
      </c>
      <c r="P7" s="97">
        <v>9443302.9537852257</v>
      </c>
      <c r="Q7" s="97">
        <v>51721327.995974854</v>
      </c>
      <c r="R7" s="97">
        <v>13580729.868104011</v>
      </c>
      <c r="S7" s="97">
        <v>428713489.83170342</v>
      </c>
      <c r="T7" s="97">
        <v>551875781.23877287</v>
      </c>
      <c r="U7" s="97">
        <v>14323289.271514609</v>
      </c>
      <c r="V7" s="97">
        <v>336658.13103464514</v>
      </c>
      <c r="W7" s="97">
        <v>7625357.2259927783</v>
      </c>
      <c r="X7" s="97">
        <v>152121291.40542695</v>
      </c>
      <c r="Y7" s="97">
        <v>33051450.355901554</v>
      </c>
      <c r="Z7" s="97">
        <v>3230457.6246907888</v>
      </c>
      <c r="AA7" s="97">
        <v>1457177.5152317951</v>
      </c>
      <c r="AB7" s="97">
        <v>3812183.5122539918</v>
      </c>
      <c r="AC7" s="97">
        <v>772826.98370395531</v>
      </c>
      <c r="AD7" s="97">
        <v>1607474.321371865</v>
      </c>
      <c r="AE7" s="97">
        <v>1707063.4009960701</v>
      </c>
      <c r="AF7" s="97">
        <v>4462419.3002454694</v>
      </c>
      <c r="AG7" s="97">
        <v>2069647.7148423167</v>
      </c>
      <c r="AH7" s="97">
        <v>2076111.6199069936</v>
      </c>
      <c r="AI7" s="97">
        <v>15743256.552488282</v>
      </c>
      <c r="AJ7" s="97">
        <v>227440.21882042539</v>
      </c>
      <c r="AK7" s="97">
        <v>433109.70663809864</v>
      </c>
      <c r="AL7" s="97">
        <v>1676439.3675392824</v>
      </c>
      <c r="AM7" s="97">
        <v>7693886.0201281616</v>
      </c>
      <c r="AN7" s="92">
        <v>1832973295.0945492</v>
      </c>
    </row>
    <row r="8" spans="1:40" ht="14.65" thickBot="1">
      <c r="A8" s="98"/>
      <c r="B8" s="98" t="s">
        <v>135</v>
      </c>
      <c r="C8" s="99">
        <v>516796.768699334</v>
      </c>
      <c r="D8" s="99">
        <v>-1723655.202466707</v>
      </c>
      <c r="E8" s="99">
        <v>-4282934.3127629347</v>
      </c>
      <c r="F8" s="99">
        <v>66651135.920725256</v>
      </c>
      <c r="G8" s="99">
        <v>-273656.00946802797</v>
      </c>
      <c r="H8" s="99">
        <v>-7690738.3200087501</v>
      </c>
      <c r="I8" s="99">
        <v>-3017727.4899742049</v>
      </c>
      <c r="J8" s="99">
        <v>8268508.2852011472</v>
      </c>
      <c r="K8" s="99">
        <v>-2610371.827671818</v>
      </c>
      <c r="L8" s="99">
        <v>-3621698.8896805714</v>
      </c>
      <c r="M8" s="99">
        <v>-37035292.727614947</v>
      </c>
      <c r="N8" s="99">
        <v>-25828.412374232721</v>
      </c>
      <c r="O8" s="99">
        <v>-2360476.9105348652</v>
      </c>
      <c r="P8" s="99">
        <v>-5287560.5411852263</v>
      </c>
      <c r="Q8" s="99">
        <v>24400336.149925143</v>
      </c>
      <c r="R8" s="99">
        <v>-1960046.8427540115</v>
      </c>
      <c r="S8" s="99">
        <v>13707892.743296549</v>
      </c>
      <c r="T8" s="99">
        <v>70358256.227376997</v>
      </c>
      <c r="U8" s="99">
        <v>3000793.0124853929</v>
      </c>
      <c r="V8" s="99">
        <v>-9781.8620346451498</v>
      </c>
      <c r="W8" s="99">
        <v>-824052.74119277787</v>
      </c>
      <c r="X8" s="99">
        <v>-80724096.366726935</v>
      </c>
      <c r="Y8" s="99">
        <v>-9977551.5845515542</v>
      </c>
      <c r="Z8" s="99">
        <v>-365687.74164078897</v>
      </c>
      <c r="AA8" s="99">
        <v>-581817.55593179539</v>
      </c>
      <c r="AB8" s="99">
        <v>-2019068.1673539914</v>
      </c>
      <c r="AC8" s="99">
        <v>559077.15194604464</v>
      </c>
      <c r="AD8" s="99">
        <v>-1046492.3539218652</v>
      </c>
      <c r="AE8" s="99">
        <v>-173935.3186460702</v>
      </c>
      <c r="AF8" s="99">
        <v>1301711.1820545304</v>
      </c>
      <c r="AG8" s="99">
        <v>-1243504.8786923168</v>
      </c>
      <c r="AH8" s="99">
        <v>-578267.80560699338</v>
      </c>
      <c r="AI8" s="99">
        <v>-14515441.713638283</v>
      </c>
      <c r="AJ8" s="99">
        <v>-193380.17332042538</v>
      </c>
      <c r="AK8" s="99">
        <v>126824.27551190133</v>
      </c>
      <c r="AL8" s="99">
        <v>-997202.26378928265</v>
      </c>
      <c r="AM8" s="99">
        <v>-5751063.7036781609</v>
      </c>
      <c r="AN8" s="93">
        <v>1.1920928955078125E-7</v>
      </c>
    </row>
    <row r="9" spans="1:40">
      <c r="A9" s="96" t="s">
        <v>74</v>
      </c>
      <c r="B9" s="96" t="s">
        <v>133</v>
      </c>
      <c r="C9" s="97">
        <v>2048819.9198500002</v>
      </c>
      <c r="D9" s="97">
        <v>5170813.3344000001</v>
      </c>
      <c r="E9" s="97">
        <v>44131758.034250006</v>
      </c>
      <c r="F9" s="97">
        <v>27872625.635849997</v>
      </c>
      <c r="G9" s="97">
        <v>337306.89010000002</v>
      </c>
      <c r="H9" s="97">
        <v>16504468.580199998</v>
      </c>
      <c r="I9" s="97">
        <v>36243922.015000001</v>
      </c>
      <c r="J9" s="97">
        <v>14895032.47975</v>
      </c>
      <c r="K9" s="97">
        <v>826431.62210000004</v>
      </c>
      <c r="L9" s="97">
        <v>6626561.8100000005</v>
      </c>
      <c r="M9" s="97">
        <v>118195694.03</v>
      </c>
      <c r="N9" s="97">
        <v>794276.26415000006</v>
      </c>
      <c r="O9" s="97">
        <v>1875803.28495</v>
      </c>
      <c r="P9" s="97">
        <v>3121846.5669999998</v>
      </c>
      <c r="Q9" s="97">
        <v>2247353.8513500001</v>
      </c>
      <c r="R9" s="97">
        <v>4379106.7748999996</v>
      </c>
      <c r="S9" s="97">
        <v>565719858.84500003</v>
      </c>
      <c r="T9" s="97">
        <v>442585597.6728</v>
      </c>
      <c r="U9" s="97">
        <v>368249.29015000002</v>
      </c>
      <c r="V9" s="97">
        <v>27832191.046049997</v>
      </c>
      <c r="W9" s="97">
        <v>5077107.2073500007</v>
      </c>
      <c r="X9" s="97">
        <v>49532289.574000001</v>
      </c>
      <c r="Y9" s="97">
        <v>8684588.9242499992</v>
      </c>
      <c r="Z9" s="97">
        <v>2567776.2842000001</v>
      </c>
      <c r="AA9" s="97">
        <v>55040888.871350005</v>
      </c>
      <c r="AB9" s="97">
        <v>13214709.3782</v>
      </c>
      <c r="AC9" s="97">
        <v>702400.86540000013</v>
      </c>
      <c r="AD9" s="97">
        <v>4316479.0970499991</v>
      </c>
      <c r="AE9" s="97">
        <v>1587037.9926499997</v>
      </c>
      <c r="AF9" s="97">
        <v>311023.80949999997</v>
      </c>
      <c r="AG9" s="97">
        <v>26780543.826299999</v>
      </c>
      <c r="AH9" s="97">
        <v>664267.98080000002</v>
      </c>
      <c r="AI9" s="97">
        <v>957636.14210000006</v>
      </c>
      <c r="AJ9" s="97">
        <v>53259.517</v>
      </c>
      <c r="AK9" s="97">
        <v>416312.58715000004</v>
      </c>
      <c r="AL9" s="97">
        <v>569029.12990000006</v>
      </c>
      <c r="AM9" s="97">
        <v>1272065.0179500002</v>
      </c>
      <c r="AN9" s="92">
        <v>1493525134.1530004</v>
      </c>
    </row>
    <row r="10" spans="1:40">
      <c r="A10" s="96"/>
      <c r="B10" s="96" t="s">
        <v>134</v>
      </c>
      <c r="C10" s="97">
        <v>1309711.7126608521</v>
      </c>
      <c r="D10" s="97">
        <v>6980068.6876439676</v>
      </c>
      <c r="E10" s="97">
        <v>51117954.78729067</v>
      </c>
      <c r="F10" s="97">
        <v>26412955.729366835</v>
      </c>
      <c r="G10" s="97">
        <v>353274.52247897367</v>
      </c>
      <c r="H10" s="97">
        <v>21422645.632909741</v>
      </c>
      <c r="I10" s="97">
        <v>24210020.257211193</v>
      </c>
      <c r="J10" s="97">
        <v>21525046.828421086</v>
      </c>
      <c r="K10" s="97">
        <v>1917458.4514564648</v>
      </c>
      <c r="L10" s="97">
        <v>9589245.8104036376</v>
      </c>
      <c r="M10" s="97">
        <v>129090862.67136946</v>
      </c>
      <c r="N10" s="97">
        <v>848866.24820340984</v>
      </c>
      <c r="O10" s="97">
        <v>1952130.23768257</v>
      </c>
      <c r="P10" s="97">
        <v>5705558.3394113863</v>
      </c>
      <c r="Q10" s="97">
        <v>1581254.6369925607</v>
      </c>
      <c r="R10" s="97">
        <v>5106313.2323548831</v>
      </c>
      <c r="S10" s="97">
        <v>470168501.74013591</v>
      </c>
      <c r="T10" s="97">
        <v>445911541.69567919</v>
      </c>
      <c r="U10" s="97">
        <v>441106.5011525969</v>
      </c>
      <c r="V10" s="97">
        <v>39669589.095251568</v>
      </c>
      <c r="W10" s="97">
        <v>5527017.9362334711</v>
      </c>
      <c r="X10" s="97">
        <v>96509781.917206645</v>
      </c>
      <c r="Y10" s="97">
        <v>8440721.1191172265</v>
      </c>
      <c r="Z10" s="97">
        <v>1966357.6208326365</v>
      </c>
      <c r="AA10" s="97">
        <v>48605060.678215355</v>
      </c>
      <c r="AB10" s="97">
        <v>11599780.849893652</v>
      </c>
      <c r="AC10" s="97">
        <v>219555.19468821766</v>
      </c>
      <c r="AD10" s="97">
        <v>11246577.536279144</v>
      </c>
      <c r="AE10" s="97">
        <v>1282299.9823011728</v>
      </c>
      <c r="AF10" s="97">
        <v>521873.45539162558</v>
      </c>
      <c r="AG10" s="97">
        <v>27696961.078380212</v>
      </c>
      <c r="AH10" s="97">
        <v>1160029.1869035093</v>
      </c>
      <c r="AI10" s="97">
        <v>8583743.3947832305</v>
      </c>
      <c r="AJ10" s="97">
        <v>197613.89119238389</v>
      </c>
      <c r="AK10" s="97">
        <v>439062.80117446103</v>
      </c>
      <c r="AL10" s="97">
        <v>710970.07822347234</v>
      </c>
      <c r="AM10" s="97">
        <v>3503620.6141065126</v>
      </c>
      <c r="AN10" s="92">
        <v>1493525134.1529996</v>
      </c>
    </row>
    <row r="11" spans="1:40" ht="14.65" thickBot="1">
      <c r="A11" s="98"/>
      <c r="B11" s="98" t="s">
        <v>135</v>
      </c>
      <c r="C11" s="99">
        <v>739108.20718914806</v>
      </c>
      <c r="D11" s="99">
        <v>-1809255.3532439675</v>
      </c>
      <c r="E11" s="99">
        <v>-6986196.7530406658</v>
      </c>
      <c r="F11" s="99">
        <v>1459669.9064831641</v>
      </c>
      <c r="G11" s="99">
        <v>-15967.632378973693</v>
      </c>
      <c r="H11" s="99">
        <v>-4918177.0527097452</v>
      </c>
      <c r="I11" s="99">
        <v>12033901.757788805</v>
      </c>
      <c r="J11" s="99">
        <v>-6630014.348671088</v>
      </c>
      <c r="K11" s="99">
        <v>-1091026.829356465</v>
      </c>
      <c r="L11" s="99">
        <v>-2962684.000403638</v>
      </c>
      <c r="M11" s="99">
        <v>-10895168.641369462</v>
      </c>
      <c r="N11" s="99">
        <v>-54589.984053409862</v>
      </c>
      <c r="O11" s="99">
        <v>-76326.952732570178</v>
      </c>
      <c r="P11" s="99">
        <v>-2583711.7724113865</v>
      </c>
      <c r="Q11" s="99">
        <v>666099.21435743931</v>
      </c>
      <c r="R11" s="99">
        <v>-727206.45745488326</v>
      </c>
      <c r="S11" s="99">
        <v>95551357.104863986</v>
      </c>
      <c r="T11" s="99">
        <v>-3325944.0228791833</v>
      </c>
      <c r="U11" s="99">
        <v>-72857.211002596945</v>
      </c>
      <c r="V11" s="99">
        <v>-11837398.049201563</v>
      </c>
      <c r="W11" s="99">
        <v>-449910.72888347041</v>
      </c>
      <c r="X11" s="99">
        <v>-46977492.343206644</v>
      </c>
      <c r="Y11" s="99">
        <v>243867.80513277254</v>
      </c>
      <c r="Z11" s="99">
        <v>601418.66336736339</v>
      </c>
      <c r="AA11" s="99">
        <v>6435828.1931346431</v>
      </c>
      <c r="AB11" s="99">
        <v>1614928.5283063496</v>
      </c>
      <c r="AC11" s="99">
        <v>482845.67071178235</v>
      </c>
      <c r="AD11" s="99">
        <v>-6930098.4392291447</v>
      </c>
      <c r="AE11" s="99">
        <v>304738.01034882705</v>
      </c>
      <c r="AF11" s="99">
        <v>-210849.64589162567</v>
      </c>
      <c r="AG11" s="99">
        <v>-916417.25208021142</v>
      </c>
      <c r="AH11" s="99">
        <v>-495761.20610350941</v>
      </c>
      <c r="AI11" s="99">
        <v>-7626107.2526832297</v>
      </c>
      <c r="AJ11" s="99">
        <v>-144354.3741923839</v>
      </c>
      <c r="AK11" s="99">
        <v>-22750.21402446102</v>
      </c>
      <c r="AL11" s="99">
        <v>-141940.94832347232</v>
      </c>
      <c r="AM11" s="99">
        <v>-2231555.5961565124</v>
      </c>
      <c r="AN11" s="93">
        <v>3.7252902984619141E-9</v>
      </c>
    </row>
    <row r="12" spans="1:40">
      <c r="A12" s="96" t="s">
        <v>75</v>
      </c>
      <c r="B12" s="96" t="s">
        <v>133</v>
      </c>
      <c r="C12" s="97">
        <v>146798.26329999999</v>
      </c>
      <c r="D12" s="97">
        <v>576243.74709999992</v>
      </c>
      <c r="E12" s="97">
        <v>8491585.2633499987</v>
      </c>
      <c r="F12" s="97">
        <v>7808400.5109000001</v>
      </c>
      <c r="G12" s="97">
        <v>22902.4663</v>
      </c>
      <c r="H12" s="97">
        <v>3716367.1248500003</v>
      </c>
      <c r="I12" s="97">
        <v>171522.71429999999</v>
      </c>
      <c r="J12" s="97">
        <v>1239385.1098500001</v>
      </c>
      <c r="K12" s="97">
        <v>217616.27114999999</v>
      </c>
      <c r="L12" s="97">
        <v>1508069.4049999998</v>
      </c>
      <c r="M12" s="97">
        <v>49359577.697549999</v>
      </c>
      <c r="N12" s="97">
        <v>56131.332750000001</v>
      </c>
      <c r="O12" s="97">
        <v>45398237.086300001</v>
      </c>
      <c r="P12" s="97">
        <v>453460.28579999995</v>
      </c>
      <c r="Q12" s="97">
        <v>266900.58114999998</v>
      </c>
      <c r="R12" s="97">
        <v>1015951.78075</v>
      </c>
      <c r="S12" s="97">
        <v>292831559.39499998</v>
      </c>
      <c r="T12" s="97">
        <v>84313854.03035</v>
      </c>
      <c r="U12" s="97">
        <v>352545.29304999998</v>
      </c>
      <c r="V12" s="97">
        <v>36462.955799999996</v>
      </c>
      <c r="W12" s="97">
        <v>1032681.4310499998</v>
      </c>
      <c r="X12" s="97">
        <v>15103946.624749999</v>
      </c>
      <c r="Y12" s="97">
        <v>9483186.4837499987</v>
      </c>
      <c r="Z12" s="97">
        <v>1550784.5250000004</v>
      </c>
      <c r="AA12" s="97">
        <v>79675.808599999989</v>
      </c>
      <c r="AB12" s="97">
        <v>508270.50099999999</v>
      </c>
      <c r="AC12" s="97">
        <v>166999.81134999997</v>
      </c>
      <c r="AD12" s="97">
        <v>7762116.7486000005</v>
      </c>
      <c r="AE12" s="97">
        <v>406328.01765000005</v>
      </c>
      <c r="AF12" s="97">
        <v>11798.033749999999</v>
      </c>
      <c r="AG12" s="97">
        <v>496035.58054999996</v>
      </c>
      <c r="AH12" s="97">
        <v>420668.06834999996</v>
      </c>
      <c r="AI12" s="97">
        <v>158064.87095000001</v>
      </c>
      <c r="AJ12" s="97">
        <v>38952.399000000005</v>
      </c>
      <c r="AK12" s="97">
        <v>122087.51830000001</v>
      </c>
      <c r="AL12" s="97">
        <v>145039.28779999999</v>
      </c>
      <c r="AM12" s="97">
        <v>174451.84494999997</v>
      </c>
      <c r="AN12" s="92">
        <v>535644658.87</v>
      </c>
    </row>
    <row r="13" spans="1:40">
      <c r="A13" s="96"/>
      <c r="B13" s="96" t="s">
        <v>134</v>
      </c>
      <c r="C13" s="97">
        <v>217795.79150777636</v>
      </c>
      <c r="D13" s="97">
        <v>1059983.8209566646</v>
      </c>
      <c r="E13" s="97">
        <v>13382533.622770213</v>
      </c>
      <c r="F13" s="97">
        <v>8312680.3305763239</v>
      </c>
      <c r="G13" s="97">
        <v>41228.504390320602</v>
      </c>
      <c r="H13" s="97">
        <v>6035407.7553600874</v>
      </c>
      <c r="I13" s="97">
        <v>562847.74950313172</v>
      </c>
      <c r="J13" s="97">
        <v>2295495.5183833563</v>
      </c>
      <c r="K13" s="97">
        <v>302803.29244154855</v>
      </c>
      <c r="L13" s="97">
        <v>2599413.5053443578</v>
      </c>
      <c r="M13" s="97">
        <v>51564104.849009372</v>
      </c>
      <c r="N13" s="97">
        <v>125229.90699292401</v>
      </c>
      <c r="O13" s="97">
        <v>39908976.95829571</v>
      </c>
      <c r="P13" s="97">
        <v>1302316.6257542858</v>
      </c>
      <c r="Q13" s="97">
        <v>310314.46689887368</v>
      </c>
      <c r="R13" s="97">
        <v>1521304.4568515741</v>
      </c>
      <c r="S13" s="97">
        <v>253952608.40910181</v>
      </c>
      <c r="T13" s="97">
        <v>98921380.428832263</v>
      </c>
      <c r="U13" s="97">
        <v>316515.45249067975</v>
      </c>
      <c r="V13" s="97">
        <v>96746.513820285138</v>
      </c>
      <c r="W13" s="97">
        <v>1369046.7088536965</v>
      </c>
      <c r="X13" s="97">
        <v>21829484.472507037</v>
      </c>
      <c r="Y13" s="97">
        <v>13246716.709764566</v>
      </c>
      <c r="Z13" s="97">
        <v>1164193.5113320665</v>
      </c>
      <c r="AA13" s="97">
        <v>98325.990354754904</v>
      </c>
      <c r="AB13" s="97">
        <v>538933.93988654856</v>
      </c>
      <c r="AC13" s="97">
        <v>109356.52260909075</v>
      </c>
      <c r="AD13" s="97">
        <v>10205347.863597615</v>
      </c>
      <c r="AE13" s="97">
        <v>577104.89434237476</v>
      </c>
      <c r="AF13" s="97">
        <v>55043.596969242411</v>
      </c>
      <c r="AG13" s="97">
        <v>934934.96764388308</v>
      </c>
      <c r="AH13" s="97">
        <v>375727.90931012225</v>
      </c>
      <c r="AI13" s="97">
        <v>1190988.5827763604</v>
      </c>
      <c r="AJ13" s="97">
        <v>59272.352178886926</v>
      </c>
      <c r="AK13" s="97">
        <v>168849.71910495526</v>
      </c>
      <c r="AL13" s="97">
        <v>435850.29400677409</v>
      </c>
      <c r="AM13" s="97">
        <v>455792.87548045348</v>
      </c>
      <c r="AN13" s="92">
        <v>535644658.87000006</v>
      </c>
    </row>
    <row r="14" spans="1:40" ht="14.65" thickBot="1">
      <c r="A14" s="98"/>
      <c r="B14" s="98" t="s">
        <v>135</v>
      </c>
      <c r="C14" s="99">
        <v>-70997.528207776355</v>
      </c>
      <c r="D14" s="99">
        <v>-483740.07385666459</v>
      </c>
      <c r="E14" s="99">
        <v>-4890948.3594202138</v>
      </c>
      <c r="F14" s="99">
        <v>-504279.81967632333</v>
      </c>
      <c r="G14" s="99">
        <v>-18326.038090320602</v>
      </c>
      <c r="H14" s="99">
        <v>-2319040.6305100871</v>
      </c>
      <c r="I14" s="99">
        <v>-391325.03520313167</v>
      </c>
      <c r="J14" s="99">
        <v>-1056110.4085333564</v>
      </c>
      <c r="K14" s="99">
        <v>-85187.021291548575</v>
      </c>
      <c r="L14" s="99">
        <v>-1091344.1003443578</v>
      </c>
      <c r="M14" s="99">
        <v>-2204527.1514593773</v>
      </c>
      <c r="N14" s="99">
        <v>-69098.57424292402</v>
      </c>
      <c r="O14" s="99">
        <v>5489260.1280042902</v>
      </c>
      <c r="P14" s="99">
        <v>-848856.33995428588</v>
      </c>
      <c r="Q14" s="99">
        <v>-43413.885748873698</v>
      </c>
      <c r="R14" s="99">
        <v>-505352.67610157409</v>
      </c>
      <c r="S14" s="99">
        <v>38878950.985898167</v>
      </c>
      <c r="T14" s="99">
        <v>-14607526.398482259</v>
      </c>
      <c r="U14" s="99">
        <v>36029.840559320248</v>
      </c>
      <c r="V14" s="99">
        <v>-60283.558020285149</v>
      </c>
      <c r="W14" s="99">
        <v>-336365.27780369646</v>
      </c>
      <c r="X14" s="99">
        <v>-6725537.8477570377</v>
      </c>
      <c r="Y14" s="99">
        <v>-3763530.2260145671</v>
      </c>
      <c r="Z14" s="99">
        <v>386591.01366793353</v>
      </c>
      <c r="AA14" s="99">
        <v>-18650.181754754904</v>
      </c>
      <c r="AB14" s="99">
        <v>-30663.438886548538</v>
      </c>
      <c r="AC14" s="99">
        <v>57643.288740909236</v>
      </c>
      <c r="AD14" s="99">
        <v>-2443231.1149976142</v>
      </c>
      <c r="AE14" s="99">
        <v>-170776.87669237476</v>
      </c>
      <c r="AF14" s="99">
        <v>-43245.563219242409</v>
      </c>
      <c r="AG14" s="99">
        <v>-438899.38709388312</v>
      </c>
      <c r="AH14" s="99">
        <v>44940.159039877733</v>
      </c>
      <c r="AI14" s="99">
        <v>-1032923.7118263604</v>
      </c>
      <c r="AJ14" s="99">
        <v>-20319.953178886921</v>
      </c>
      <c r="AK14" s="99">
        <v>-46762.200804955261</v>
      </c>
      <c r="AL14" s="99">
        <v>-290811.00620677404</v>
      </c>
      <c r="AM14" s="99">
        <v>-281341.03053045354</v>
      </c>
      <c r="AN14" s="93">
        <v>-9.1968104243278503E-9</v>
      </c>
    </row>
    <row r="15" spans="1:40">
      <c r="A15" s="96" t="s">
        <v>76</v>
      </c>
      <c r="B15" s="96" t="s">
        <v>133</v>
      </c>
      <c r="C15" s="97">
        <v>240924.65250000003</v>
      </c>
      <c r="D15" s="97">
        <v>339680.52954999998</v>
      </c>
      <c r="E15" s="97">
        <v>4024983.4778999998</v>
      </c>
      <c r="F15" s="97">
        <v>3796511.3681999999</v>
      </c>
      <c r="G15" s="97">
        <v>3413.91</v>
      </c>
      <c r="H15" s="97">
        <v>4480719.9594000001</v>
      </c>
      <c r="I15" s="97">
        <v>248979.15969999999</v>
      </c>
      <c r="J15" s="97">
        <v>5756106.7166999998</v>
      </c>
      <c r="K15" s="97">
        <v>565175.47699999996</v>
      </c>
      <c r="L15" s="97">
        <v>492401716.23000002</v>
      </c>
      <c r="M15" s="97">
        <v>20347150.355350003</v>
      </c>
      <c r="N15" s="97">
        <v>75048.002349999995</v>
      </c>
      <c r="O15" s="97">
        <v>59169.850449999998</v>
      </c>
      <c r="P15" s="97">
        <v>27640419.515000001</v>
      </c>
      <c r="Q15" s="97">
        <v>144484.94020000001</v>
      </c>
      <c r="R15" s="97">
        <v>754094.10990000004</v>
      </c>
      <c r="S15" s="97">
        <v>32342460.784999996</v>
      </c>
      <c r="T15" s="97">
        <v>123453601.07870001</v>
      </c>
      <c r="U15" s="97">
        <v>30289.510999999999</v>
      </c>
      <c r="V15" s="97">
        <v>180413.84265000001</v>
      </c>
      <c r="W15" s="97">
        <v>1190259.6561999999</v>
      </c>
      <c r="X15" s="97">
        <v>9699654.8783</v>
      </c>
      <c r="Y15" s="97">
        <v>3128475.7964500003</v>
      </c>
      <c r="Z15" s="97">
        <v>306607.78600000002</v>
      </c>
      <c r="AA15" s="97">
        <v>48828.260450000002</v>
      </c>
      <c r="AB15" s="97">
        <v>160856.78539999999</v>
      </c>
      <c r="AC15" s="97">
        <v>271173.76024999999</v>
      </c>
      <c r="AD15" s="97">
        <v>1316947.15065</v>
      </c>
      <c r="AE15" s="97">
        <v>152128.39799999999</v>
      </c>
      <c r="AF15" s="97">
        <v>5309.0575000000008</v>
      </c>
      <c r="AG15" s="97">
        <v>316045.73109999998</v>
      </c>
      <c r="AH15" s="97">
        <v>490518.35064999992</v>
      </c>
      <c r="AI15" s="97">
        <v>208950.1335</v>
      </c>
      <c r="AJ15" s="97">
        <v>10186.67225</v>
      </c>
      <c r="AK15" s="97">
        <v>60668.240300000005</v>
      </c>
      <c r="AL15" s="97">
        <v>103970.43399999999</v>
      </c>
      <c r="AM15" s="97">
        <v>243387.55159999998</v>
      </c>
      <c r="AN15" s="92">
        <v>734599312.11415005</v>
      </c>
    </row>
    <row r="16" spans="1:40">
      <c r="A16" s="96"/>
      <c r="B16" s="96" t="s">
        <v>134</v>
      </c>
      <c r="C16" s="97">
        <v>207825.33895762984</v>
      </c>
      <c r="D16" s="97">
        <v>607352.82262378512</v>
      </c>
      <c r="E16" s="97">
        <v>5507960.9029482193</v>
      </c>
      <c r="F16" s="97">
        <v>3880889.7092894642</v>
      </c>
      <c r="G16" s="97">
        <v>11328.456562188496</v>
      </c>
      <c r="H16" s="97">
        <v>7263471.1413894705</v>
      </c>
      <c r="I16" s="97">
        <v>884150.12823292636</v>
      </c>
      <c r="J16" s="97">
        <v>6547145.0522045735</v>
      </c>
      <c r="K16" s="97">
        <v>1737824.9476509159</v>
      </c>
      <c r="L16" s="97">
        <v>356138323.37765753</v>
      </c>
      <c r="M16" s="97">
        <v>39384750.443951294</v>
      </c>
      <c r="N16" s="97">
        <v>55181.919619014894</v>
      </c>
      <c r="O16" s="97">
        <v>224060.87600063611</v>
      </c>
      <c r="P16" s="97">
        <v>27005269.610749044</v>
      </c>
      <c r="Q16" s="97">
        <v>118027.60008627255</v>
      </c>
      <c r="R16" s="97">
        <v>755572.1616840444</v>
      </c>
      <c r="S16" s="97">
        <v>84147423.871615008</v>
      </c>
      <c r="T16" s="97">
        <v>157555681.95754606</v>
      </c>
      <c r="U16" s="97">
        <v>26888.839299223328</v>
      </c>
      <c r="V16" s="97">
        <v>159073.13897705596</v>
      </c>
      <c r="W16" s="97">
        <v>1386565.8028581422</v>
      </c>
      <c r="X16" s="97">
        <v>27246022.377243012</v>
      </c>
      <c r="Y16" s="97">
        <v>5076377.6143771084</v>
      </c>
      <c r="Z16" s="97">
        <v>219503.46848674249</v>
      </c>
      <c r="AA16" s="97">
        <v>75747.437374175832</v>
      </c>
      <c r="AB16" s="97">
        <v>416065.53212987678</v>
      </c>
      <c r="AC16" s="97">
        <v>76121.711900977651</v>
      </c>
      <c r="AD16" s="97">
        <v>3396952.1570895258</v>
      </c>
      <c r="AE16" s="97">
        <v>104065.29633058918</v>
      </c>
      <c r="AF16" s="97">
        <v>41963.974032219994</v>
      </c>
      <c r="AG16" s="97">
        <v>663678.33499165147</v>
      </c>
      <c r="AH16" s="97">
        <v>733658.54182593478</v>
      </c>
      <c r="AI16" s="97">
        <v>1705757.8815805782</v>
      </c>
      <c r="AJ16" s="97">
        <v>107621.90913027377</v>
      </c>
      <c r="AK16" s="97">
        <v>87380.62643872232</v>
      </c>
      <c r="AL16" s="97">
        <v>272487.24959946028</v>
      </c>
      <c r="AM16" s="97">
        <v>771139.9017166727</v>
      </c>
      <c r="AN16" s="92">
        <v>734599312.11414993</v>
      </c>
    </row>
    <row r="17" spans="1:40" ht="14.65" thickBot="1">
      <c r="A17" s="98"/>
      <c r="B17" s="98" t="s">
        <v>135</v>
      </c>
      <c r="C17" s="99">
        <v>33099.313542370153</v>
      </c>
      <c r="D17" s="99">
        <v>-267672.29307378514</v>
      </c>
      <c r="E17" s="99">
        <v>-1482977.4250482195</v>
      </c>
      <c r="F17" s="99">
        <v>-84378.341089464142</v>
      </c>
      <c r="G17" s="99">
        <v>-7914.5465621884978</v>
      </c>
      <c r="H17" s="99">
        <v>-2782751.181989471</v>
      </c>
      <c r="I17" s="99">
        <v>-635170.96853292652</v>
      </c>
      <c r="J17" s="99">
        <v>-791038.33550457377</v>
      </c>
      <c r="K17" s="99">
        <v>-1172649.4706509158</v>
      </c>
      <c r="L17" s="99">
        <v>136263392.85234246</v>
      </c>
      <c r="M17" s="99">
        <v>-19037600.088601291</v>
      </c>
      <c r="N17" s="99">
        <v>19866.082730985101</v>
      </c>
      <c r="O17" s="99">
        <v>-164891.02555063611</v>
      </c>
      <c r="P17" s="99">
        <v>635149.90425095521</v>
      </c>
      <c r="Q17" s="99">
        <v>26457.340113727463</v>
      </c>
      <c r="R17" s="99">
        <v>-1478.0517840442772</v>
      </c>
      <c r="S17" s="99">
        <v>-51804963.086615011</v>
      </c>
      <c r="T17" s="99">
        <v>-34102080.878846034</v>
      </c>
      <c r="U17" s="99">
        <v>3400.6717007766747</v>
      </c>
      <c r="V17" s="99">
        <v>21340.703672944015</v>
      </c>
      <c r="W17" s="99">
        <v>-196306.14665814227</v>
      </c>
      <c r="X17" s="99">
        <v>-17546367.498943012</v>
      </c>
      <c r="Y17" s="99">
        <v>-1947901.8179271086</v>
      </c>
      <c r="Z17" s="99">
        <v>87104.317513257512</v>
      </c>
      <c r="AA17" s="99">
        <v>-26919.176924175823</v>
      </c>
      <c r="AB17" s="99">
        <v>-255208.74672987673</v>
      </c>
      <c r="AC17" s="99">
        <v>195052.04834902234</v>
      </c>
      <c r="AD17" s="99">
        <v>-2080005.0064395259</v>
      </c>
      <c r="AE17" s="99">
        <v>48063.101669410826</v>
      </c>
      <c r="AF17" s="99">
        <v>-36654.916532219991</v>
      </c>
      <c r="AG17" s="99">
        <v>-347632.60389165161</v>
      </c>
      <c r="AH17" s="99">
        <v>-243140.19117593474</v>
      </c>
      <c r="AI17" s="99">
        <v>-1496807.7480805782</v>
      </c>
      <c r="AJ17" s="99">
        <v>-97435.236880273762</v>
      </c>
      <c r="AK17" s="99">
        <v>-26712.386138722315</v>
      </c>
      <c r="AL17" s="99">
        <v>-168516.81559946027</v>
      </c>
      <c r="AM17" s="99">
        <v>-527752.35011667269</v>
      </c>
      <c r="AN17" s="93">
        <v>-1.3154931366443634E-8</v>
      </c>
    </row>
    <row r="18" spans="1:40">
      <c r="A18" s="96" t="s">
        <v>77</v>
      </c>
      <c r="B18" s="96" t="s">
        <v>133</v>
      </c>
      <c r="C18" s="97">
        <v>59777.703499999989</v>
      </c>
      <c r="D18" s="97">
        <v>89323.508900000001</v>
      </c>
      <c r="E18" s="97">
        <v>1225454.3172500001</v>
      </c>
      <c r="F18" s="97">
        <v>1473789.3836999999</v>
      </c>
      <c r="G18" s="97">
        <v>6926.4832500000002</v>
      </c>
      <c r="H18" s="97">
        <v>1243199.4255000001</v>
      </c>
      <c r="I18" s="97">
        <v>127340.89480000001</v>
      </c>
      <c r="J18" s="97">
        <v>1344313.2511999998</v>
      </c>
      <c r="K18" s="97">
        <v>67764.523749999993</v>
      </c>
      <c r="L18" s="97">
        <v>1341798.19</v>
      </c>
      <c r="M18" s="97">
        <v>7247244.9986000005</v>
      </c>
      <c r="N18" s="97">
        <v>3457238.6468000002</v>
      </c>
      <c r="O18" s="97">
        <v>102545.16754999998</v>
      </c>
      <c r="P18" s="97">
        <v>268537.01300000004</v>
      </c>
      <c r="Q18" s="97">
        <v>487306.24344999995</v>
      </c>
      <c r="R18" s="97">
        <v>127591.88355</v>
      </c>
      <c r="S18" s="97">
        <v>55549419.170000002</v>
      </c>
      <c r="T18" s="97">
        <v>45924347.809750006</v>
      </c>
      <c r="U18" s="97">
        <v>18687.21</v>
      </c>
      <c r="V18" s="97">
        <v>43838.873249999997</v>
      </c>
      <c r="W18" s="97">
        <v>249484.63430000001</v>
      </c>
      <c r="X18" s="97">
        <v>3128664.9419999998</v>
      </c>
      <c r="Y18" s="97">
        <v>1843634.2730999999</v>
      </c>
      <c r="Z18" s="97">
        <v>93890.541300000012</v>
      </c>
      <c r="AA18" s="97">
        <v>134441.29564999999</v>
      </c>
      <c r="AB18" s="97">
        <v>280111.37205000001</v>
      </c>
      <c r="AC18" s="97">
        <v>100062.79304999998</v>
      </c>
      <c r="AD18" s="97">
        <v>318349.31274999998</v>
      </c>
      <c r="AE18" s="97">
        <v>40630475.115899995</v>
      </c>
      <c r="AF18" s="97">
        <v>4379.6399999999994</v>
      </c>
      <c r="AG18" s="97">
        <v>141802.46285000001</v>
      </c>
      <c r="AH18" s="97">
        <v>223921.49125000002</v>
      </c>
      <c r="AI18" s="97">
        <v>13652.9825</v>
      </c>
      <c r="AJ18" s="97">
        <v>0</v>
      </c>
      <c r="AK18" s="97">
        <v>1512.4889999999998</v>
      </c>
      <c r="AL18" s="97">
        <v>16288.927699999998</v>
      </c>
      <c r="AM18" s="97">
        <v>6584.7424999999994</v>
      </c>
      <c r="AN18" s="92">
        <v>167393701.7137</v>
      </c>
    </row>
    <row r="19" spans="1:40">
      <c r="A19" s="96"/>
      <c r="B19" s="96" t="s">
        <v>134</v>
      </c>
      <c r="C19" s="97">
        <v>93620.200255630494</v>
      </c>
      <c r="D19" s="97">
        <v>273409.60010059061</v>
      </c>
      <c r="E19" s="97">
        <v>2198820.1626528725</v>
      </c>
      <c r="F19" s="97">
        <v>1709948.0858730122</v>
      </c>
      <c r="G19" s="97">
        <v>21787.901260093055</v>
      </c>
      <c r="H19" s="97">
        <v>2088479.0911383983</v>
      </c>
      <c r="I19" s="97">
        <v>176748.42436669843</v>
      </c>
      <c r="J19" s="97">
        <v>1572230.769919788</v>
      </c>
      <c r="K19" s="97">
        <v>88295.75048174127</v>
      </c>
      <c r="L19" s="97">
        <v>1140453.0729507653</v>
      </c>
      <c r="M19" s="97">
        <v>9098139.8151258696</v>
      </c>
      <c r="N19" s="97">
        <v>3774775.4314060817</v>
      </c>
      <c r="O19" s="97">
        <v>209940.12492411022</v>
      </c>
      <c r="P19" s="97">
        <v>297398.55149084626</v>
      </c>
      <c r="Q19" s="97">
        <v>323641.42336228036</v>
      </c>
      <c r="R19" s="97">
        <v>275812.84560243436</v>
      </c>
      <c r="S19" s="97">
        <v>53462508.436568514</v>
      </c>
      <c r="T19" s="97">
        <v>42170879.623334721</v>
      </c>
      <c r="U19" s="97">
        <v>38547.304025377671</v>
      </c>
      <c r="V19" s="97">
        <v>70219.680329422132</v>
      </c>
      <c r="W19" s="97">
        <v>382164.46077415551</v>
      </c>
      <c r="X19" s="97">
        <v>4837392.3591484698</v>
      </c>
      <c r="Y19" s="97">
        <v>2534200.9178189612</v>
      </c>
      <c r="Z19" s="97">
        <v>70089.13366401958</v>
      </c>
      <c r="AA19" s="97">
        <v>154431.06257198955</v>
      </c>
      <c r="AB19" s="97">
        <v>143827.61640223081</v>
      </c>
      <c r="AC19" s="97">
        <v>43114.393752749551</v>
      </c>
      <c r="AD19" s="97">
        <v>1017710.1856625516</v>
      </c>
      <c r="AE19" s="97">
        <v>37860254.276205942</v>
      </c>
      <c r="AF19" s="97">
        <v>17871.611249440619</v>
      </c>
      <c r="AG19" s="97">
        <v>252221.99770508861</v>
      </c>
      <c r="AH19" s="97">
        <v>400715.5572964063</v>
      </c>
      <c r="AI19" s="97">
        <v>328779.71120728436</v>
      </c>
      <c r="AJ19" s="97">
        <v>14970.103354411229</v>
      </c>
      <c r="AK19" s="97">
        <v>16882.487796086625</v>
      </c>
      <c r="AL19" s="97">
        <v>132077.40260132271</v>
      </c>
      <c r="AM19" s="97">
        <v>101342.14131963547</v>
      </c>
      <c r="AN19" s="92">
        <v>167393701.71370003</v>
      </c>
    </row>
    <row r="20" spans="1:40" ht="14.65" thickBot="1">
      <c r="A20" s="98"/>
      <c r="B20" s="98" t="s">
        <v>135</v>
      </c>
      <c r="C20" s="99">
        <v>-33842.496755630498</v>
      </c>
      <c r="D20" s="99">
        <v>-184086.09120059057</v>
      </c>
      <c r="E20" s="99">
        <v>-973365.84540287196</v>
      </c>
      <c r="F20" s="99">
        <v>-236158.70217301231</v>
      </c>
      <c r="G20" s="99">
        <v>-14861.418010093053</v>
      </c>
      <c r="H20" s="99">
        <v>-845279.66563839838</v>
      </c>
      <c r="I20" s="99">
        <v>-49407.529566698424</v>
      </c>
      <c r="J20" s="99">
        <v>-227917.51871978818</v>
      </c>
      <c r="K20" s="99">
        <v>-20531.22673174127</v>
      </c>
      <c r="L20" s="99">
        <v>201345.11704923472</v>
      </c>
      <c r="M20" s="99">
        <v>-1850894.8165258698</v>
      </c>
      <c r="N20" s="99">
        <v>-317536.78460608178</v>
      </c>
      <c r="O20" s="99">
        <v>-107394.95737411022</v>
      </c>
      <c r="P20" s="99">
        <v>-28861.538490846287</v>
      </c>
      <c r="Q20" s="99">
        <v>163664.82008771959</v>
      </c>
      <c r="R20" s="99">
        <v>-148220.96205243433</v>
      </c>
      <c r="S20" s="99">
        <v>2086910.7334314901</v>
      </c>
      <c r="T20" s="99">
        <v>3753468.1864152811</v>
      </c>
      <c r="U20" s="99">
        <v>-19860.094025377675</v>
      </c>
      <c r="V20" s="99">
        <v>-26380.807079422131</v>
      </c>
      <c r="W20" s="99">
        <v>-132679.82647415553</v>
      </c>
      <c r="X20" s="99">
        <v>-1708727.4171484704</v>
      </c>
      <c r="Y20" s="99">
        <v>-690566.64471896109</v>
      </c>
      <c r="Z20" s="99">
        <v>23801.407635980428</v>
      </c>
      <c r="AA20" s="99">
        <v>-19989.766921989576</v>
      </c>
      <c r="AB20" s="99">
        <v>136283.75564776917</v>
      </c>
      <c r="AC20" s="99">
        <v>56948.399297250435</v>
      </c>
      <c r="AD20" s="99">
        <v>-699360.87291255151</v>
      </c>
      <c r="AE20" s="99">
        <v>2770220.8396940604</v>
      </c>
      <c r="AF20" s="99">
        <v>-13491.971249440619</v>
      </c>
      <c r="AG20" s="99">
        <v>-110419.53485508861</v>
      </c>
      <c r="AH20" s="99">
        <v>-176794.06604640628</v>
      </c>
      <c r="AI20" s="99">
        <v>-315126.72870728438</v>
      </c>
      <c r="AJ20" s="99">
        <v>-14970.103354411229</v>
      </c>
      <c r="AK20" s="99">
        <v>-15369.998796086626</v>
      </c>
      <c r="AL20" s="99">
        <v>-115788.47490132271</v>
      </c>
      <c r="AM20" s="99">
        <v>-94757.398819635448</v>
      </c>
      <c r="AN20" s="93">
        <v>1.6676494851708412E-8</v>
      </c>
    </row>
    <row r="21" spans="1:40">
      <c r="A21" s="96" t="s">
        <v>78</v>
      </c>
      <c r="B21" s="96" t="s">
        <v>133</v>
      </c>
      <c r="C21" s="97">
        <v>0</v>
      </c>
      <c r="D21" s="97">
        <v>26208.984049999999</v>
      </c>
      <c r="E21" s="97">
        <v>514077.15934999997</v>
      </c>
      <c r="F21" s="97">
        <v>69365.611849999987</v>
      </c>
      <c r="G21" s="97">
        <v>0</v>
      </c>
      <c r="H21" s="97">
        <v>51493.241999999998</v>
      </c>
      <c r="I21" s="97">
        <v>2451.3579999999997</v>
      </c>
      <c r="J21" s="97">
        <v>33786.849500000004</v>
      </c>
      <c r="K21" s="97">
        <v>1426.5445</v>
      </c>
      <c r="L21" s="97">
        <v>140059.09</v>
      </c>
      <c r="M21" s="97">
        <v>962919.77224999992</v>
      </c>
      <c r="N21" s="97">
        <v>0</v>
      </c>
      <c r="O21" s="97">
        <v>4659.6509999999998</v>
      </c>
      <c r="P21" s="97">
        <v>15151.329999999998</v>
      </c>
      <c r="Q21" s="97">
        <v>2727.7299999999996</v>
      </c>
      <c r="R21" s="97">
        <v>1220.32375</v>
      </c>
      <c r="S21" s="97">
        <v>9654338.7049999982</v>
      </c>
      <c r="T21" s="97">
        <v>10441444.175799999</v>
      </c>
      <c r="U21" s="97">
        <v>3452.4449999999997</v>
      </c>
      <c r="V21" s="97">
        <v>28331.99625</v>
      </c>
      <c r="W21" s="97">
        <v>51377.717049999992</v>
      </c>
      <c r="X21" s="97">
        <v>171088.8725</v>
      </c>
      <c r="Y21" s="97">
        <v>177684.79219999997</v>
      </c>
      <c r="Z21" s="97">
        <v>471.98999999999995</v>
      </c>
      <c r="AA21" s="97">
        <v>15351.934500000001</v>
      </c>
      <c r="AB21" s="97">
        <v>7589.6625000000004</v>
      </c>
      <c r="AC21" s="97">
        <v>41539.981200000002</v>
      </c>
      <c r="AD21" s="97">
        <v>354390.91599999997</v>
      </c>
      <c r="AE21" s="97">
        <v>0</v>
      </c>
      <c r="AF21" s="97">
        <v>0</v>
      </c>
      <c r="AG21" s="97">
        <v>1123.8912499999999</v>
      </c>
      <c r="AH21" s="97">
        <v>0</v>
      </c>
      <c r="AI21" s="97">
        <v>60108.929749999996</v>
      </c>
      <c r="AJ21" s="97">
        <v>0</v>
      </c>
      <c r="AK21" s="97">
        <v>1902.4112499999999</v>
      </c>
      <c r="AL21" s="97">
        <v>2255.0174999999999</v>
      </c>
      <c r="AM21" s="97">
        <v>0</v>
      </c>
      <c r="AN21" s="92">
        <v>22838001.083999991</v>
      </c>
    </row>
    <row r="22" spans="1:40">
      <c r="A22" s="96"/>
      <c r="B22" s="96" t="s">
        <v>134</v>
      </c>
      <c r="C22" s="97">
        <v>2527.8466624642324</v>
      </c>
      <c r="D22" s="97">
        <v>31754.216181565083</v>
      </c>
      <c r="E22" s="97">
        <v>819397.4692602728</v>
      </c>
      <c r="F22" s="97">
        <v>85827.737659274368</v>
      </c>
      <c r="G22" s="97">
        <v>343.31333543062726</v>
      </c>
      <c r="H22" s="97">
        <v>77474.196888058883</v>
      </c>
      <c r="I22" s="97">
        <v>35454.712192064129</v>
      </c>
      <c r="J22" s="97">
        <v>46748.767465274723</v>
      </c>
      <c r="K22" s="97">
        <v>16208.628149886514</v>
      </c>
      <c r="L22" s="97">
        <v>342769.47644791211</v>
      </c>
      <c r="M22" s="97">
        <v>1391595.241674528</v>
      </c>
      <c r="N22" s="97">
        <v>796.88652190647531</v>
      </c>
      <c r="O22" s="97">
        <v>23793.197351597235</v>
      </c>
      <c r="P22" s="97">
        <v>25983.585651224759</v>
      </c>
      <c r="Q22" s="97">
        <v>8330.3295705432338</v>
      </c>
      <c r="R22" s="97">
        <v>15374.239654858344</v>
      </c>
      <c r="S22" s="97">
        <v>8379880.5603759848</v>
      </c>
      <c r="T22" s="97">
        <v>9265070.0869622193</v>
      </c>
      <c r="U22" s="97">
        <v>4605.2399850974962</v>
      </c>
      <c r="V22" s="97">
        <v>170218.16924729157</v>
      </c>
      <c r="W22" s="97">
        <v>100476.9741351875</v>
      </c>
      <c r="X22" s="97">
        <v>669253.38235397602</v>
      </c>
      <c r="Y22" s="97">
        <v>193650.72569914968</v>
      </c>
      <c r="Z22" s="97">
        <v>6892.7308308213887</v>
      </c>
      <c r="AA22" s="97">
        <v>23071.171269210648</v>
      </c>
      <c r="AB22" s="97">
        <v>27109.776765853087</v>
      </c>
      <c r="AC22" s="97">
        <v>530.99642351212026</v>
      </c>
      <c r="AD22" s="97">
        <v>908643.9655304167</v>
      </c>
      <c r="AE22" s="97">
        <v>4253.6005511193562</v>
      </c>
      <c r="AF22" s="97">
        <v>1262.9934906772883</v>
      </c>
      <c r="AG22" s="97">
        <v>17262.68972387489</v>
      </c>
      <c r="AH22" s="97">
        <v>0</v>
      </c>
      <c r="AI22" s="97">
        <v>96556.708341506193</v>
      </c>
      <c r="AJ22" s="97">
        <v>0</v>
      </c>
      <c r="AK22" s="97">
        <v>24002.091825043844</v>
      </c>
      <c r="AL22" s="97">
        <v>9191.2530463140756</v>
      </c>
      <c r="AM22" s="97">
        <v>11688.122775879014</v>
      </c>
      <c r="AN22" s="92">
        <v>22838001.084000003</v>
      </c>
    </row>
    <row r="23" spans="1:40" ht="14.65" thickBot="1">
      <c r="A23" s="98"/>
      <c r="B23" s="98" t="s">
        <v>135</v>
      </c>
      <c r="C23" s="99">
        <v>-2527.8466624642324</v>
      </c>
      <c r="D23" s="99">
        <v>-5545.232131565087</v>
      </c>
      <c r="E23" s="99">
        <v>-305320.30991027283</v>
      </c>
      <c r="F23" s="99">
        <v>-16462.125809274374</v>
      </c>
      <c r="G23" s="99">
        <v>-343.31333543062726</v>
      </c>
      <c r="H23" s="99">
        <v>-25980.954888058888</v>
      </c>
      <c r="I23" s="99">
        <v>-33003.354192064122</v>
      </c>
      <c r="J23" s="99">
        <v>-12961.917965274728</v>
      </c>
      <c r="K23" s="99">
        <v>-14782.083649886514</v>
      </c>
      <c r="L23" s="99">
        <v>-202710.38644791214</v>
      </c>
      <c r="M23" s="99">
        <v>-428675.46942452795</v>
      </c>
      <c r="N23" s="99">
        <v>-796.88652190647531</v>
      </c>
      <c r="O23" s="99">
        <v>-19133.546351597237</v>
      </c>
      <c r="P23" s="99">
        <v>-10832.255651224765</v>
      </c>
      <c r="Q23" s="99">
        <v>-5602.5995705432342</v>
      </c>
      <c r="R23" s="99">
        <v>-14153.915904858342</v>
      </c>
      <c r="S23" s="99">
        <v>1274458.1446240139</v>
      </c>
      <c r="T23" s="99">
        <v>1176374.0888377808</v>
      </c>
      <c r="U23" s="99">
        <v>-1152.7949850974969</v>
      </c>
      <c r="V23" s="99">
        <v>-141886.17299729161</v>
      </c>
      <c r="W23" s="99">
        <v>-49099.257085187506</v>
      </c>
      <c r="X23" s="99">
        <v>-498164.50985397596</v>
      </c>
      <c r="Y23" s="99">
        <v>-15965.933499149698</v>
      </c>
      <c r="Z23" s="99">
        <v>-6420.740830821388</v>
      </c>
      <c r="AA23" s="99">
        <v>-7719.2367692106454</v>
      </c>
      <c r="AB23" s="99">
        <v>-19520.114265853084</v>
      </c>
      <c r="AC23" s="99">
        <v>41008.984776487887</v>
      </c>
      <c r="AD23" s="99">
        <v>-554253.04953041661</v>
      </c>
      <c r="AE23" s="99">
        <v>-4253.6005511193562</v>
      </c>
      <c r="AF23" s="99">
        <v>-1262.9934906772883</v>
      </c>
      <c r="AG23" s="99">
        <v>-16138.798473874889</v>
      </c>
      <c r="AH23" s="99">
        <v>0</v>
      </c>
      <c r="AI23" s="99">
        <v>-36447.778591506212</v>
      </c>
      <c r="AJ23" s="99">
        <v>0</v>
      </c>
      <c r="AK23" s="99">
        <v>-22099.680575043843</v>
      </c>
      <c r="AL23" s="99">
        <v>-6936.2355463140748</v>
      </c>
      <c r="AM23" s="99">
        <v>-11688.122775879014</v>
      </c>
      <c r="AN23" s="93">
        <v>1.9736035028472543E-9</v>
      </c>
    </row>
    <row r="24" spans="1:40">
      <c r="A24" s="96" t="s">
        <v>136</v>
      </c>
      <c r="B24" s="96" t="s">
        <v>133</v>
      </c>
      <c r="C24" s="97">
        <v>9630374.1455500014</v>
      </c>
      <c r="D24" s="97">
        <v>25637897.457199998</v>
      </c>
      <c r="E24" s="97">
        <v>134335925.36154997</v>
      </c>
      <c r="F24" s="97">
        <v>277788072.6275</v>
      </c>
      <c r="G24" s="97">
        <v>5576340.7418999989</v>
      </c>
      <c r="H24" s="97">
        <v>87708317.928300008</v>
      </c>
      <c r="I24" s="97">
        <v>49048443.249300003</v>
      </c>
      <c r="J24" s="97">
        <v>165012658.79079998</v>
      </c>
      <c r="K24" s="97">
        <v>5298888.0957500003</v>
      </c>
      <c r="L24" s="97">
        <v>527221283.42000002</v>
      </c>
      <c r="M24" s="97">
        <v>886997037.38925004</v>
      </c>
      <c r="N24" s="97">
        <v>6287867.8259500004</v>
      </c>
      <c r="O24" s="97">
        <v>50628518.303849988</v>
      </c>
      <c r="P24" s="97">
        <v>37903624.667699993</v>
      </c>
      <c r="Q24" s="97">
        <v>84633082.125049993</v>
      </c>
      <c r="R24" s="97">
        <v>35518507.755099997</v>
      </c>
      <c r="S24" s="97">
        <v>1979968937.6099999</v>
      </c>
      <c r="T24" s="97">
        <v>1849965007.3476005</v>
      </c>
      <c r="U24" s="97">
        <v>20376870.048450001</v>
      </c>
      <c r="V24" s="97">
        <v>29140978.727650002</v>
      </c>
      <c r="W24" s="97">
        <v>23218278.025850002</v>
      </c>
      <c r="X24" s="97">
        <v>430443511.66244996</v>
      </c>
      <c r="Y24" s="97">
        <v>208874448.57159999</v>
      </c>
      <c r="Z24" s="97">
        <v>16390805.592900001</v>
      </c>
      <c r="AA24" s="97">
        <v>58045236.061849996</v>
      </c>
      <c r="AB24" s="97">
        <v>41651950.640949994</v>
      </c>
      <c r="AC24" s="97">
        <v>5380629.6680999994</v>
      </c>
      <c r="AD24" s="97">
        <v>15156525.413749995</v>
      </c>
      <c r="AE24" s="97">
        <v>45306737.796000004</v>
      </c>
      <c r="AF24" s="97">
        <v>6261752.8066999996</v>
      </c>
      <c r="AG24" s="97">
        <v>68887235.646899983</v>
      </c>
      <c r="AH24" s="97">
        <v>5798222.0206999993</v>
      </c>
      <c r="AI24" s="97">
        <v>4439285.7526500002</v>
      </c>
      <c r="AJ24" s="97">
        <v>398503.9028499999</v>
      </c>
      <c r="AK24" s="97">
        <v>1575184.1741500001</v>
      </c>
      <c r="AL24" s="97">
        <v>3496086.3133999994</v>
      </c>
      <c r="AM24" s="97">
        <v>4926670.6697500004</v>
      </c>
      <c r="AN24" s="92">
        <v>7208929698.3390026</v>
      </c>
    </row>
    <row r="25" spans="1:40">
      <c r="A25" s="96"/>
      <c r="B25" s="96" t="s">
        <v>134</v>
      </c>
      <c r="C25" s="97">
        <v>6181702.6275068736</v>
      </c>
      <c r="D25" s="97">
        <v>30266875.418053508</v>
      </c>
      <c r="E25" s="97">
        <v>164665523.76569715</v>
      </c>
      <c r="F25" s="97">
        <v>199761102.45126334</v>
      </c>
      <c r="G25" s="97">
        <v>3658667.9575777678</v>
      </c>
      <c r="H25" s="97">
        <v>126827699.9703939</v>
      </c>
      <c r="I25" s="97">
        <v>42620740.08029829</v>
      </c>
      <c r="J25" s="97">
        <v>180835822.06122249</v>
      </c>
      <c r="K25" s="97">
        <v>17435399.899443042</v>
      </c>
      <c r="L25" s="97">
        <v>407176979.64682019</v>
      </c>
      <c r="M25" s="97">
        <v>880776337.57366562</v>
      </c>
      <c r="N25" s="97">
        <v>6894576.4611060526</v>
      </c>
      <c r="O25" s="97">
        <v>48865341.095541172</v>
      </c>
      <c r="P25" s="97">
        <v>49554246.652875535</v>
      </c>
      <c r="Q25" s="97">
        <v>58401252.100691624</v>
      </c>
      <c r="R25" s="97">
        <v>38258961.463984355</v>
      </c>
      <c r="S25" s="97">
        <v>1855764326.5828547</v>
      </c>
      <c r="T25" s="97">
        <v>1835421969.0269747</v>
      </c>
      <c r="U25" s="97">
        <v>17149218.023716386</v>
      </c>
      <c r="V25" s="97">
        <v>41106490.751383401</v>
      </c>
      <c r="W25" s="97">
        <v>25538181.554658413</v>
      </c>
      <c r="X25" s="97">
        <v>651290435.20203626</v>
      </c>
      <c r="Y25" s="97">
        <v>204444870.44487137</v>
      </c>
      <c r="Z25" s="97">
        <v>11722382.814673392</v>
      </c>
      <c r="AA25" s="97">
        <v>52363770.244660459</v>
      </c>
      <c r="AB25" s="97">
        <v>30963224.873745043</v>
      </c>
      <c r="AC25" s="97">
        <v>3209469.1525908839</v>
      </c>
      <c r="AD25" s="97">
        <v>29448147.383564629</v>
      </c>
      <c r="AE25" s="97">
        <v>42590968.051870912</v>
      </c>
      <c r="AF25" s="97">
        <v>5626811.5261594458</v>
      </c>
      <c r="AG25" s="97">
        <v>60604193.232257895</v>
      </c>
      <c r="AH25" s="97">
        <v>8055325.0249754181</v>
      </c>
      <c r="AI25" s="97">
        <v>43359204.972729065</v>
      </c>
      <c r="AJ25" s="97">
        <v>1368373.6292084244</v>
      </c>
      <c r="AK25" s="97">
        <v>1513556.3254435197</v>
      </c>
      <c r="AL25" s="97">
        <v>6219667.4278052421</v>
      </c>
      <c r="AM25" s="97">
        <v>18987882.866679486</v>
      </c>
      <c r="AN25" s="92">
        <v>7208929698.3389997</v>
      </c>
    </row>
    <row r="26" spans="1:40">
      <c r="A26" s="96"/>
      <c r="B26" s="96" t="s">
        <v>135</v>
      </c>
      <c r="C26" s="97">
        <v>3448669.0971364859</v>
      </c>
      <c r="D26" s="97">
        <v>-4628985.79824779</v>
      </c>
      <c r="E26" s="97">
        <v>-30329625.014624923</v>
      </c>
      <c r="F26" s="97">
        <v>78026945.827793553</v>
      </c>
      <c r="G26" s="97">
        <v>1917670.8563261498</v>
      </c>
      <c r="H26" s="97">
        <v>-39119421.226446494</v>
      </c>
      <c r="I26" s="97">
        <v>6427697.1440866981</v>
      </c>
      <c r="J26" s="97">
        <v>-15823186.086303705</v>
      </c>
      <c r="K26" s="97">
        <v>-12136526.889840472</v>
      </c>
      <c r="L26" s="97">
        <v>120044290.27051471</v>
      </c>
      <c r="M26" s="97">
        <v>6220360.1955535337</v>
      </c>
      <c r="N26" s="97">
        <v>-606709.02127902361</v>
      </c>
      <c r="O26" s="97">
        <v>1763176.235872549</v>
      </c>
      <c r="P26" s="97">
        <v>-11650626.219143402</v>
      </c>
      <c r="Q26" s="97">
        <v>26231827.077952046</v>
      </c>
      <c r="R26" s="97">
        <v>-2740465.5093493639</v>
      </c>
      <c r="S26" s="97">
        <v>124204227.76765336</v>
      </c>
      <c r="T26" s="97">
        <v>14542677.190897383</v>
      </c>
      <c r="U26" s="97">
        <v>3227650.7252421416</v>
      </c>
      <c r="V26" s="97">
        <v>-11963860.74746415</v>
      </c>
      <c r="W26" s="97">
        <v>-2319909.6683673249</v>
      </c>
      <c r="X26" s="97">
        <v>-220847150.97998255</v>
      </c>
      <c r="Y26" s="97">
        <v>4429482.4971336089</v>
      </c>
      <c r="Z26" s="97">
        <v>4668419.3790641828</v>
      </c>
      <c r="AA26" s="97">
        <v>5681464.5095508089</v>
      </c>
      <c r="AB26" s="97">
        <v>10688715.707639523</v>
      </c>
      <c r="AC26" s="97">
        <v>2171159.1441469761</v>
      </c>
      <c r="AD26" s="97">
        <v>-14291622.548853597</v>
      </c>
      <c r="AE26" s="97">
        <v>2715769.0516101061</v>
      </c>
      <c r="AF26" s="97">
        <v>634940.87870496884</v>
      </c>
      <c r="AG26" s="97">
        <v>8283023.4975262964</v>
      </c>
      <c r="AH26" s="97">
        <v>-2257105.2197541641</v>
      </c>
      <c r="AI26" s="97">
        <v>-38919930.858762331</v>
      </c>
      <c r="AJ26" s="97">
        <v>-969870.20122857334</v>
      </c>
      <c r="AK26" s="97">
        <v>61627.630475713413</v>
      </c>
      <c r="AL26" s="97">
        <v>-2723582.8884758903</v>
      </c>
      <c r="AM26" s="97">
        <v>-14061215.806757344</v>
      </c>
      <c r="AN26" s="92">
        <v>-3.2968819141387939E-7</v>
      </c>
    </row>
    <row r="27" spans="1:40">
      <c r="A27" s="96"/>
      <c r="B27" s="96" t="s">
        <v>137</v>
      </c>
      <c r="C27" s="97">
        <v>1037.4847591839773</v>
      </c>
      <c r="D27" s="97">
        <v>4772.9829648710383</v>
      </c>
      <c r="E27" s="97">
        <v>14827.614351159194</v>
      </c>
      <c r="F27" s="97">
        <v>28648.060673260872</v>
      </c>
      <c r="G27" s="97">
        <v>840.78763892273071</v>
      </c>
      <c r="H27" s="97">
        <v>18399.335782635859</v>
      </c>
      <c r="I27" s="97">
        <v>5066.9654772945196</v>
      </c>
      <c r="J27" s="97">
        <v>29481.356562994741</v>
      </c>
      <c r="K27" s="97">
        <v>2912.7461369631815</v>
      </c>
      <c r="L27" s="97">
        <v>-48760.091684798259</v>
      </c>
      <c r="M27" s="97">
        <v>135323.61264241248</v>
      </c>
      <c r="N27" s="97">
        <v>240.38443782446882</v>
      </c>
      <c r="O27" s="97">
        <v>-22832.798917881872</v>
      </c>
      <c r="P27" s="97">
        <v>-1337.0743857959465</v>
      </c>
      <c r="Q27" s="97">
        <v>10695.157456772908</v>
      </c>
      <c r="R27" s="97">
        <v>6478.1793061378739</v>
      </c>
      <c r="S27" s="97">
        <v>93914.254701306869</v>
      </c>
      <c r="T27" s="97">
        <v>190551.56687281502</v>
      </c>
      <c r="U27" s="97">
        <v>3032.1493967035431</v>
      </c>
      <c r="V27" s="97">
        <v>4494.1709741272389</v>
      </c>
      <c r="W27" s="97">
        <v>3224.7620562759648</v>
      </c>
      <c r="X27" s="97">
        <v>-799461.47065077291</v>
      </c>
      <c r="Y27" s="97">
        <v>36650.759727966026</v>
      </c>
      <c r="Z27" s="97">
        <v>465699.32027779747</v>
      </c>
      <c r="AA27" s="97">
        <v>4056.5561933690969</v>
      </c>
      <c r="AB27" s="97">
        <v>5046.0605942611537</v>
      </c>
      <c r="AC27" s="97">
        <v>622.64254814481842</v>
      </c>
      <c r="AD27" s="97">
        <v>-5482.9343395037295</v>
      </c>
      <c r="AE27" s="97">
        <v>-1369.9546527169944</v>
      </c>
      <c r="AF27" s="97">
        <v>-208326.36761692172</v>
      </c>
      <c r="AG27" s="97">
        <v>9543.974291435039</v>
      </c>
      <c r="AH27" s="97">
        <v>1008.1206779286281</v>
      </c>
      <c r="AI27" s="97">
        <v>6800.9439201747864</v>
      </c>
      <c r="AJ27" s="97">
        <v>209.64537589172045</v>
      </c>
      <c r="AK27" s="97">
        <v>55.824904040728995</v>
      </c>
      <c r="AL27" s="97">
        <v>868.3237831801041</v>
      </c>
      <c r="AM27" s="97">
        <v>3066.9477624042811</v>
      </c>
      <c r="AN27" s="92">
        <v>-1.3510998542187735E-7</v>
      </c>
    </row>
    <row r="28" spans="1:40" ht="14.65" thickBot="1">
      <c r="A28" s="98"/>
      <c r="B28" s="98" t="s">
        <v>138</v>
      </c>
      <c r="C28" s="99">
        <f>SUM(C26,C27)</f>
        <v>3449706.5818956699</v>
      </c>
      <c r="D28" s="99">
        <f t="shared" ref="D28:AN28" si="0">SUM(D26,D27)</f>
        <v>-4624212.8152829185</v>
      </c>
      <c r="E28" s="99">
        <f t="shared" si="0"/>
        <v>-30314797.400273763</v>
      </c>
      <c r="F28" s="99">
        <f t="shared" si="0"/>
        <v>78055593.88846682</v>
      </c>
      <c r="G28" s="99">
        <f t="shared" si="0"/>
        <v>1918511.6439650725</v>
      </c>
      <c r="H28" s="99">
        <f t="shared" si="0"/>
        <v>-39101021.890663862</v>
      </c>
      <c r="I28" s="99">
        <f t="shared" si="0"/>
        <v>6432764.1095639924</v>
      </c>
      <c r="J28" s="99">
        <f t="shared" si="0"/>
        <v>-15793704.729740711</v>
      </c>
      <c r="K28" s="99">
        <f t="shared" si="0"/>
        <v>-12133614.143703509</v>
      </c>
      <c r="L28" s="99">
        <f t="shared" si="0"/>
        <v>119995530.17882991</v>
      </c>
      <c r="M28" s="99">
        <f t="shared" si="0"/>
        <v>6355683.8081959458</v>
      </c>
      <c r="N28" s="99">
        <f t="shared" si="0"/>
        <v>-606468.63684119913</v>
      </c>
      <c r="O28" s="99">
        <f t="shared" si="0"/>
        <v>1740343.4369546671</v>
      </c>
      <c r="P28" s="99">
        <f t="shared" si="0"/>
        <v>-11651963.293529198</v>
      </c>
      <c r="Q28" s="99">
        <f t="shared" si="0"/>
        <v>26242522.23540882</v>
      </c>
      <c r="R28" s="99">
        <f t="shared" si="0"/>
        <v>-2733987.330043226</v>
      </c>
      <c r="S28" s="99">
        <f t="shared" si="0"/>
        <v>124298142.02235466</v>
      </c>
      <c r="T28" s="99">
        <f t="shared" si="0"/>
        <v>14733228.757770197</v>
      </c>
      <c r="U28" s="99">
        <f t="shared" si="0"/>
        <v>3230682.8746388452</v>
      </c>
      <c r="V28" s="99">
        <f t="shared" si="0"/>
        <v>-11959366.576490022</v>
      </c>
      <c r="W28" s="99">
        <f t="shared" si="0"/>
        <v>-2316684.9063110491</v>
      </c>
      <c r="X28" s="99">
        <f t="shared" si="0"/>
        <v>-221646612.45063332</v>
      </c>
      <c r="Y28" s="99">
        <f t="shared" si="0"/>
        <v>4466133.2568615749</v>
      </c>
      <c r="Z28" s="99">
        <f t="shared" si="0"/>
        <v>5134118.6993419798</v>
      </c>
      <c r="AA28" s="99">
        <f t="shared" si="0"/>
        <v>5685521.0657441784</v>
      </c>
      <c r="AB28" s="99">
        <f t="shared" si="0"/>
        <v>10693761.768233784</v>
      </c>
      <c r="AC28" s="99">
        <f t="shared" si="0"/>
        <v>2171781.7866951209</v>
      </c>
      <c r="AD28" s="99">
        <f t="shared" si="0"/>
        <v>-14297105.483193099</v>
      </c>
      <c r="AE28" s="99">
        <f t="shared" si="0"/>
        <v>2714399.0969573893</v>
      </c>
      <c r="AF28" s="99">
        <f t="shared" si="0"/>
        <v>426614.51108804712</v>
      </c>
      <c r="AG28" s="99">
        <f t="shared" si="0"/>
        <v>8292567.4718177319</v>
      </c>
      <c r="AH28" s="99">
        <f t="shared" si="0"/>
        <v>-2256097.0990762357</v>
      </c>
      <c r="AI28" s="99">
        <f t="shared" si="0"/>
        <v>-38913129.914842159</v>
      </c>
      <c r="AJ28" s="99">
        <f t="shared" si="0"/>
        <v>-969660.55585268163</v>
      </c>
      <c r="AK28" s="99">
        <f t="shared" si="0"/>
        <v>61683.455379754145</v>
      </c>
      <c r="AL28" s="99">
        <f t="shared" si="0"/>
        <v>-2722714.5646927101</v>
      </c>
      <c r="AM28" s="99">
        <f t="shared" si="0"/>
        <v>-14058148.85899494</v>
      </c>
      <c r="AN28" s="93">
        <f t="shared" si="0"/>
        <v>-4.6479817683575675E-7</v>
      </c>
    </row>
    <row r="29" spans="1:40" ht="15.75">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c r="AN29" s="90"/>
    </row>
    <row r="30" spans="1:40">
      <c r="A30" s="96"/>
      <c r="B30" s="96"/>
      <c r="C30" s="97"/>
      <c r="D30" s="97"/>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c r="AN30" s="97"/>
    </row>
    <row r="31" spans="1:40" ht="15.75">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row>
    <row r="32" spans="1:40">
      <c r="A32" s="79"/>
      <c r="B32" s="79"/>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row>
    <row r="33" spans="1:40">
      <c r="A33" s="79"/>
      <c r="B33" s="79"/>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row>
    <row r="34" spans="1:40">
      <c r="A34" s="79"/>
      <c r="B34" s="79"/>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row>
    <row r="35" spans="1:40" ht="15.7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row>
    <row r="36" spans="1:40" ht="15.75">
      <c r="A36" s="90"/>
      <c r="B36" s="90"/>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row>
    <row r="37" spans="1:40" ht="15.75">
      <c r="A37" s="90"/>
      <c r="B37" s="90"/>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row>
    <row r="38" spans="1:40" ht="15.75">
      <c r="A38" s="90"/>
      <c r="B38" s="90"/>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row>
    <row r="45" spans="1:40">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row>
    <row r="46" spans="1:40">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c r="AL46" s="105"/>
      <c r="AM46" s="105"/>
      <c r="AN46" s="105"/>
    </row>
    <row r="47" spans="1:40">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row>
    <row r="48" spans="1:40">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c r="AH48" s="105"/>
      <c r="AI48" s="105"/>
      <c r="AJ48" s="105"/>
      <c r="AK48" s="105"/>
      <c r="AL48" s="105"/>
      <c r="AM48" s="105"/>
      <c r="AN48" s="105"/>
    </row>
    <row r="50" spans="3:39">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105"/>
    </row>
    <row r="51" spans="3:39">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5"/>
    </row>
    <row r="53" spans="3:39">
      <c r="F53" s="129"/>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N53"/>
  <sheetViews>
    <sheetView showGridLines="0" workbookViewId="0"/>
  </sheetViews>
  <sheetFormatPr defaultColWidth="9" defaultRowHeight="14.25"/>
  <cols>
    <col min="2" max="2" width="23" bestFit="1" customWidth="1"/>
    <col min="3" max="3" width="13.3984375" bestFit="1" customWidth="1"/>
    <col min="19" max="20" width="10.1328125" bestFit="1" customWidth="1"/>
    <col min="40" max="40" width="10.1328125" bestFit="1" customWidth="1"/>
  </cols>
  <sheetData>
    <row r="1" spans="1:40" s="100" customFormat="1" ht="15.4" thickBot="1">
      <c r="A1" s="100" t="s">
        <v>142</v>
      </c>
    </row>
    <row r="2" spans="1:40" ht="14.65" thickBot="1">
      <c r="A2" s="94" t="s">
        <v>131</v>
      </c>
      <c r="B2" s="94"/>
      <c r="C2" s="95" t="s">
        <v>85</v>
      </c>
      <c r="D2" s="95" t="s">
        <v>86</v>
      </c>
      <c r="E2" s="95" t="s">
        <v>87</v>
      </c>
      <c r="F2" s="95" t="s">
        <v>88</v>
      </c>
      <c r="G2" s="95" t="s">
        <v>89</v>
      </c>
      <c r="H2" s="95" t="s">
        <v>90</v>
      </c>
      <c r="I2" s="95" t="s">
        <v>91</v>
      </c>
      <c r="J2" s="95" t="s">
        <v>94</v>
      </c>
      <c r="K2" s="95" t="s">
        <v>97</v>
      </c>
      <c r="L2" s="95" t="s">
        <v>98</v>
      </c>
      <c r="M2" s="95" t="s">
        <v>99</v>
      </c>
      <c r="N2" s="95" t="s">
        <v>100</v>
      </c>
      <c r="O2" s="95" t="s">
        <v>101</v>
      </c>
      <c r="P2" s="95" t="s">
        <v>103</v>
      </c>
      <c r="Q2" s="95" t="s">
        <v>104</v>
      </c>
      <c r="R2" s="95" t="s">
        <v>105</v>
      </c>
      <c r="S2" s="95" t="s">
        <v>106</v>
      </c>
      <c r="T2" s="95" t="s">
        <v>107</v>
      </c>
      <c r="U2" s="95" t="s">
        <v>108</v>
      </c>
      <c r="V2" s="95" t="s">
        <v>109</v>
      </c>
      <c r="W2" s="95" t="s">
        <v>111</v>
      </c>
      <c r="X2" s="95" t="s">
        <v>112</v>
      </c>
      <c r="Y2" s="95" t="s">
        <v>114</v>
      </c>
      <c r="Z2" s="95" t="s">
        <v>115</v>
      </c>
      <c r="AA2" s="95" t="s">
        <v>116</v>
      </c>
      <c r="AB2" s="95" t="s">
        <v>117</v>
      </c>
      <c r="AC2" s="95" t="s">
        <v>118</v>
      </c>
      <c r="AD2" s="95" t="s">
        <v>119</v>
      </c>
      <c r="AE2" s="95" t="s">
        <v>121</v>
      </c>
      <c r="AF2" s="95" t="s">
        <v>122</v>
      </c>
      <c r="AG2" s="95" t="s">
        <v>123</v>
      </c>
      <c r="AH2" s="95" t="s">
        <v>124</v>
      </c>
      <c r="AI2" s="95" t="s">
        <v>125</v>
      </c>
      <c r="AJ2" s="95" t="s">
        <v>126</v>
      </c>
      <c r="AK2" s="95" t="s">
        <v>127</v>
      </c>
      <c r="AL2" s="95" t="s">
        <v>128</v>
      </c>
      <c r="AM2" s="95" t="s">
        <v>129</v>
      </c>
      <c r="AN2" s="91" t="s">
        <v>132</v>
      </c>
    </row>
    <row r="3" spans="1:40">
      <c r="A3" s="96" t="s">
        <v>72</v>
      </c>
      <c r="B3" s="96" t="s">
        <v>133</v>
      </c>
      <c r="C3" s="97">
        <v>5473600.0503500002</v>
      </c>
      <c r="D3" s="97">
        <v>10704567.62215</v>
      </c>
      <c r="E3" s="97">
        <v>27320152.464149997</v>
      </c>
      <c r="F3" s="97">
        <v>41676543.867449999</v>
      </c>
      <c r="G3" s="97">
        <v>5208279.9657999994</v>
      </c>
      <c r="H3" s="97">
        <v>36326461.130199999</v>
      </c>
      <c r="I3" s="97">
        <v>6956429.5899</v>
      </c>
      <c r="J3" s="97">
        <v>16547124.929200001</v>
      </c>
      <c r="K3" s="97">
        <v>4091383.4357499997</v>
      </c>
      <c r="L3" s="97">
        <v>10609387.939999999</v>
      </c>
      <c r="M3" s="97">
        <v>566748149.26014996</v>
      </c>
      <c r="N3" s="97">
        <v>443518.59964999999</v>
      </c>
      <c r="O3" s="97">
        <v>528059.20944999997</v>
      </c>
      <c r="P3" s="97">
        <v>2340514.71</v>
      </c>
      <c r="Q3" s="97">
        <v>4933370.9340000004</v>
      </c>
      <c r="R3" s="97">
        <v>17568997.124650002</v>
      </c>
      <c r="S3" s="97">
        <v>599357865.62999988</v>
      </c>
      <c r="T3" s="97">
        <v>522966327.20439994</v>
      </c>
      <c r="U3" s="97">
        <v>2218999.6378500001</v>
      </c>
      <c r="V3" s="97">
        <v>667180.37789999996</v>
      </c>
      <c r="W3" s="97">
        <v>8404923.1130499989</v>
      </c>
      <c r="X3" s="97">
        <v>274828215.50695002</v>
      </c>
      <c r="Y3" s="97">
        <v>143717067.0706</v>
      </c>
      <c r="Z3" s="97">
        <v>7881318.3005999997</v>
      </c>
      <c r="AA3" s="97">
        <v>1580526.1261</v>
      </c>
      <c r="AB3" s="97">
        <v>26471299.305749997</v>
      </c>
      <c r="AC3" s="97">
        <v>2365061.8801500001</v>
      </c>
      <c r="AD3" s="97">
        <v>361590.78529999999</v>
      </c>
      <c r="AE3" s="97">
        <v>1054715.8272000002</v>
      </c>
      <c r="AF3" s="97">
        <v>164151.4859</v>
      </c>
      <c r="AG3" s="97">
        <v>39398179.297700003</v>
      </c>
      <c r="AH3" s="97">
        <v>2098195.6029000003</v>
      </c>
      <c r="AI3" s="97">
        <v>1647830.2543500001</v>
      </c>
      <c r="AJ3" s="97">
        <v>64179.126400000001</v>
      </c>
      <c r="AK3" s="97">
        <v>248824.84349999999</v>
      </c>
      <c r="AL3" s="97">
        <v>1094234.8163999999</v>
      </c>
      <c r="AM3" s="97">
        <v>557562.14879999997</v>
      </c>
      <c r="AN3" s="92">
        <v>2394624789.1746497</v>
      </c>
    </row>
    <row r="4" spans="1:40">
      <c r="A4" s="96"/>
      <c r="B4" s="96" t="s">
        <v>134</v>
      </c>
      <c r="C4" s="97">
        <v>3515163.6051305155</v>
      </c>
      <c r="D4" s="97">
        <v>10789472.812887022</v>
      </c>
      <c r="E4" s="97">
        <v>38320571.913234137</v>
      </c>
      <c r="F4" s="97">
        <v>35927308.620428093</v>
      </c>
      <c r="G4" s="97">
        <v>2797990.1373614194</v>
      </c>
      <c r="H4" s="97">
        <v>55956815.4981796</v>
      </c>
      <c r="I4" s="97">
        <v>8619127.8918760195</v>
      </c>
      <c r="J4" s="97">
        <v>32739940.63652081</v>
      </c>
      <c r="K4" s="97">
        <v>21304755.77775649</v>
      </c>
      <c r="L4" s="97">
        <v>20824324.758029781</v>
      </c>
      <c r="M4" s="97">
        <v>490835953.99556601</v>
      </c>
      <c r="N4" s="97">
        <v>581310.88913820183</v>
      </c>
      <c r="O4" s="97">
        <v>1235647.7860030977</v>
      </c>
      <c r="P4" s="97">
        <v>6346546.109240179</v>
      </c>
      <c r="Q4" s="97">
        <v>4155685.6073674019</v>
      </c>
      <c r="R4" s="97">
        <v>17362153.393948101</v>
      </c>
      <c r="S4" s="97">
        <v>561070307.49999201</v>
      </c>
      <c r="T4" s="97">
        <v>523924674.95291281</v>
      </c>
      <c r="U4" s="97">
        <v>1859884.7877944312</v>
      </c>
      <c r="V4" s="97">
        <v>585883.06297866849</v>
      </c>
      <c r="W4" s="97">
        <v>8770172.1248270422</v>
      </c>
      <c r="X4" s="97">
        <v>330389908.23537076</v>
      </c>
      <c r="Y4" s="97">
        <v>137178463.08901483</v>
      </c>
      <c r="Z4" s="97">
        <v>4925453.2169603957</v>
      </c>
      <c r="AA4" s="97">
        <v>1845980.9498049049</v>
      </c>
      <c r="AB4" s="97">
        <v>14725814.084082492</v>
      </c>
      <c r="AC4" s="97">
        <v>1981688.0361502799</v>
      </c>
      <c r="AD4" s="97">
        <v>775706.498230953</v>
      </c>
      <c r="AE4" s="97">
        <v>979942.28466902918</v>
      </c>
      <c r="AF4" s="97">
        <v>599342.31336703943</v>
      </c>
      <c r="AG4" s="97">
        <v>26375876.638378926</v>
      </c>
      <c r="AH4" s="97">
        <v>3162018.0035557151</v>
      </c>
      <c r="AI4" s="97">
        <v>17164305.086561251</v>
      </c>
      <c r="AJ4" s="97">
        <v>574951.75647349865</v>
      </c>
      <c r="AK4" s="97">
        <v>254740.11102344276</v>
      </c>
      <c r="AL4" s="97">
        <v>2253394.3800463704</v>
      </c>
      <c r="AM4" s="97">
        <v>3913512.6297885277</v>
      </c>
      <c r="AN4" s="92">
        <v>2394624789.1746507</v>
      </c>
    </row>
    <row r="5" spans="1:40" ht="14.65" thickBot="1">
      <c r="A5" s="98"/>
      <c r="B5" s="98" t="s">
        <v>135</v>
      </c>
      <c r="C5" s="99">
        <v>1958436.4452194842</v>
      </c>
      <c r="D5" s="99">
        <v>-84905.190737023484</v>
      </c>
      <c r="E5" s="99">
        <v>-11000419.449084138</v>
      </c>
      <c r="F5" s="99">
        <v>5749235.2470219098</v>
      </c>
      <c r="G5" s="99">
        <v>2410289.8284385805</v>
      </c>
      <c r="H5" s="99">
        <v>-19630354.367979597</v>
      </c>
      <c r="I5" s="99">
        <v>-1662698.3019760202</v>
      </c>
      <c r="J5" s="99">
        <v>-16192815.707320813</v>
      </c>
      <c r="K5" s="99">
        <v>-17213372.34200649</v>
      </c>
      <c r="L5" s="99">
        <v>-10214936.818029784</v>
      </c>
      <c r="M5" s="99">
        <v>75912195.26458396</v>
      </c>
      <c r="N5" s="99">
        <v>-137792.28948820182</v>
      </c>
      <c r="O5" s="99">
        <v>-707588.57655309758</v>
      </c>
      <c r="P5" s="99">
        <v>-4006031.399240179</v>
      </c>
      <c r="Q5" s="99">
        <v>777685.32663259772</v>
      </c>
      <c r="R5" s="99">
        <v>206843.73070190102</v>
      </c>
      <c r="S5" s="99">
        <v>38287558.130007952</v>
      </c>
      <c r="T5" s="99">
        <v>-958347.74851280451</v>
      </c>
      <c r="U5" s="99">
        <v>359114.85005556868</v>
      </c>
      <c r="V5" s="99">
        <v>81297.314921331519</v>
      </c>
      <c r="W5" s="99">
        <v>-365249.01177704101</v>
      </c>
      <c r="X5" s="99">
        <v>-55561692.728420772</v>
      </c>
      <c r="Y5" s="99">
        <v>6538603.9815851375</v>
      </c>
      <c r="Z5" s="99">
        <v>2955865.083639604</v>
      </c>
      <c r="AA5" s="99">
        <v>-265454.82370490499</v>
      </c>
      <c r="AB5" s="99">
        <v>11745485.221667506</v>
      </c>
      <c r="AC5" s="99">
        <v>383373.84399971989</v>
      </c>
      <c r="AD5" s="99">
        <v>-414115.71293095301</v>
      </c>
      <c r="AE5" s="99">
        <v>74773.542530970852</v>
      </c>
      <c r="AF5" s="99">
        <v>-435190.82746703946</v>
      </c>
      <c r="AG5" s="99">
        <v>13022302.659321075</v>
      </c>
      <c r="AH5" s="99">
        <v>-1063822.4006557148</v>
      </c>
      <c r="AI5" s="99">
        <v>-15516474.832211252</v>
      </c>
      <c r="AJ5" s="99">
        <v>-510772.6300734987</v>
      </c>
      <c r="AK5" s="99">
        <v>-5915.2675234427625</v>
      </c>
      <c r="AL5" s="99">
        <v>-1159159.5636463705</v>
      </c>
      <c r="AM5" s="99">
        <v>-3355950.4809885281</v>
      </c>
      <c r="AN5" s="93">
        <v>-3.6740675568580627E-7</v>
      </c>
    </row>
    <row r="6" spans="1:40">
      <c r="A6" s="96" t="s">
        <v>73</v>
      </c>
      <c r="B6" s="96" t="s">
        <v>133</v>
      </c>
      <c r="C6" s="97">
        <v>1042048.3695</v>
      </c>
      <c r="D6" s="97">
        <v>6585181.4881499996</v>
      </c>
      <c r="E6" s="97">
        <v>46937262.17064999</v>
      </c>
      <c r="F6" s="97">
        <v>190570005.2543</v>
      </c>
      <c r="G6" s="97">
        <v>128440.16274999999</v>
      </c>
      <c r="H6" s="97">
        <v>21967334.800650001</v>
      </c>
      <c r="I6" s="97">
        <v>4755947.6794999996</v>
      </c>
      <c r="J6" s="97">
        <v>123189069.92144999</v>
      </c>
      <c r="K6" s="97">
        <v>2939727.0204499997</v>
      </c>
      <c r="L6" s="97">
        <v>16712268.025</v>
      </c>
      <c r="M6" s="97">
        <v>103563983.30294999</v>
      </c>
      <c r="N6" s="97">
        <v>1539410.5398000001</v>
      </c>
      <c r="O6" s="97">
        <v>1144967.1306999999</v>
      </c>
      <c r="P6" s="97">
        <v>3996683.09</v>
      </c>
      <c r="Q6" s="97">
        <v>77407121.645099998</v>
      </c>
      <c r="R6" s="97">
        <v>12074508.4387</v>
      </c>
      <c r="S6" s="97">
        <v>457843622.15500009</v>
      </c>
      <c r="T6" s="97">
        <v>632506869.60540009</v>
      </c>
      <c r="U6" s="97">
        <v>16181587.280950002</v>
      </c>
      <c r="V6" s="97">
        <v>240230.66029999999</v>
      </c>
      <c r="W6" s="97">
        <v>7493691.0620999997</v>
      </c>
      <c r="X6" s="97">
        <v>68035490.850100011</v>
      </c>
      <c r="Y6" s="97">
        <v>19514863.412549999</v>
      </c>
      <c r="Z6" s="97">
        <v>1888263.7766999998</v>
      </c>
      <c r="AA6" s="97">
        <v>896988.62894999981</v>
      </c>
      <c r="AB6" s="97">
        <v>2206574.0023500002</v>
      </c>
      <c r="AC6" s="97">
        <v>1379111.40225</v>
      </c>
      <c r="AD6" s="97">
        <v>466814.49834999995</v>
      </c>
      <c r="AE6" s="97">
        <v>1886281.28205</v>
      </c>
      <c r="AF6" s="97">
        <v>5545760.6467499994</v>
      </c>
      <c r="AG6" s="97">
        <v>519359.98354999995</v>
      </c>
      <c r="AH6" s="97">
        <v>1069613.3256000001</v>
      </c>
      <c r="AI6" s="97">
        <v>1421923.6432999999</v>
      </c>
      <c r="AJ6" s="97">
        <v>25457.83625</v>
      </c>
      <c r="AK6" s="97">
        <v>266965.17059999995</v>
      </c>
      <c r="AL6" s="97">
        <v>458384.96489999996</v>
      </c>
      <c r="AM6" s="97">
        <v>1172633.0712000001</v>
      </c>
      <c r="AN6" s="92">
        <v>1835574446.2988501</v>
      </c>
    </row>
    <row r="7" spans="1:40">
      <c r="A7" s="96"/>
      <c r="B7" s="96" t="s">
        <v>134</v>
      </c>
      <c r="C7" s="97">
        <v>827725.2423622621</v>
      </c>
      <c r="D7" s="97">
        <v>8137913.4863672173</v>
      </c>
      <c r="E7" s="97">
        <v>51885948.215417735</v>
      </c>
      <c r="F7" s="97">
        <v>131043892.93593237</v>
      </c>
      <c r="G7" s="97">
        <v>229556.29231798823</v>
      </c>
      <c r="H7" s="97">
        <v>31789747.599349115</v>
      </c>
      <c r="I7" s="97">
        <v>6925895.3731849641</v>
      </c>
      <c r="J7" s="97">
        <v>123655986.28572674</v>
      </c>
      <c r="K7" s="97">
        <v>10310599.299621411</v>
      </c>
      <c r="L7" s="97">
        <v>21165626.163292553</v>
      </c>
      <c r="M7" s="97">
        <v>141997822.20976454</v>
      </c>
      <c r="N7" s="97">
        <v>1692636.361554069</v>
      </c>
      <c r="O7" s="97">
        <v>3373962.5790253254</v>
      </c>
      <c r="P7" s="97">
        <v>10210658.904195536</v>
      </c>
      <c r="Q7" s="97">
        <v>52345199.035467975</v>
      </c>
      <c r="R7" s="97">
        <v>14468606.938856803</v>
      </c>
      <c r="S7" s="97">
        <v>435338082.3782782</v>
      </c>
      <c r="T7" s="97">
        <v>552317312.5103507</v>
      </c>
      <c r="U7" s="97">
        <v>13979276.972306205</v>
      </c>
      <c r="V7" s="97">
        <v>323665.3448568919</v>
      </c>
      <c r="W7" s="97">
        <v>7479313.1838874305</v>
      </c>
      <c r="X7" s="97">
        <v>141191568.85422465</v>
      </c>
      <c r="Y7" s="97">
        <v>31975910.003569536</v>
      </c>
      <c r="Z7" s="97">
        <v>3003186.8667410426</v>
      </c>
      <c r="AA7" s="97">
        <v>1461951.3759176168</v>
      </c>
      <c r="AB7" s="97">
        <v>3875362.4452274656</v>
      </c>
      <c r="AC7" s="97">
        <v>768485.06400005904</v>
      </c>
      <c r="AD7" s="97">
        <v>1131883.4749547869</v>
      </c>
      <c r="AE7" s="97">
        <v>1665599.1857233951</v>
      </c>
      <c r="AF7" s="97">
        <v>4907620.7174042296</v>
      </c>
      <c r="AG7" s="97">
        <v>933639.74616079521</v>
      </c>
      <c r="AH7" s="97">
        <v>2012226.1440504901</v>
      </c>
      <c r="AI7" s="97">
        <v>16803198.094809752</v>
      </c>
      <c r="AJ7" s="97">
        <v>176727.0309464435</v>
      </c>
      <c r="AK7" s="97">
        <v>319633.47429399827</v>
      </c>
      <c r="AL7" s="97">
        <v>1305191.5932020382</v>
      </c>
      <c r="AM7" s="97">
        <v>4542834.9155076602</v>
      </c>
      <c r="AN7" s="92">
        <v>1835574446.2988501</v>
      </c>
    </row>
    <row r="8" spans="1:40" ht="14.65" thickBot="1">
      <c r="A8" s="98"/>
      <c r="B8" s="98" t="s">
        <v>135</v>
      </c>
      <c r="C8" s="99">
        <v>214323.12713773787</v>
      </c>
      <c r="D8" s="99">
        <v>-1552731.9982172179</v>
      </c>
      <c r="E8" s="99">
        <v>-4948686.0447677448</v>
      </c>
      <c r="F8" s="99">
        <v>59526112.31836763</v>
      </c>
      <c r="G8" s="99">
        <v>-101116.12956798826</v>
      </c>
      <c r="H8" s="99">
        <v>-9822412.7986991145</v>
      </c>
      <c r="I8" s="99">
        <v>-2169947.6936849635</v>
      </c>
      <c r="J8" s="99">
        <v>-466916.36427675188</v>
      </c>
      <c r="K8" s="99">
        <v>-7370872.2791714109</v>
      </c>
      <c r="L8" s="99">
        <v>-4453358.1382925538</v>
      </c>
      <c r="M8" s="99">
        <v>-38433838.906814523</v>
      </c>
      <c r="N8" s="99">
        <v>-153225.82175406913</v>
      </c>
      <c r="O8" s="99">
        <v>-2228995.4483253257</v>
      </c>
      <c r="P8" s="99">
        <v>-6213975.8141955361</v>
      </c>
      <c r="Q8" s="99">
        <v>25061922.609632015</v>
      </c>
      <c r="R8" s="99">
        <v>-2394098.5001568031</v>
      </c>
      <c r="S8" s="99">
        <v>22505539.776721835</v>
      </c>
      <c r="T8" s="99">
        <v>80189557.095049337</v>
      </c>
      <c r="U8" s="99">
        <v>2202310.308643796</v>
      </c>
      <c r="V8" s="99">
        <v>-83434.68455689188</v>
      </c>
      <c r="W8" s="99">
        <v>14377.878212569281</v>
      </c>
      <c r="X8" s="99">
        <v>-73156078.004124671</v>
      </c>
      <c r="Y8" s="99">
        <v>-12461046.591019535</v>
      </c>
      <c r="Z8" s="99">
        <v>-1114923.0900410428</v>
      </c>
      <c r="AA8" s="99">
        <v>-564962.74696761696</v>
      </c>
      <c r="AB8" s="99">
        <v>-1668788.4428774656</v>
      </c>
      <c r="AC8" s="99">
        <v>610626.33824994101</v>
      </c>
      <c r="AD8" s="99">
        <v>-665068.97660478705</v>
      </c>
      <c r="AE8" s="99">
        <v>220682.09632660478</v>
      </c>
      <c r="AF8" s="99">
        <v>638139.92934576957</v>
      </c>
      <c r="AG8" s="99">
        <v>-414279.76261079521</v>
      </c>
      <c r="AH8" s="99">
        <v>-942612.81845049025</v>
      </c>
      <c r="AI8" s="99">
        <v>-15381274.451509751</v>
      </c>
      <c r="AJ8" s="99">
        <v>-151269.1946964435</v>
      </c>
      <c r="AK8" s="99">
        <v>-52668.303693998292</v>
      </c>
      <c r="AL8" s="99">
        <v>-846806.62830203795</v>
      </c>
      <c r="AM8" s="99">
        <v>-3370201.8443076611</v>
      </c>
      <c r="AN8" s="93">
        <v>4.6566128730773926E-8</v>
      </c>
    </row>
    <row r="9" spans="1:40">
      <c r="A9" s="96" t="s">
        <v>74</v>
      </c>
      <c r="B9" s="96" t="s">
        <v>133</v>
      </c>
      <c r="C9" s="97">
        <v>1809895.87045</v>
      </c>
      <c r="D9" s="97">
        <v>4650115.1277999999</v>
      </c>
      <c r="E9" s="97">
        <v>41048400.671999998</v>
      </c>
      <c r="F9" s="97">
        <v>24678636.543849997</v>
      </c>
      <c r="G9" s="97">
        <v>239992.90025000001</v>
      </c>
      <c r="H9" s="97">
        <v>15712601.5913</v>
      </c>
      <c r="I9" s="97">
        <v>35794976.931750007</v>
      </c>
      <c r="J9" s="97">
        <v>14915179.746099999</v>
      </c>
      <c r="K9" s="97">
        <v>1651770.0502999998</v>
      </c>
      <c r="L9" s="97">
        <v>7246533.9299999997</v>
      </c>
      <c r="M9" s="97">
        <v>100986146.86395</v>
      </c>
      <c r="N9" s="97">
        <v>924165.56295000005</v>
      </c>
      <c r="O9" s="97">
        <v>1206626.3819500001</v>
      </c>
      <c r="P9" s="97">
        <v>3487136.8899999997</v>
      </c>
      <c r="Q9" s="97">
        <v>2471402.9087999999</v>
      </c>
      <c r="R9" s="97">
        <v>5205044.0436000004</v>
      </c>
      <c r="S9" s="97">
        <v>573166860.53999996</v>
      </c>
      <c r="T9" s="97">
        <v>442059930.94059998</v>
      </c>
      <c r="U9" s="97">
        <v>348807.22349999996</v>
      </c>
      <c r="V9" s="97">
        <v>25974879.506049998</v>
      </c>
      <c r="W9" s="97">
        <v>4620816.9324500002</v>
      </c>
      <c r="X9" s="97">
        <v>45512905.994350001</v>
      </c>
      <c r="Y9" s="97">
        <v>7345985.9763500001</v>
      </c>
      <c r="Z9" s="97">
        <v>2344844.9729999998</v>
      </c>
      <c r="AA9" s="97">
        <v>52229244.311999999</v>
      </c>
      <c r="AB9" s="97">
        <v>12430816.653249998</v>
      </c>
      <c r="AC9" s="97">
        <v>756959.67389999994</v>
      </c>
      <c r="AD9" s="97">
        <v>3753098.4778999998</v>
      </c>
      <c r="AE9" s="97">
        <v>1269180.0742499998</v>
      </c>
      <c r="AF9" s="97">
        <v>364613.50974999997</v>
      </c>
      <c r="AG9" s="97">
        <v>26417555.228699997</v>
      </c>
      <c r="AH9" s="97">
        <v>891225.32975000015</v>
      </c>
      <c r="AI9" s="97">
        <v>1118723.8846999998</v>
      </c>
      <c r="AJ9" s="97">
        <v>18694.196500000002</v>
      </c>
      <c r="AK9" s="97">
        <v>216931.15324999997</v>
      </c>
      <c r="AL9" s="97">
        <v>384918.33049999998</v>
      </c>
      <c r="AM9" s="97">
        <v>370371.49529999989</v>
      </c>
      <c r="AN9" s="92">
        <v>1463625990.4210999</v>
      </c>
    </row>
    <row r="10" spans="1:40">
      <c r="A10" s="96"/>
      <c r="B10" s="96" t="s">
        <v>134</v>
      </c>
      <c r="C10" s="97">
        <v>1299251.4547482363</v>
      </c>
      <c r="D10" s="97">
        <v>6232317.7388249952</v>
      </c>
      <c r="E10" s="97">
        <v>49630231.165411279</v>
      </c>
      <c r="F10" s="97">
        <v>27150140.192978166</v>
      </c>
      <c r="G10" s="97">
        <v>219898.39830965365</v>
      </c>
      <c r="H10" s="97">
        <v>20928516.639892306</v>
      </c>
      <c r="I10" s="97">
        <v>23479931.345359579</v>
      </c>
      <c r="J10" s="97">
        <v>23388797.461456068</v>
      </c>
      <c r="K10" s="97">
        <v>4866437.318134197</v>
      </c>
      <c r="L10" s="97">
        <v>10471721.570514424</v>
      </c>
      <c r="M10" s="97">
        <v>117589988.37927561</v>
      </c>
      <c r="N10" s="97">
        <v>927199.52851846896</v>
      </c>
      <c r="O10" s="97">
        <v>1381454.2343767756</v>
      </c>
      <c r="P10" s="97">
        <v>6334501.3170362264</v>
      </c>
      <c r="Q10" s="97">
        <v>1464066.8061473658</v>
      </c>
      <c r="R10" s="97">
        <v>5495791.2246429678</v>
      </c>
      <c r="S10" s="97">
        <v>467835824.436252</v>
      </c>
      <c r="T10" s="97">
        <v>440752179.0895372</v>
      </c>
      <c r="U10" s="97">
        <v>379165.91520553327</v>
      </c>
      <c r="V10" s="97">
        <v>37931595.387566149</v>
      </c>
      <c r="W10" s="97">
        <v>5094003.4617242264</v>
      </c>
      <c r="X10" s="97">
        <v>89758466.552325234</v>
      </c>
      <c r="Y10" s="97">
        <v>7619795.6164842695</v>
      </c>
      <c r="Z10" s="97">
        <v>1880799.1617215401</v>
      </c>
      <c r="AA10" s="97">
        <v>48382041.403823823</v>
      </c>
      <c r="AB10" s="97">
        <v>11739743.111753752</v>
      </c>
      <c r="AC10" s="97">
        <v>211493.90101785626</v>
      </c>
      <c r="AD10" s="97">
        <v>10670812.547745554</v>
      </c>
      <c r="AE10" s="97">
        <v>1079838.5607749617</v>
      </c>
      <c r="AF10" s="97">
        <v>616282.39924550534</v>
      </c>
      <c r="AG10" s="97">
        <v>25127091.120799944</v>
      </c>
      <c r="AH10" s="97">
        <v>1099380.1588322315</v>
      </c>
      <c r="AI10" s="97">
        <v>9448549.3932452351</v>
      </c>
      <c r="AJ10" s="97">
        <v>160893.41337174256</v>
      </c>
      <c r="AK10" s="97">
        <v>277230.61932321812</v>
      </c>
      <c r="AL10" s="97">
        <v>554711.63066479086</v>
      </c>
      <c r="AM10" s="97">
        <v>2145847.7640586346</v>
      </c>
      <c r="AN10" s="92">
        <v>1463625990.4210997</v>
      </c>
    </row>
    <row r="11" spans="1:40" ht="14.65" thickBot="1">
      <c r="A11" s="98"/>
      <c r="B11" s="98" t="s">
        <v>135</v>
      </c>
      <c r="C11" s="99">
        <v>510644.41570176365</v>
      </c>
      <c r="D11" s="99">
        <v>-1582202.6110249951</v>
      </c>
      <c r="E11" s="99">
        <v>-8581830.4934112895</v>
      </c>
      <c r="F11" s="99">
        <v>-2471503.649128166</v>
      </c>
      <c r="G11" s="99">
        <v>20094.501940346374</v>
      </c>
      <c r="H11" s="99">
        <v>-5215915.0485923048</v>
      </c>
      <c r="I11" s="99">
        <v>12315045.586390421</v>
      </c>
      <c r="J11" s="99">
        <v>-8473617.7153560668</v>
      </c>
      <c r="K11" s="99">
        <v>-3214667.2678341973</v>
      </c>
      <c r="L11" s="99">
        <v>-3225187.6405144255</v>
      </c>
      <c r="M11" s="99">
        <v>-16603841.515325602</v>
      </c>
      <c r="N11" s="99">
        <v>-3033.9655684689933</v>
      </c>
      <c r="O11" s="99">
        <v>-174827.85242677535</v>
      </c>
      <c r="P11" s="99">
        <v>-2847364.4270362267</v>
      </c>
      <c r="Q11" s="99">
        <v>1007336.1026526341</v>
      </c>
      <c r="R11" s="99">
        <v>-290747.18104296736</v>
      </c>
      <c r="S11" s="99">
        <v>105331036.10374796</v>
      </c>
      <c r="T11" s="99">
        <v>1307751.8510627747</v>
      </c>
      <c r="U11" s="99">
        <v>-30358.691705533303</v>
      </c>
      <c r="V11" s="99">
        <v>-11956715.881516155</v>
      </c>
      <c r="W11" s="99">
        <v>-473186.5292742264</v>
      </c>
      <c r="X11" s="99">
        <v>-44245560.557975233</v>
      </c>
      <c r="Y11" s="99">
        <v>-273809.64013427007</v>
      </c>
      <c r="Z11" s="99">
        <v>464045.81127845962</v>
      </c>
      <c r="AA11" s="99">
        <v>3847202.9081761762</v>
      </c>
      <c r="AB11" s="99">
        <v>691073.54149624566</v>
      </c>
      <c r="AC11" s="99">
        <v>545465.77288214373</v>
      </c>
      <c r="AD11" s="99">
        <v>-6917714.0698455544</v>
      </c>
      <c r="AE11" s="99">
        <v>189341.51347503814</v>
      </c>
      <c r="AF11" s="99">
        <v>-251668.88949550537</v>
      </c>
      <c r="AG11" s="99">
        <v>1290464.1079000514</v>
      </c>
      <c r="AH11" s="99">
        <v>-208154.82908223162</v>
      </c>
      <c r="AI11" s="99">
        <v>-8329825.5085452339</v>
      </c>
      <c r="AJ11" s="99">
        <v>-142199.21687174257</v>
      </c>
      <c r="AK11" s="99">
        <v>-60299.466073218122</v>
      </c>
      <c r="AL11" s="99">
        <v>-169793.30016479094</v>
      </c>
      <c r="AM11" s="99">
        <v>-1775476.2687586346</v>
      </c>
      <c r="AN11" s="93">
        <v>1.9418075680732727E-7</v>
      </c>
    </row>
    <row r="12" spans="1:40">
      <c r="A12" s="96" t="s">
        <v>75</v>
      </c>
      <c r="B12" s="96" t="s">
        <v>133</v>
      </c>
      <c r="C12" s="97">
        <v>196412.53245</v>
      </c>
      <c r="D12" s="97">
        <v>382317.61274999997</v>
      </c>
      <c r="E12" s="97">
        <v>7961063.421099999</v>
      </c>
      <c r="F12" s="97">
        <v>6970048.3477999996</v>
      </c>
      <c r="G12" s="97">
        <v>4958.3099999999995</v>
      </c>
      <c r="H12" s="97">
        <v>4068920.8503</v>
      </c>
      <c r="I12" s="97">
        <v>72281.195000000007</v>
      </c>
      <c r="J12" s="97">
        <v>953329.25329999998</v>
      </c>
      <c r="K12" s="97">
        <v>167966.82920000001</v>
      </c>
      <c r="L12" s="97">
        <v>1577421.155</v>
      </c>
      <c r="M12" s="97">
        <v>45080140.857899994</v>
      </c>
      <c r="N12" s="97">
        <v>85783.577249999988</v>
      </c>
      <c r="O12" s="97">
        <v>46011528.990900002</v>
      </c>
      <c r="P12" s="97">
        <v>334398.30999999994</v>
      </c>
      <c r="Q12" s="97">
        <v>188212.55230000001</v>
      </c>
      <c r="R12" s="97">
        <v>982753.6915999999</v>
      </c>
      <c r="S12" s="97">
        <v>305540029.71000004</v>
      </c>
      <c r="T12" s="97">
        <v>83117927.11469999</v>
      </c>
      <c r="U12" s="97">
        <v>358069.89780000004</v>
      </c>
      <c r="V12" s="97">
        <v>73234.303050000017</v>
      </c>
      <c r="W12" s="97">
        <v>836503.01815000002</v>
      </c>
      <c r="X12" s="97">
        <v>13137533.786599999</v>
      </c>
      <c r="Y12" s="97">
        <v>7688312.0840999996</v>
      </c>
      <c r="Z12" s="97">
        <v>1674337.0503500002</v>
      </c>
      <c r="AA12" s="97">
        <v>45455.691099999996</v>
      </c>
      <c r="AB12" s="97">
        <v>399105.43370000005</v>
      </c>
      <c r="AC12" s="97">
        <v>334123.4901</v>
      </c>
      <c r="AD12" s="97">
        <v>7514451.4510500003</v>
      </c>
      <c r="AE12" s="97">
        <v>366798.44899999996</v>
      </c>
      <c r="AF12" s="97">
        <v>2921.4437500000004</v>
      </c>
      <c r="AG12" s="97">
        <v>414243.72009999998</v>
      </c>
      <c r="AH12" s="97">
        <v>212056.8947</v>
      </c>
      <c r="AI12" s="97">
        <v>97954.640899999999</v>
      </c>
      <c r="AJ12" s="97">
        <v>9043.0422500000004</v>
      </c>
      <c r="AK12" s="97">
        <v>58904.335999999996</v>
      </c>
      <c r="AL12" s="97">
        <v>163617.09469999999</v>
      </c>
      <c r="AM12" s="97">
        <v>31731.639249999997</v>
      </c>
      <c r="AN12" s="92">
        <v>537113891.77820003</v>
      </c>
    </row>
    <row r="13" spans="1:40">
      <c r="A13" s="96"/>
      <c r="B13" s="96" t="s">
        <v>134</v>
      </c>
      <c r="C13" s="97">
        <v>208851.52375109185</v>
      </c>
      <c r="D13" s="97">
        <v>927320.1459448114</v>
      </c>
      <c r="E13" s="97">
        <v>13061455.387859108</v>
      </c>
      <c r="F13" s="97">
        <v>8474314.7769946326</v>
      </c>
      <c r="G13" s="97">
        <v>34619.538762905737</v>
      </c>
      <c r="H13" s="97">
        <v>6002623.2326498982</v>
      </c>
      <c r="I13" s="97">
        <v>427774.59633417008</v>
      </c>
      <c r="J13" s="97">
        <v>2513257.7983603026</v>
      </c>
      <c r="K13" s="97">
        <v>771169.77451610623</v>
      </c>
      <c r="L13" s="97">
        <v>2970534.9912266112</v>
      </c>
      <c r="M13" s="97">
        <v>47339724.587331034</v>
      </c>
      <c r="N13" s="97">
        <v>140582.74940504617</v>
      </c>
      <c r="O13" s="97">
        <v>39806116.682940222</v>
      </c>
      <c r="P13" s="97">
        <v>1384814.2013998306</v>
      </c>
      <c r="Q13" s="97">
        <v>282088.15829744714</v>
      </c>
      <c r="R13" s="97">
        <v>1609160.9356446795</v>
      </c>
      <c r="S13" s="97">
        <v>260979727.89794946</v>
      </c>
      <c r="T13" s="97">
        <v>99309689.042648554</v>
      </c>
      <c r="U13" s="97">
        <v>295935.02680475428</v>
      </c>
      <c r="V13" s="97">
        <v>97337.883730853937</v>
      </c>
      <c r="W13" s="97">
        <v>1312623.3382844664</v>
      </c>
      <c r="X13" s="97">
        <v>20329073.525423784</v>
      </c>
      <c r="Y13" s="97">
        <v>12866169.467008468</v>
      </c>
      <c r="Z13" s="97">
        <v>1346148.2289747931</v>
      </c>
      <c r="AA13" s="97">
        <v>88639.020135635714</v>
      </c>
      <c r="AB13" s="97">
        <v>561357.70261926891</v>
      </c>
      <c r="AC13" s="97">
        <v>116063.33646108174</v>
      </c>
      <c r="AD13" s="97">
        <v>10105675.073538354</v>
      </c>
      <c r="AE13" s="97">
        <v>568592.97235517716</v>
      </c>
      <c r="AF13" s="97">
        <v>50711.601022804301</v>
      </c>
      <c r="AG13" s="97">
        <v>626717.34709139029</v>
      </c>
      <c r="AH13" s="97">
        <v>376981.08227339137</v>
      </c>
      <c r="AI13" s="97">
        <v>1315818.0889801625</v>
      </c>
      <c r="AJ13" s="97">
        <v>40850.763742978641</v>
      </c>
      <c r="AK13" s="97">
        <v>115957.73186553101</v>
      </c>
      <c r="AL13" s="97">
        <v>351052.16731858853</v>
      </c>
      <c r="AM13" s="97">
        <v>304361.39855257887</v>
      </c>
      <c r="AN13" s="92">
        <v>537113891.77819991</v>
      </c>
    </row>
    <row r="14" spans="1:40" ht="14.65" thickBot="1">
      <c r="A14" s="98"/>
      <c r="B14" s="98" t="s">
        <v>135</v>
      </c>
      <c r="C14" s="99">
        <v>-12438.991301091861</v>
      </c>
      <c r="D14" s="99">
        <v>-545002.53319481132</v>
      </c>
      <c r="E14" s="99">
        <v>-5100391.9667591089</v>
      </c>
      <c r="F14" s="99">
        <v>-1504266.4291946325</v>
      </c>
      <c r="G14" s="99">
        <v>-29661.228762905728</v>
      </c>
      <c r="H14" s="99">
        <v>-1933702.3823498981</v>
      </c>
      <c r="I14" s="99">
        <v>-355493.40133417014</v>
      </c>
      <c r="J14" s="99">
        <v>-1559928.5450603026</v>
      </c>
      <c r="K14" s="99">
        <v>-603202.94531610631</v>
      </c>
      <c r="L14" s="99">
        <v>-1393113.8362266112</v>
      </c>
      <c r="M14" s="99">
        <v>-2259583.729431035</v>
      </c>
      <c r="N14" s="99">
        <v>-54799.172155046195</v>
      </c>
      <c r="O14" s="99">
        <v>6205412.3079597801</v>
      </c>
      <c r="P14" s="99">
        <v>-1050415.8913998308</v>
      </c>
      <c r="Q14" s="99">
        <v>-93875.605997447143</v>
      </c>
      <c r="R14" s="99">
        <v>-626407.24404467957</v>
      </c>
      <c r="S14" s="99">
        <v>44560301.812050536</v>
      </c>
      <c r="T14" s="99">
        <v>-16191761.927948561</v>
      </c>
      <c r="U14" s="99">
        <v>62134.870995245743</v>
      </c>
      <c r="V14" s="99">
        <v>-24103.580680853931</v>
      </c>
      <c r="W14" s="99">
        <v>-476120.3201344664</v>
      </c>
      <c r="X14" s="99">
        <v>-7191539.7388237845</v>
      </c>
      <c r="Y14" s="99">
        <v>-5177857.3829084672</v>
      </c>
      <c r="Z14" s="99">
        <v>328188.82137520704</v>
      </c>
      <c r="AA14" s="99">
        <v>-43183.329035635703</v>
      </c>
      <c r="AB14" s="99">
        <v>-162252.26891926888</v>
      </c>
      <c r="AC14" s="99">
        <v>218060.15363891821</v>
      </c>
      <c r="AD14" s="99">
        <v>-2591223.6224883539</v>
      </c>
      <c r="AE14" s="99">
        <v>-201794.5233551772</v>
      </c>
      <c r="AF14" s="99">
        <v>-47790.157272804296</v>
      </c>
      <c r="AG14" s="99">
        <v>-212473.62699139031</v>
      </c>
      <c r="AH14" s="99">
        <v>-164924.18757339139</v>
      </c>
      <c r="AI14" s="99">
        <v>-1217863.4480801625</v>
      </c>
      <c r="AJ14" s="99">
        <v>-31807.721492978639</v>
      </c>
      <c r="AK14" s="99">
        <v>-57053.39586553102</v>
      </c>
      <c r="AL14" s="99">
        <v>-187435.07261858854</v>
      </c>
      <c r="AM14" s="99">
        <v>-272629.75930257887</v>
      </c>
      <c r="AN14" s="93">
        <v>1.9208528101444244E-8</v>
      </c>
    </row>
    <row r="15" spans="1:40">
      <c r="A15" s="96" t="s">
        <v>76</v>
      </c>
      <c r="B15" s="96" t="s">
        <v>133</v>
      </c>
      <c r="C15" s="97">
        <v>324525.28070000006</v>
      </c>
      <c r="D15" s="97">
        <v>261393.07519999999</v>
      </c>
      <c r="E15" s="97">
        <v>3895907.58555</v>
      </c>
      <c r="F15" s="97">
        <v>3122466.5262500001</v>
      </c>
      <c r="G15" s="97">
        <v>180.71250000000001</v>
      </c>
      <c r="H15" s="97">
        <v>4521431.2915499993</v>
      </c>
      <c r="I15" s="97">
        <v>260520.14159999997</v>
      </c>
      <c r="J15" s="97">
        <v>5582632.3944500005</v>
      </c>
      <c r="K15" s="97">
        <v>1074046.0315</v>
      </c>
      <c r="L15" s="97">
        <v>493038472.96499997</v>
      </c>
      <c r="M15" s="97">
        <v>11724961.370000001</v>
      </c>
      <c r="N15" s="97">
        <v>62418.713500000005</v>
      </c>
      <c r="O15" s="97">
        <v>118611.24120000002</v>
      </c>
      <c r="P15" s="97">
        <v>27886803.960000001</v>
      </c>
      <c r="Q15" s="97">
        <v>74080.519199999995</v>
      </c>
      <c r="R15" s="97">
        <v>655873.64580000006</v>
      </c>
      <c r="S15" s="97">
        <v>31646061.325000003</v>
      </c>
      <c r="T15" s="97">
        <v>125878335.94615</v>
      </c>
      <c r="U15" s="97">
        <v>31594.177</v>
      </c>
      <c r="V15" s="97">
        <v>118207.66274999999</v>
      </c>
      <c r="W15" s="97">
        <v>1045974.1176499999</v>
      </c>
      <c r="X15" s="97">
        <v>7838143.1321999989</v>
      </c>
      <c r="Y15" s="97">
        <v>2533095.0917500001</v>
      </c>
      <c r="Z15" s="97">
        <v>398081.70659999998</v>
      </c>
      <c r="AA15" s="97">
        <v>104329.63155000001</v>
      </c>
      <c r="AB15" s="97">
        <v>234315.64625000002</v>
      </c>
      <c r="AC15" s="97">
        <v>304706.19480000006</v>
      </c>
      <c r="AD15" s="97">
        <v>1108650.7729499999</v>
      </c>
      <c r="AE15" s="97">
        <v>219749.49475000001</v>
      </c>
      <c r="AF15" s="97">
        <v>6178.4844999999987</v>
      </c>
      <c r="AG15" s="97">
        <v>228863.98544999998</v>
      </c>
      <c r="AH15" s="97">
        <v>452739.33090000006</v>
      </c>
      <c r="AI15" s="97">
        <v>260720.69365000003</v>
      </c>
      <c r="AJ15" s="97">
        <v>36601.74</v>
      </c>
      <c r="AK15" s="97">
        <v>45363.181750000003</v>
      </c>
      <c r="AL15" s="97">
        <v>78788.874349999998</v>
      </c>
      <c r="AM15" s="97">
        <v>142114.897</v>
      </c>
      <c r="AN15" s="92">
        <v>725316941.54100025</v>
      </c>
    </row>
    <row r="16" spans="1:40">
      <c r="A16" s="96"/>
      <c r="B16" s="96" t="s">
        <v>134</v>
      </c>
      <c r="C16" s="97">
        <v>213726.64308502988</v>
      </c>
      <c r="D16" s="97">
        <v>500195.58558516938</v>
      </c>
      <c r="E16" s="97">
        <v>5351756.3793166159</v>
      </c>
      <c r="F16" s="97">
        <v>4012804.6522445497</v>
      </c>
      <c r="G16" s="97">
        <v>7828.2263347039043</v>
      </c>
      <c r="H16" s="97">
        <v>7181999.9260843117</v>
      </c>
      <c r="I16" s="97">
        <v>739074.1052273009</v>
      </c>
      <c r="J16" s="97">
        <v>7296299.4782231087</v>
      </c>
      <c r="K16" s="97">
        <v>4299344.7156443466</v>
      </c>
      <c r="L16" s="97">
        <v>360867410.08495528</v>
      </c>
      <c r="M16" s="97">
        <v>32207439.759727169</v>
      </c>
      <c r="N16" s="97">
        <v>57162.310407117169</v>
      </c>
      <c r="O16" s="97">
        <v>200512.78256001513</v>
      </c>
      <c r="P16" s="97">
        <v>27793193.268871315</v>
      </c>
      <c r="Q16" s="97">
        <v>118760.63481371621</v>
      </c>
      <c r="R16" s="97">
        <v>798642.08586388535</v>
      </c>
      <c r="S16" s="97">
        <v>82578646.536937013</v>
      </c>
      <c r="T16" s="97">
        <v>154109500.97365707</v>
      </c>
      <c r="U16" s="97">
        <v>26583.009117209975</v>
      </c>
      <c r="V16" s="97">
        <v>153793.00075848988</v>
      </c>
      <c r="W16" s="97">
        <v>1329841.9325865502</v>
      </c>
      <c r="X16" s="97">
        <v>22646950.537251677</v>
      </c>
      <c r="Y16" s="97">
        <v>4773404.8103660857</v>
      </c>
      <c r="Z16" s="97">
        <v>250100.2526334328</v>
      </c>
      <c r="AA16" s="97">
        <v>74506.186056375722</v>
      </c>
      <c r="AB16" s="97">
        <v>433160.13937491266</v>
      </c>
      <c r="AC16" s="97">
        <v>74054.360592109704</v>
      </c>
      <c r="AD16" s="97">
        <v>3239210.7310935645</v>
      </c>
      <c r="AE16" s="97">
        <v>102860.16236455692</v>
      </c>
      <c r="AF16" s="97">
        <v>35834.562520696527</v>
      </c>
      <c r="AG16" s="97">
        <v>333003.84448265232</v>
      </c>
      <c r="AH16" s="97">
        <v>708691.77997427317</v>
      </c>
      <c r="AI16" s="97">
        <v>1921294.1625489062</v>
      </c>
      <c r="AJ16" s="97">
        <v>91292.516765539898</v>
      </c>
      <c r="AK16" s="97">
        <v>53054.42465811711</v>
      </c>
      <c r="AL16" s="97">
        <v>182194.2515374645</v>
      </c>
      <c r="AM16" s="97">
        <v>552812.72677969898</v>
      </c>
      <c r="AN16" s="92">
        <v>725316941.54100013</v>
      </c>
    </row>
    <row r="17" spans="1:40" ht="14.65" thickBot="1">
      <c r="A17" s="98"/>
      <c r="B17" s="98" t="s">
        <v>135</v>
      </c>
      <c r="C17" s="99">
        <v>110798.63761497012</v>
      </c>
      <c r="D17" s="99">
        <v>-238802.51038516936</v>
      </c>
      <c r="E17" s="99">
        <v>-1455848.7937666166</v>
      </c>
      <c r="F17" s="99">
        <v>-890338.12599454925</v>
      </c>
      <c r="G17" s="99">
        <v>-7647.5138347039046</v>
      </c>
      <c r="H17" s="99">
        <v>-2660568.6345343115</v>
      </c>
      <c r="I17" s="99">
        <v>-478553.96362730092</v>
      </c>
      <c r="J17" s="99">
        <v>-1713667.0837731089</v>
      </c>
      <c r="K17" s="99">
        <v>-3225298.684144347</v>
      </c>
      <c r="L17" s="99">
        <v>132171062.88004473</v>
      </c>
      <c r="M17" s="99">
        <v>-20482478.389727172</v>
      </c>
      <c r="N17" s="99">
        <v>5256.4030928828288</v>
      </c>
      <c r="O17" s="99">
        <v>-81901.541360015108</v>
      </c>
      <c r="P17" s="99">
        <v>93610.691128687002</v>
      </c>
      <c r="Q17" s="99">
        <v>-44680.115613716218</v>
      </c>
      <c r="R17" s="99">
        <v>-142768.44006388535</v>
      </c>
      <c r="S17" s="99">
        <v>-50932585.21193701</v>
      </c>
      <c r="T17" s="99">
        <v>-28231165.027507093</v>
      </c>
      <c r="U17" s="99">
        <v>5011.1678827900223</v>
      </c>
      <c r="V17" s="99">
        <v>-35585.338008489896</v>
      </c>
      <c r="W17" s="99">
        <v>-283867.81493655028</v>
      </c>
      <c r="X17" s="99">
        <v>-14808807.405051675</v>
      </c>
      <c r="Y17" s="99">
        <v>-2240309.7186160856</v>
      </c>
      <c r="Z17" s="99">
        <v>147981.45396656712</v>
      </c>
      <c r="AA17" s="99">
        <v>29823.445493624284</v>
      </c>
      <c r="AB17" s="99">
        <v>-198844.49312491267</v>
      </c>
      <c r="AC17" s="99">
        <v>230651.83420789032</v>
      </c>
      <c r="AD17" s="99">
        <v>-2130559.9581435644</v>
      </c>
      <c r="AE17" s="99">
        <v>116889.33238544309</v>
      </c>
      <c r="AF17" s="99">
        <v>-29656.078020696528</v>
      </c>
      <c r="AG17" s="99">
        <v>-104139.85903265225</v>
      </c>
      <c r="AH17" s="99">
        <v>-255952.44907427314</v>
      </c>
      <c r="AI17" s="99">
        <v>-1660573.4688989061</v>
      </c>
      <c r="AJ17" s="99">
        <v>-54690.7767655399</v>
      </c>
      <c r="AK17" s="99">
        <v>-7691.2429081171122</v>
      </c>
      <c r="AL17" s="99">
        <v>-103405.37718746452</v>
      </c>
      <c r="AM17" s="99">
        <v>-410697.82977969892</v>
      </c>
      <c r="AN17" s="93">
        <v>-4.3015461415052414E-8</v>
      </c>
    </row>
    <row r="18" spans="1:40">
      <c r="A18" s="96" t="s">
        <v>77</v>
      </c>
      <c r="B18" s="96" t="s">
        <v>133</v>
      </c>
      <c r="C18" s="97">
        <v>55943.955149999994</v>
      </c>
      <c r="D18" s="97">
        <v>69022.813699999999</v>
      </c>
      <c r="E18" s="97">
        <v>1375796.9950999999</v>
      </c>
      <c r="F18" s="97">
        <v>1481988.1781500001</v>
      </c>
      <c r="G18" s="97">
        <v>5281.0722500000002</v>
      </c>
      <c r="H18" s="97">
        <v>1198368.3987500002</v>
      </c>
      <c r="I18" s="97">
        <v>114777.34074999999</v>
      </c>
      <c r="J18" s="97">
        <v>1215238.3527500001</v>
      </c>
      <c r="K18" s="97">
        <v>45653.401799999992</v>
      </c>
      <c r="L18" s="97">
        <v>1083043.855</v>
      </c>
      <c r="M18" s="97">
        <v>5527103.7622999996</v>
      </c>
      <c r="N18" s="97">
        <v>4475408.8300999999</v>
      </c>
      <c r="O18" s="97">
        <v>121803.40404999998</v>
      </c>
      <c r="P18" s="97">
        <v>176727.6</v>
      </c>
      <c r="Q18" s="97">
        <v>280392.34145000001</v>
      </c>
      <c r="R18" s="97">
        <v>90525.868900000001</v>
      </c>
      <c r="S18" s="97">
        <v>57057066.289999999</v>
      </c>
      <c r="T18" s="97">
        <v>45372484.390349999</v>
      </c>
      <c r="U18" s="97">
        <v>116188.1047</v>
      </c>
      <c r="V18" s="97">
        <v>33953.710500000001</v>
      </c>
      <c r="W18" s="97">
        <v>198650.16339999996</v>
      </c>
      <c r="X18" s="97">
        <v>3093320.4801999996</v>
      </c>
      <c r="Y18" s="97">
        <v>1359658.1294499999</v>
      </c>
      <c r="Z18" s="97">
        <v>81935.536649999995</v>
      </c>
      <c r="AA18" s="97">
        <v>125003.90529999998</v>
      </c>
      <c r="AB18" s="97">
        <v>100412.21135</v>
      </c>
      <c r="AC18" s="97">
        <v>67556.693650000001</v>
      </c>
      <c r="AD18" s="97">
        <v>356891.39610000001</v>
      </c>
      <c r="AE18" s="97">
        <v>38874480.927799992</v>
      </c>
      <c r="AF18" s="97">
        <v>3009.4139999999998</v>
      </c>
      <c r="AG18" s="97">
        <v>91290.882199999993</v>
      </c>
      <c r="AH18" s="97">
        <v>262814.97509999998</v>
      </c>
      <c r="AI18" s="97">
        <v>33105.427749999995</v>
      </c>
      <c r="AJ18" s="97">
        <v>1069.8825000000002</v>
      </c>
      <c r="AK18" s="97">
        <v>3128.7779999999998</v>
      </c>
      <c r="AL18" s="97">
        <v>22707.349749999998</v>
      </c>
      <c r="AM18" s="97">
        <v>4900.1882500000002</v>
      </c>
      <c r="AN18" s="92">
        <v>164576705.0072</v>
      </c>
    </row>
    <row r="19" spans="1:40">
      <c r="A19" s="96"/>
      <c r="B19" s="96" t="s">
        <v>134</v>
      </c>
      <c r="C19" s="97">
        <v>94843.770295683513</v>
      </c>
      <c r="D19" s="97">
        <v>247060.98449770568</v>
      </c>
      <c r="E19" s="97">
        <v>2102670.3164666579</v>
      </c>
      <c r="F19" s="97">
        <v>1666221.2557925631</v>
      </c>
      <c r="G19" s="97">
        <v>17031.19058053066</v>
      </c>
      <c r="H19" s="97">
        <v>2029460.1687878016</v>
      </c>
      <c r="I19" s="97">
        <v>151589.61211073975</v>
      </c>
      <c r="J19" s="97">
        <v>1782984.419740214</v>
      </c>
      <c r="K19" s="97">
        <v>212241.96753494322</v>
      </c>
      <c r="L19" s="97">
        <v>1185411.3455153392</v>
      </c>
      <c r="M19" s="97">
        <v>7274804.5964904493</v>
      </c>
      <c r="N19" s="97">
        <v>3830916.5165056041</v>
      </c>
      <c r="O19" s="97">
        <v>161715.0380816994</v>
      </c>
      <c r="P19" s="97">
        <v>317287.13158704108</v>
      </c>
      <c r="Q19" s="97">
        <v>326902.36669931328</v>
      </c>
      <c r="R19" s="97">
        <v>293554.14728649403</v>
      </c>
      <c r="S19" s="97">
        <v>55101463.817819618</v>
      </c>
      <c r="T19" s="97">
        <v>42616041.514279418</v>
      </c>
      <c r="U19" s="97">
        <v>29641.018454590077</v>
      </c>
      <c r="V19" s="97">
        <v>75183.270204005705</v>
      </c>
      <c r="W19" s="97">
        <v>356239.97059059993</v>
      </c>
      <c r="X19" s="97">
        <v>4356676.151437276</v>
      </c>
      <c r="Y19" s="97">
        <v>2453667.0255573997</v>
      </c>
      <c r="Z19" s="97">
        <v>73280.38440054172</v>
      </c>
      <c r="AA19" s="97">
        <v>149367.82716024524</v>
      </c>
      <c r="AB19" s="97">
        <v>139176.71870935106</v>
      </c>
      <c r="AC19" s="97">
        <v>39270.481326243818</v>
      </c>
      <c r="AD19" s="97">
        <v>964547.88297041238</v>
      </c>
      <c r="AE19" s="97">
        <v>35402284.633895695</v>
      </c>
      <c r="AF19" s="97">
        <v>23752.306541263635</v>
      </c>
      <c r="AG19" s="97">
        <v>173043.63421578944</v>
      </c>
      <c r="AH19" s="97">
        <v>376219.87038020382</v>
      </c>
      <c r="AI19" s="97">
        <v>355156.02631885832</v>
      </c>
      <c r="AJ19" s="97">
        <v>16694.129175054422</v>
      </c>
      <c r="AK19" s="97">
        <v>11208.95083974991</v>
      </c>
      <c r="AL19" s="97">
        <v>114438.57199783239</v>
      </c>
      <c r="AM19" s="97">
        <v>54655.992953050969</v>
      </c>
      <c r="AN19" s="92">
        <v>164576705.0072</v>
      </c>
    </row>
    <row r="20" spans="1:40" ht="14.65" thickBot="1">
      <c r="A20" s="98"/>
      <c r="B20" s="98" t="s">
        <v>135</v>
      </c>
      <c r="C20" s="99">
        <v>-38899.815145683518</v>
      </c>
      <c r="D20" s="99">
        <v>-178038.17079770571</v>
      </c>
      <c r="E20" s="99">
        <v>-726873.32136665797</v>
      </c>
      <c r="F20" s="99">
        <v>-184233.07764256332</v>
      </c>
      <c r="G20" s="99">
        <v>-11750.118330530659</v>
      </c>
      <c r="H20" s="99">
        <v>-831091.7700378017</v>
      </c>
      <c r="I20" s="99">
        <v>-36812.271360739775</v>
      </c>
      <c r="J20" s="99">
        <v>-567746.06699021393</v>
      </c>
      <c r="K20" s="99">
        <v>-166588.5657349432</v>
      </c>
      <c r="L20" s="99">
        <v>-102367.49051533922</v>
      </c>
      <c r="M20" s="99">
        <v>-1747700.834190449</v>
      </c>
      <c r="N20" s="99">
        <v>644492.31359439529</v>
      </c>
      <c r="O20" s="99">
        <v>-39911.634031699388</v>
      </c>
      <c r="P20" s="99">
        <v>-140559.53158704104</v>
      </c>
      <c r="Q20" s="99">
        <v>-46510.025249313294</v>
      </c>
      <c r="R20" s="99">
        <v>-203028.27838649406</v>
      </c>
      <c r="S20" s="99">
        <v>1955602.4721803796</v>
      </c>
      <c r="T20" s="99">
        <v>2756442.8760705777</v>
      </c>
      <c r="U20" s="99">
        <v>86547.086245409926</v>
      </c>
      <c r="V20" s="99">
        <v>-41229.559704005718</v>
      </c>
      <c r="W20" s="99">
        <v>-157589.80719059994</v>
      </c>
      <c r="X20" s="99">
        <v>-1263355.6712372764</v>
      </c>
      <c r="Y20" s="99">
        <v>-1094008.8961073996</v>
      </c>
      <c r="Z20" s="99">
        <v>8655.152249458275</v>
      </c>
      <c r="AA20" s="99">
        <v>-24363.92186024526</v>
      </c>
      <c r="AB20" s="99">
        <v>-38764.507359351061</v>
      </c>
      <c r="AC20" s="99">
        <v>28286.212323756175</v>
      </c>
      <c r="AD20" s="99">
        <v>-607656.48687041237</v>
      </c>
      <c r="AE20" s="99">
        <v>3472196.2939043054</v>
      </c>
      <c r="AF20" s="99">
        <v>-20742.892541263634</v>
      </c>
      <c r="AG20" s="99">
        <v>-81752.752015789432</v>
      </c>
      <c r="AH20" s="99">
        <v>-113404.89528020381</v>
      </c>
      <c r="AI20" s="99">
        <v>-322050.59856885829</v>
      </c>
      <c r="AJ20" s="99">
        <v>-15624.246675054421</v>
      </c>
      <c r="AK20" s="99">
        <v>-8080.1728397499101</v>
      </c>
      <c r="AL20" s="99">
        <v>-91731.222247832397</v>
      </c>
      <c r="AM20" s="99">
        <v>-49755.804703050977</v>
      </c>
      <c r="AN20" s="93">
        <v>1.3693352229893208E-8</v>
      </c>
    </row>
    <row r="21" spans="1:40">
      <c r="A21" s="96" t="s">
        <v>78</v>
      </c>
      <c r="B21" s="96" t="s">
        <v>133</v>
      </c>
      <c r="C21" s="97">
        <v>0</v>
      </c>
      <c r="D21" s="97">
        <v>9955.0727999999999</v>
      </c>
      <c r="E21" s="97">
        <v>366122.21505</v>
      </c>
      <c r="F21" s="97">
        <v>15732.839750000001</v>
      </c>
      <c r="G21" s="97">
        <v>0</v>
      </c>
      <c r="H21" s="97">
        <v>16775.552500000002</v>
      </c>
      <c r="I21" s="97">
        <v>11088.690500000001</v>
      </c>
      <c r="J21" s="97">
        <v>25629.311499999996</v>
      </c>
      <c r="K21" s="97">
        <v>2628.6574999999998</v>
      </c>
      <c r="L21" s="97">
        <v>168255.88999999998</v>
      </c>
      <c r="M21" s="97">
        <v>726068.27214999998</v>
      </c>
      <c r="N21" s="97">
        <v>0</v>
      </c>
      <c r="O21" s="97">
        <v>15739.828949999999</v>
      </c>
      <c r="P21" s="97">
        <v>1685.4199999999998</v>
      </c>
      <c r="Q21" s="97">
        <v>14806.937500000002</v>
      </c>
      <c r="R21" s="97">
        <v>462.38</v>
      </c>
      <c r="S21" s="97">
        <v>9111063.4250000007</v>
      </c>
      <c r="T21" s="97">
        <v>9881695.8637000006</v>
      </c>
      <c r="U21" s="97">
        <v>2839.3274999999999</v>
      </c>
      <c r="V21" s="97">
        <v>25127.490249999999</v>
      </c>
      <c r="W21" s="97">
        <v>55402.169500000004</v>
      </c>
      <c r="X21" s="97">
        <v>213954.11424999998</v>
      </c>
      <c r="Y21" s="97">
        <v>181007.12919999997</v>
      </c>
      <c r="Z21" s="97">
        <v>5983.9080000000004</v>
      </c>
      <c r="AA21" s="97">
        <v>19545.537250000001</v>
      </c>
      <c r="AB21" s="97">
        <v>4652.5465000000004</v>
      </c>
      <c r="AC21" s="97">
        <v>0</v>
      </c>
      <c r="AD21" s="97">
        <v>809988.90600000008</v>
      </c>
      <c r="AE21" s="97">
        <v>4592.9825000000001</v>
      </c>
      <c r="AF21" s="97">
        <v>0</v>
      </c>
      <c r="AG21" s="97">
        <v>23854.534500000002</v>
      </c>
      <c r="AH21" s="97">
        <v>0</v>
      </c>
      <c r="AI21" s="97">
        <v>44123.539249999994</v>
      </c>
      <c r="AJ21" s="97">
        <v>0</v>
      </c>
      <c r="AK21" s="97">
        <v>0</v>
      </c>
      <c r="AL21" s="97">
        <v>144.35999999999999</v>
      </c>
      <c r="AM21" s="97">
        <v>0</v>
      </c>
      <c r="AN21" s="92">
        <v>21758926.901600003</v>
      </c>
    </row>
    <row r="22" spans="1:40">
      <c r="A22" s="96"/>
      <c r="B22" s="96" t="s">
        <v>134</v>
      </c>
      <c r="C22" s="97">
        <v>2369.2876612371351</v>
      </c>
      <c r="D22" s="97">
        <v>28949.881987675057</v>
      </c>
      <c r="E22" s="97">
        <v>774232.12799020868</v>
      </c>
      <c r="F22" s="97">
        <v>87172.660405593459</v>
      </c>
      <c r="G22" s="97">
        <v>210.8264728844153</v>
      </c>
      <c r="H22" s="97">
        <v>75928.598737460925</v>
      </c>
      <c r="I22" s="97">
        <v>26487.428712497607</v>
      </c>
      <c r="J22" s="97">
        <v>52299.660232765185</v>
      </c>
      <c r="K22" s="97">
        <v>34443.623325896348</v>
      </c>
      <c r="L22" s="97">
        <v>373016.38019879337</v>
      </c>
      <c r="M22" s="97">
        <v>1202532.138654439</v>
      </c>
      <c r="N22" s="97">
        <v>752.82004783376647</v>
      </c>
      <c r="O22" s="97">
        <v>18710.619599357982</v>
      </c>
      <c r="P22" s="97">
        <v>28647.337247251719</v>
      </c>
      <c r="Q22" s="97">
        <v>8361.2215782326202</v>
      </c>
      <c r="R22" s="97">
        <v>14554.582811294571</v>
      </c>
      <c r="S22" s="97">
        <v>8109501.9705381822</v>
      </c>
      <c r="T22" s="97">
        <v>8913943.2783821374</v>
      </c>
      <c r="U22" s="97">
        <v>4386.0756243222786</v>
      </c>
      <c r="V22" s="97">
        <v>130412.14018143254</v>
      </c>
      <c r="W22" s="97">
        <v>93611.670041834208</v>
      </c>
      <c r="X22" s="97">
        <v>571861.28949791822</v>
      </c>
      <c r="Y22" s="97">
        <v>178215.36185365304</v>
      </c>
      <c r="Z22" s="97">
        <v>6711.025011783262</v>
      </c>
      <c r="AA22" s="97">
        <v>20815.068753964675</v>
      </c>
      <c r="AB22" s="97">
        <v>27139.493891564038</v>
      </c>
      <c r="AC22" s="97">
        <v>863.64756556960208</v>
      </c>
      <c r="AD22" s="97">
        <v>824101.03814318043</v>
      </c>
      <c r="AE22" s="97">
        <v>4405.9788146400278</v>
      </c>
      <c r="AF22" s="97">
        <v>1187.3078342757217</v>
      </c>
      <c r="AG22" s="97">
        <v>14028.42127715933</v>
      </c>
      <c r="AH22" s="97">
        <v>0</v>
      </c>
      <c r="AI22" s="97">
        <v>102965.99077595654</v>
      </c>
      <c r="AJ22" s="97">
        <v>0</v>
      </c>
      <c r="AK22" s="97">
        <v>12584.957774167926</v>
      </c>
      <c r="AL22" s="97">
        <v>6788.9039240675011</v>
      </c>
      <c r="AM22" s="97">
        <v>6734.0860507671878</v>
      </c>
      <c r="AN22" s="92">
        <v>21758926.901599992</v>
      </c>
    </row>
    <row r="23" spans="1:40" ht="14.65" thickBot="1">
      <c r="A23" s="98"/>
      <c r="B23" s="98" t="s">
        <v>135</v>
      </c>
      <c r="C23" s="99">
        <v>-2369.2876612371351</v>
      </c>
      <c r="D23" s="99">
        <v>-18994.809187675055</v>
      </c>
      <c r="E23" s="99">
        <v>-408109.91294020868</v>
      </c>
      <c r="F23" s="99">
        <v>-71439.820655593459</v>
      </c>
      <c r="G23" s="99">
        <v>-210.8264728844153</v>
      </c>
      <c r="H23" s="99">
        <v>-59153.046237460934</v>
      </c>
      <c r="I23" s="99">
        <v>-15398.738212497608</v>
      </c>
      <c r="J23" s="99">
        <v>-26670.348732765182</v>
      </c>
      <c r="K23" s="99">
        <v>-31814.965825896346</v>
      </c>
      <c r="L23" s="99">
        <v>-204760.49019879336</v>
      </c>
      <c r="M23" s="99">
        <v>-476463.86650443904</v>
      </c>
      <c r="N23" s="99">
        <v>-752.82004783376647</v>
      </c>
      <c r="O23" s="99">
        <v>-2970.7906493579808</v>
      </c>
      <c r="P23" s="99">
        <v>-26961.917247251717</v>
      </c>
      <c r="Q23" s="99">
        <v>6445.7159217673816</v>
      </c>
      <c r="R23" s="99">
        <v>-14092.20281129457</v>
      </c>
      <c r="S23" s="99">
        <v>1001561.4544618176</v>
      </c>
      <c r="T23" s="99">
        <v>967752.58531786129</v>
      </c>
      <c r="U23" s="99">
        <v>-1546.7481243222778</v>
      </c>
      <c r="V23" s="99">
        <v>-105284.64993143253</v>
      </c>
      <c r="W23" s="99">
        <v>-38209.500541834204</v>
      </c>
      <c r="X23" s="99">
        <v>-357907.17524791823</v>
      </c>
      <c r="Y23" s="99">
        <v>2791.7673463469619</v>
      </c>
      <c r="Z23" s="99">
        <v>-727.11701178326143</v>
      </c>
      <c r="AA23" s="99">
        <v>-1269.531503964673</v>
      </c>
      <c r="AB23" s="99">
        <v>-22486.947391564041</v>
      </c>
      <c r="AC23" s="99">
        <v>-863.64756556960208</v>
      </c>
      <c r="AD23" s="99">
        <v>-14112.132143180235</v>
      </c>
      <c r="AE23" s="99">
        <v>187.00368535997154</v>
      </c>
      <c r="AF23" s="99">
        <v>-1187.3078342757217</v>
      </c>
      <c r="AG23" s="99">
        <v>9826.1132228406714</v>
      </c>
      <c r="AH23" s="99">
        <v>0</v>
      </c>
      <c r="AI23" s="99">
        <v>-58842.451525956538</v>
      </c>
      <c r="AJ23" s="99">
        <v>0</v>
      </c>
      <c r="AK23" s="99">
        <v>-12584.957774167926</v>
      </c>
      <c r="AL23" s="99">
        <v>-6644.5439240675014</v>
      </c>
      <c r="AM23" s="99">
        <v>-6734.0860507671878</v>
      </c>
      <c r="AN23" s="93">
        <v>7.5942807598039508E-10</v>
      </c>
    </row>
    <row r="24" spans="1:40">
      <c r="A24" s="96" t="s">
        <v>136</v>
      </c>
      <c r="B24" s="96" t="s">
        <v>133</v>
      </c>
      <c r="C24" s="97">
        <v>8902426.058600001</v>
      </c>
      <c r="D24" s="97">
        <v>22662552.812550001</v>
      </c>
      <c r="E24" s="97">
        <v>128904705.52359997</v>
      </c>
      <c r="F24" s="97">
        <v>268515421.55754995</v>
      </c>
      <c r="G24" s="97">
        <v>5587133.1235499997</v>
      </c>
      <c r="H24" s="97">
        <v>83811893.615249991</v>
      </c>
      <c r="I24" s="97">
        <v>47966021.569000013</v>
      </c>
      <c r="J24" s="97">
        <v>162428203.90874997</v>
      </c>
      <c r="K24" s="97">
        <v>9973175.4265000001</v>
      </c>
      <c r="L24" s="97">
        <v>530435383.75999999</v>
      </c>
      <c r="M24" s="97">
        <v>834356553.68940008</v>
      </c>
      <c r="N24" s="97">
        <v>7530705.8232499985</v>
      </c>
      <c r="O24" s="97">
        <v>49147336.187199995</v>
      </c>
      <c r="P24" s="97">
        <v>38223949.980000004</v>
      </c>
      <c r="Q24" s="97">
        <v>85369387.838349983</v>
      </c>
      <c r="R24" s="97">
        <v>36578165.19325</v>
      </c>
      <c r="S24" s="97">
        <v>2033722569.075</v>
      </c>
      <c r="T24" s="97">
        <v>1861783571.0653</v>
      </c>
      <c r="U24" s="97">
        <v>19258085.649299998</v>
      </c>
      <c r="V24" s="97">
        <v>27132813.710800003</v>
      </c>
      <c r="W24" s="97">
        <v>22655960.576299995</v>
      </c>
      <c r="X24" s="97">
        <v>412659563.86465007</v>
      </c>
      <c r="Y24" s="97">
        <v>182339988.89399999</v>
      </c>
      <c r="Z24" s="97">
        <v>14274765.251899999</v>
      </c>
      <c r="AA24" s="97">
        <v>55001093.832250006</v>
      </c>
      <c r="AB24" s="97">
        <v>41847175.799149998</v>
      </c>
      <c r="AC24" s="97">
        <v>5207519.3348500011</v>
      </c>
      <c r="AD24" s="97">
        <v>14371486.287649998</v>
      </c>
      <c r="AE24" s="97">
        <v>43675799.037549995</v>
      </c>
      <c r="AF24" s="97">
        <v>6086634.9846499991</v>
      </c>
      <c r="AG24" s="97">
        <v>67093347.632200003</v>
      </c>
      <c r="AH24" s="97">
        <v>4986645.4589500008</v>
      </c>
      <c r="AI24" s="97">
        <v>4624382.083899999</v>
      </c>
      <c r="AJ24" s="97">
        <v>155045.82389999996</v>
      </c>
      <c r="AK24" s="97">
        <v>840117.46310000005</v>
      </c>
      <c r="AL24" s="97">
        <v>2202795.7905999999</v>
      </c>
      <c r="AM24" s="97">
        <v>2279313.4398000003</v>
      </c>
      <c r="AN24" s="92">
        <v>7142591691.1226006</v>
      </c>
    </row>
    <row r="25" spans="1:40">
      <c r="A25" s="96"/>
      <c r="B25" s="96" t="s">
        <v>134</v>
      </c>
      <c r="C25" s="97">
        <v>6161931.5270340573</v>
      </c>
      <c r="D25" s="97">
        <v>26863230.636094596</v>
      </c>
      <c r="E25" s="97">
        <v>161126865.50569576</v>
      </c>
      <c r="F25" s="97">
        <v>208361855.09477597</v>
      </c>
      <c r="G25" s="97">
        <v>3307134.6101400862</v>
      </c>
      <c r="H25" s="97">
        <v>123965091.66368048</v>
      </c>
      <c r="I25" s="97">
        <v>40369880.352805272</v>
      </c>
      <c r="J25" s="97">
        <v>191429565.74026</v>
      </c>
      <c r="K25" s="97">
        <v>41798992.476533391</v>
      </c>
      <c r="L25" s="97">
        <v>417858045.29373276</v>
      </c>
      <c r="M25" s="97">
        <v>838448265.6668092</v>
      </c>
      <c r="N25" s="97">
        <v>7230561.1755763413</v>
      </c>
      <c r="O25" s="97">
        <v>46178119.72258649</v>
      </c>
      <c r="P25" s="97">
        <v>52415648.269577384</v>
      </c>
      <c r="Q25" s="97">
        <v>58701063.830371447</v>
      </c>
      <c r="R25" s="97">
        <v>40042463.309054226</v>
      </c>
      <c r="S25" s="97">
        <v>1871013554.537766</v>
      </c>
      <c r="T25" s="97">
        <v>1821943341.361768</v>
      </c>
      <c r="U25" s="97">
        <v>16574872.805307046</v>
      </c>
      <c r="V25" s="97">
        <v>39297870.090276495</v>
      </c>
      <c r="W25" s="97">
        <v>24435805.681942154</v>
      </c>
      <c r="X25" s="97">
        <v>609244505.14553118</v>
      </c>
      <c r="Y25" s="97">
        <v>197045625.37385428</v>
      </c>
      <c r="Z25" s="97">
        <v>11485679.136443527</v>
      </c>
      <c r="AA25" s="97">
        <v>52023301.831652582</v>
      </c>
      <c r="AB25" s="97">
        <v>31501753.69565881</v>
      </c>
      <c r="AC25" s="97">
        <v>3191918.8271132009</v>
      </c>
      <c r="AD25" s="97">
        <v>27711937.246676803</v>
      </c>
      <c r="AE25" s="97">
        <v>39803523.778597459</v>
      </c>
      <c r="AF25" s="97">
        <v>6234731.2079358147</v>
      </c>
      <c r="AG25" s="97">
        <v>53583400.752406657</v>
      </c>
      <c r="AH25" s="97">
        <v>7735517.0390663054</v>
      </c>
      <c r="AI25" s="97">
        <v>47111286.843240112</v>
      </c>
      <c r="AJ25" s="97">
        <v>1061409.6104752577</v>
      </c>
      <c r="AK25" s="97">
        <v>1044410.2697782249</v>
      </c>
      <c r="AL25" s="97">
        <v>4767771.4986911528</v>
      </c>
      <c r="AM25" s="97">
        <v>11520759.513690921</v>
      </c>
      <c r="AN25" s="92">
        <v>7142591691.1226006</v>
      </c>
    </row>
    <row r="26" spans="1:40">
      <c r="A26" s="96"/>
      <c r="B26" s="96" t="s">
        <v>135</v>
      </c>
      <c r="C26" s="97">
        <v>2740494.5315659433</v>
      </c>
      <c r="D26" s="97">
        <v>-4200677.8235445991</v>
      </c>
      <c r="E26" s="97">
        <v>-32222159.982095771</v>
      </c>
      <c r="F26" s="97">
        <v>60153566.462774016</v>
      </c>
      <c r="G26" s="97">
        <v>2279998.513409914</v>
      </c>
      <c r="H26" s="97">
        <v>-40153198.048430488</v>
      </c>
      <c r="I26" s="97">
        <v>7596141.2161947284</v>
      </c>
      <c r="J26" s="97">
        <v>-29001361.831510015</v>
      </c>
      <c r="K26" s="97">
        <v>-31825817.050033391</v>
      </c>
      <c r="L26" s="97">
        <v>112577338.46626721</v>
      </c>
      <c r="M26" s="97">
        <v>-4091711.9774092585</v>
      </c>
      <c r="N26" s="97">
        <v>300144.64767365821</v>
      </c>
      <c r="O26" s="97">
        <v>2969216.4646135089</v>
      </c>
      <c r="P26" s="97">
        <v>-14191698.289577376</v>
      </c>
      <c r="Q26" s="97">
        <v>26668324.007978536</v>
      </c>
      <c r="R26" s="97">
        <v>-3464298.1158042229</v>
      </c>
      <c r="S26" s="97">
        <v>162709014.53723347</v>
      </c>
      <c r="T26" s="97">
        <v>39840229.703532085</v>
      </c>
      <c r="U26" s="97">
        <v>2683212.8439929555</v>
      </c>
      <c r="V26" s="97">
        <v>-12165056.379476495</v>
      </c>
      <c r="W26" s="97">
        <v>-1779845.1056421492</v>
      </c>
      <c r="X26" s="97">
        <v>-196584941.28088132</v>
      </c>
      <c r="Y26" s="97">
        <v>-14705636.479854278</v>
      </c>
      <c r="Z26" s="97">
        <v>2789086.1154564694</v>
      </c>
      <c r="AA26" s="97">
        <v>2977792.0005974327</v>
      </c>
      <c r="AB26" s="97">
        <v>10345422.103491189</v>
      </c>
      <c r="AC26" s="97">
        <v>2015600.5077368</v>
      </c>
      <c r="AD26" s="97">
        <v>-13340450.959026806</v>
      </c>
      <c r="AE26" s="97">
        <v>3872275.258952545</v>
      </c>
      <c r="AF26" s="97">
        <v>-148096.22328581542</v>
      </c>
      <c r="AG26" s="97">
        <v>13509946.879793337</v>
      </c>
      <c r="AH26" s="97">
        <v>-2748871.5801163055</v>
      </c>
      <c r="AI26" s="97">
        <v>-42486904.759340122</v>
      </c>
      <c r="AJ26" s="97">
        <v>-906363.78657525789</v>
      </c>
      <c r="AK26" s="97">
        <v>-204292.80667822517</v>
      </c>
      <c r="AL26" s="97">
        <v>-2564975.7080911519</v>
      </c>
      <c r="AM26" s="97">
        <v>-9241446.073890917</v>
      </c>
      <c r="AN26" s="92">
        <v>-1.4156103134155273E-7</v>
      </c>
    </row>
    <row r="27" spans="1:40">
      <c r="A27" s="96"/>
      <c r="B27" s="96" t="s">
        <v>137</v>
      </c>
      <c r="C27" s="97">
        <v>860.40292890912269</v>
      </c>
      <c r="D27" s="97">
        <v>3045.9385926699356</v>
      </c>
      <c r="E27" s="97">
        <v>13288.540314865802</v>
      </c>
      <c r="F27" s="97">
        <v>15026.393268343392</v>
      </c>
      <c r="G27" s="97">
        <v>59786.614541038172</v>
      </c>
      <c r="H27" s="97">
        <v>14832.382668727112</v>
      </c>
      <c r="I27" s="97">
        <v>3132.6460894417924</v>
      </c>
      <c r="J27" s="97">
        <v>14065.685560750746</v>
      </c>
      <c r="K27" s="97">
        <v>5414.8130727180569</v>
      </c>
      <c r="L27" s="97">
        <v>14518.00623990768</v>
      </c>
      <c r="M27" s="97">
        <v>119292.36839682797</v>
      </c>
      <c r="N27" s="97">
        <v>502.63732309791692</v>
      </c>
      <c r="O27" s="97">
        <v>1659.497313858803</v>
      </c>
      <c r="P27" s="97">
        <v>2793.2511024854566</v>
      </c>
      <c r="Q27" s="97">
        <v>3343.4154400350853</v>
      </c>
      <c r="R27" s="97">
        <v>4676.567015460113</v>
      </c>
      <c r="S27" s="97">
        <v>171337.67265599387</v>
      </c>
      <c r="T27" s="97">
        <v>164616.62141631613</v>
      </c>
      <c r="U27" s="97">
        <v>1067.0696357143474</v>
      </c>
      <c r="V27" s="97">
        <v>1705.2708118712085</v>
      </c>
      <c r="W27" s="97">
        <v>2536.5351641675807</v>
      </c>
      <c r="X27" s="97">
        <v>-676396.99918734608</v>
      </c>
      <c r="Y27" s="97">
        <v>31968.296843811273</v>
      </c>
      <c r="Z27" s="97">
        <v>1330.6538818977529</v>
      </c>
      <c r="AA27" s="97">
        <v>2434.6464359087308</v>
      </c>
      <c r="AB27" s="97">
        <v>3861.1607741157695</v>
      </c>
      <c r="AC27" s="97">
        <v>476.16420149782005</v>
      </c>
      <c r="AD27" s="97">
        <v>1109.9605922384058</v>
      </c>
      <c r="AE27" s="97">
        <v>2548.7072919657462</v>
      </c>
      <c r="AF27" s="97">
        <v>364.99727961288852</v>
      </c>
      <c r="AG27" s="97">
        <v>6824.1763488086781</v>
      </c>
      <c r="AH27" s="97">
        <v>869.95219978054138</v>
      </c>
      <c r="AI27" s="97">
        <v>4926.1514259943024</v>
      </c>
      <c r="AJ27" s="97">
        <v>152.98740864919955</v>
      </c>
      <c r="AK27" s="97">
        <v>95.383468624439018</v>
      </c>
      <c r="AL27" s="97">
        <v>627.27755495454267</v>
      </c>
      <c r="AM27" s="97">
        <v>1304.1539264183118</v>
      </c>
      <c r="AN27" s="92">
        <v>1.3271869647724088E-7</v>
      </c>
    </row>
    <row r="28" spans="1:40" ht="14.65" thickBot="1">
      <c r="A28" s="98"/>
      <c r="B28" s="98" t="s">
        <v>138</v>
      </c>
      <c r="C28" s="99">
        <f>SUM(C26,C27)</f>
        <v>2741354.9344948526</v>
      </c>
      <c r="D28" s="99">
        <f t="shared" ref="D28:AN28" si="0">SUM(D26,D27)</f>
        <v>-4197631.8849519296</v>
      </c>
      <c r="E28" s="99">
        <f t="shared" si="0"/>
        <v>-32208871.441780906</v>
      </c>
      <c r="F28" s="99">
        <f t="shared" si="0"/>
        <v>60168592.856042363</v>
      </c>
      <c r="G28" s="99">
        <f t="shared" si="0"/>
        <v>2339785.1279509524</v>
      </c>
      <c r="H28" s="99">
        <f t="shared" si="0"/>
        <v>-40138365.665761761</v>
      </c>
      <c r="I28" s="99">
        <f t="shared" si="0"/>
        <v>7599273.8622841705</v>
      </c>
      <c r="J28" s="99">
        <f t="shared" si="0"/>
        <v>-28987296.145949263</v>
      </c>
      <c r="K28" s="99">
        <f t="shared" si="0"/>
        <v>-31820402.236960672</v>
      </c>
      <c r="L28" s="99">
        <f t="shared" si="0"/>
        <v>112591856.47250712</v>
      </c>
      <c r="M28" s="99">
        <f t="shared" si="0"/>
        <v>-3972419.6090124305</v>
      </c>
      <c r="N28" s="99">
        <f t="shared" si="0"/>
        <v>300647.28499675612</v>
      </c>
      <c r="O28" s="99">
        <f t="shared" si="0"/>
        <v>2970875.9619273678</v>
      </c>
      <c r="P28" s="99">
        <f t="shared" si="0"/>
        <v>-14188905.038474891</v>
      </c>
      <c r="Q28" s="99">
        <f t="shared" si="0"/>
        <v>26671667.42341857</v>
      </c>
      <c r="R28" s="99">
        <f t="shared" si="0"/>
        <v>-3459621.5487887627</v>
      </c>
      <c r="S28" s="99">
        <f t="shared" si="0"/>
        <v>162880352.20988947</v>
      </c>
      <c r="T28" s="99">
        <f t="shared" si="0"/>
        <v>40004846.3249484</v>
      </c>
      <c r="U28" s="99">
        <f t="shared" si="0"/>
        <v>2684279.9136286699</v>
      </c>
      <c r="V28" s="99">
        <f t="shared" si="0"/>
        <v>-12163351.108664624</v>
      </c>
      <c r="W28" s="99">
        <f t="shared" si="0"/>
        <v>-1777308.5704779816</v>
      </c>
      <c r="X28" s="99">
        <f t="shared" si="0"/>
        <v>-197261338.28006867</v>
      </c>
      <c r="Y28" s="99">
        <f t="shared" si="0"/>
        <v>-14673668.183010466</v>
      </c>
      <c r="Z28" s="99">
        <f t="shared" si="0"/>
        <v>2790416.769338367</v>
      </c>
      <c r="AA28" s="99">
        <f t="shared" si="0"/>
        <v>2980226.6470333412</v>
      </c>
      <c r="AB28" s="99">
        <f t="shared" si="0"/>
        <v>10349283.264265304</v>
      </c>
      <c r="AC28" s="99">
        <f t="shared" si="0"/>
        <v>2016076.6719382978</v>
      </c>
      <c r="AD28" s="99">
        <f t="shared" si="0"/>
        <v>-13339340.998434568</v>
      </c>
      <c r="AE28" s="99">
        <f t="shared" si="0"/>
        <v>3874823.9662445108</v>
      </c>
      <c r="AF28" s="99">
        <f t="shared" si="0"/>
        <v>-147731.22600620252</v>
      </c>
      <c r="AG28" s="99">
        <f t="shared" si="0"/>
        <v>13516771.056142146</v>
      </c>
      <c r="AH28" s="99">
        <f t="shared" si="0"/>
        <v>-2748001.6279165251</v>
      </c>
      <c r="AI28" s="99">
        <f t="shared" si="0"/>
        <v>-42481978.607914127</v>
      </c>
      <c r="AJ28" s="99">
        <f t="shared" si="0"/>
        <v>-906210.79916660872</v>
      </c>
      <c r="AK28" s="99">
        <f t="shared" si="0"/>
        <v>-204197.42320960073</v>
      </c>
      <c r="AL28" s="99">
        <f t="shared" si="0"/>
        <v>-2564348.4305361975</v>
      </c>
      <c r="AM28" s="99">
        <f t="shared" si="0"/>
        <v>-9240141.9199644979</v>
      </c>
      <c r="AN28" s="93">
        <f t="shared" si="0"/>
        <v>-8.8423348643118516E-9</v>
      </c>
    </row>
    <row r="29" spans="1:40" ht="15.75">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c r="AN29" s="90"/>
    </row>
    <row r="30" spans="1:40">
      <c r="A30" s="96"/>
      <c r="B30" s="96"/>
      <c r="C30" s="97"/>
      <c r="D30" s="97"/>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c r="AN30" s="97"/>
    </row>
    <row r="31" spans="1:40" ht="15.75">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row>
    <row r="32" spans="1:40">
      <c r="A32" s="79"/>
      <c r="B32" s="79"/>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row>
    <row r="33" spans="1:40">
      <c r="A33" s="79"/>
      <c r="B33" s="79"/>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row>
    <row r="34" spans="1:40">
      <c r="A34" s="79"/>
      <c r="B34" s="79"/>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row>
    <row r="35" spans="1:40" ht="15.7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row>
    <row r="36" spans="1:40" ht="15.75">
      <c r="A36" s="90"/>
      <c r="B36" s="90"/>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row>
    <row r="37" spans="1:40" ht="15.75">
      <c r="A37" s="90"/>
      <c r="B37" s="90"/>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row>
    <row r="38" spans="1:40" ht="15.75">
      <c r="A38" s="90"/>
      <c r="B38" s="90"/>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row>
    <row r="44" spans="1:40">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c r="AN44" s="105"/>
    </row>
    <row r="45" spans="1:40">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row>
    <row r="46" spans="1:40">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c r="AL46" s="105"/>
      <c r="AM46" s="105"/>
      <c r="AN46" s="105"/>
    </row>
    <row r="47" spans="1:40">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row>
    <row r="50" spans="3:39">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105"/>
    </row>
    <row r="51" spans="3:39">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5"/>
    </row>
    <row r="53" spans="3:39">
      <c r="F53" s="129"/>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N53"/>
  <sheetViews>
    <sheetView showGridLines="0" zoomScaleNormal="100" workbookViewId="0"/>
  </sheetViews>
  <sheetFormatPr defaultColWidth="9" defaultRowHeight="14.25"/>
  <cols>
    <col min="2" max="2" width="23" bestFit="1" customWidth="1"/>
    <col min="3" max="3" width="13.3984375" bestFit="1" customWidth="1"/>
    <col min="19" max="20" width="10.1328125" bestFit="1" customWidth="1"/>
    <col min="40" max="40" width="10.1328125" bestFit="1" customWidth="1"/>
  </cols>
  <sheetData>
    <row r="1" spans="1:40" s="100" customFormat="1" ht="15.4" thickBot="1">
      <c r="A1" s="100" t="s">
        <v>143</v>
      </c>
    </row>
    <row r="2" spans="1:40" ht="14.65" thickBot="1">
      <c r="A2" s="94" t="s">
        <v>131</v>
      </c>
      <c r="B2" s="94"/>
      <c r="C2" s="95" t="s">
        <v>85</v>
      </c>
      <c r="D2" s="95" t="s">
        <v>86</v>
      </c>
      <c r="E2" s="95" t="s">
        <v>87</v>
      </c>
      <c r="F2" s="95" t="s">
        <v>88</v>
      </c>
      <c r="G2" s="95" t="s">
        <v>89</v>
      </c>
      <c r="H2" s="95" t="s">
        <v>90</v>
      </c>
      <c r="I2" s="95" t="s">
        <v>91</v>
      </c>
      <c r="J2" s="95" t="s">
        <v>94</v>
      </c>
      <c r="K2" s="95" t="s">
        <v>97</v>
      </c>
      <c r="L2" s="95" t="s">
        <v>98</v>
      </c>
      <c r="M2" s="95" t="s">
        <v>99</v>
      </c>
      <c r="N2" s="95" t="s">
        <v>100</v>
      </c>
      <c r="O2" s="95" t="s">
        <v>101</v>
      </c>
      <c r="P2" s="95" t="s">
        <v>103</v>
      </c>
      <c r="Q2" s="95" t="s">
        <v>104</v>
      </c>
      <c r="R2" s="95" t="s">
        <v>105</v>
      </c>
      <c r="S2" s="95" t="s">
        <v>106</v>
      </c>
      <c r="T2" s="95" t="s">
        <v>107</v>
      </c>
      <c r="U2" s="95" t="s">
        <v>108</v>
      </c>
      <c r="V2" s="95" t="s">
        <v>109</v>
      </c>
      <c r="W2" s="95" t="s">
        <v>111</v>
      </c>
      <c r="X2" s="95" t="s">
        <v>112</v>
      </c>
      <c r="Y2" s="95" t="s">
        <v>114</v>
      </c>
      <c r="Z2" s="95" t="s">
        <v>115</v>
      </c>
      <c r="AA2" s="95" t="s">
        <v>116</v>
      </c>
      <c r="AB2" s="95" t="s">
        <v>117</v>
      </c>
      <c r="AC2" s="95" t="s">
        <v>118</v>
      </c>
      <c r="AD2" s="95" t="s">
        <v>119</v>
      </c>
      <c r="AE2" s="95" t="s">
        <v>121</v>
      </c>
      <c r="AF2" s="95" t="s">
        <v>122</v>
      </c>
      <c r="AG2" s="95" t="s">
        <v>123</v>
      </c>
      <c r="AH2" s="95" t="s">
        <v>124</v>
      </c>
      <c r="AI2" s="95" t="s">
        <v>125</v>
      </c>
      <c r="AJ2" s="95" t="s">
        <v>126</v>
      </c>
      <c r="AK2" s="95" t="s">
        <v>127</v>
      </c>
      <c r="AL2" s="95" t="s">
        <v>128</v>
      </c>
      <c r="AM2" s="95" t="s">
        <v>129</v>
      </c>
      <c r="AN2" s="91" t="s">
        <v>132</v>
      </c>
    </row>
    <row r="3" spans="1:40">
      <c r="A3" s="96" t="s">
        <v>72</v>
      </c>
      <c r="B3" s="96" t="s">
        <v>133</v>
      </c>
      <c r="C3" s="97">
        <v>5396480.4618999995</v>
      </c>
      <c r="D3" s="97">
        <v>10043359.057050001</v>
      </c>
      <c r="E3" s="97">
        <v>24899967.939299997</v>
      </c>
      <c r="F3" s="97">
        <v>44442390.077500001</v>
      </c>
      <c r="G3" s="97">
        <v>4709331.7695999993</v>
      </c>
      <c r="H3" s="97">
        <v>31643365.153650001</v>
      </c>
      <c r="I3" s="97">
        <v>6272612.7903500004</v>
      </c>
      <c r="J3" s="97">
        <v>12077822.411199998</v>
      </c>
      <c r="K3" s="97">
        <v>3465504.4873499996</v>
      </c>
      <c r="L3" s="97">
        <v>11332667.354999999</v>
      </c>
      <c r="M3" s="97">
        <v>543554808.99835002</v>
      </c>
      <c r="N3" s="97">
        <v>351963.71924999997</v>
      </c>
      <c r="O3" s="97">
        <v>524610.00624999998</v>
      </c>
      <c r="P3" s="97">
        <v>1911286.9599999997</v>
      </c>
      <c r="Q3" s="97">
        <v>4145215.6523500001</v>
      </c>
      <c r="R3" s="97">
        <v>17374486.9793</v>
      </c>
      <c r="S3" s="97">
        <v>590604608.375</v>
      </c>
      <c r="T3" s="97">
        <v>512890261.4817</v>
      </c>
      <c r="U3" s="97">
        <v>2299470.64965</v>
      </c>
      <c r="V3" s="97">
        <v>442902.87429999997</v>
      </c>
      <c r="W3" s="97">
        <v>7983088.4547000006</v>
      </c>
      <c r="X3" s="97">
        <v>265772724.51525</v>
      </c>
      <c r="Y3" s="97">
        <v>138558843.92119998</v>
      </c>
      <c r="Z3" s="97">
        <v>7396093.5554499989</v>
      </c>
      <c r="AA3" s="97">
        <v>1786017.1738999998</v>
      </c>
      <c r="AB3" s="97">
        <v>26475677.22975</v>
      </c>
      <c r="AC3" s="97">
        <v>2320704.72095</v>
      </c>
      <c r="AD3" s="97">
        <v>631788.64130000002</v>
      </c>
      <c r="AE3" s="97">
        <v>774893.72090000007</v>
      </c>
      <c r="AF3" s="97">
        <v>335457.69275000005</v>
      </c>
      <c r="AG3" s="97">
        <v>34417082.026550002</v>
      </c>
      <c r="AH3" s="97">
        <v>2368123.7128499998</v>
      </c>
      <c r="AI3" s="97">
        <v>1028058.09175</v>
      </c>
      <c r="AJ3" s="97">
        <v>111874.88005000001</v>
      </c>
      <c r="AK3" s="97">
        <v>84306.925999999992</v>
      </c>
      <c r="AL3" s="97">
        <v>305124.16849999997</v>
      </c>
      <c r="AM3" s="97">
        <v>39610.366099999999</v>
      </c>
      <c r="AN3" s="92">
        <v>2318772586.9970007</v>
      </c>
    </row>
    <row r="4" spans="1:40">
      <c r="A4" s="96"/>
      <c r="B4" s="96" t="s">
        <v>134</v>
      </c>
      <c r="C4" s="97">
        <v>3424264.6020882865</v>
      </c>
      <c r="D4" s="97">
        <v>8908931.1647922862</v>
      </c>
      <c r="E4" s="97">
        <v>35942802.101725712</v>
      </c>
      <c r="F4" s="97">
        <v>37558102.343580186</v>
      </c>
      <c r="G4" s="97">
        <v>2743105.6315413434</v>
      </c>
      <c r="H4" s="97">
        <v>51936964.602762327</v>
      </c>
      <c r="I4" s="97">
        <v>8716644.9470839482</v>
      </c>
      <c r="J4" s="97">
        <v>28590765.521851517</v>
      </c>
      <c r="K4" s="97">
        <v>19356087.156390347</v>
      </c>
      <c r="L4" s="97">
        <v>21475720.686053839</v>
      </c>
      <c r="M4" s="97">
        <v>468939228.28193349</v>
      </c>
      <c r="N4" s="97">
        <v>514951.16689452704</v>
      </c>
      <c r="O4" s="97">
        <v>933348.14627768344</v>
      </c>
      <c r="P4" s="97">
        <v>6448662.349064203</v>
      </c>
      <c r="Q4" s="97">
        <v>3998346.0179779613</v>
      </c>
      <c r="R4" s="97">
        <v>16995508.015689682</v>
      </c>
      <c r="S4" s="97">
        <v>567459596.27220035</v>
      </c>
      <c r="T4" s="97">
        <v>506885134.86487418</v>
      </c>
      <c r="U4" s="97">
        <v>1742143.9217475671</v>
      </c>
      <c r="V4" s="97">
        <v>529964.80122461356</v>
      </c>
      <c r="W4" s="97">
        <v>8180995.6136094397</v>
      </c>
      <c r="X4" s="97">
        <v>318675204.0630483</v>
      </c>
      <c r="Y4" s="97">
        <v>128519009.97754574</v>
      </c>
      <c r="Z4" s="97">
        <v>4672709.8116588453</v>
      </c>
      <c r="AA4" s="97">
        <v>1626794.0097174789</v>
      </c>
      <c r="AB4" s="97">
        <v>14160596.571058709</v>
      </c>
      <c r="AC4" s="97">
        <v>1904055.1302659858</v>
      </c>
      <c r="AD4" s="97">
        <v>569520.0567464272</v>
      </c>
      <c r="AE4" s="97">
        <v>906056.76735595928</v>
      </c>
      <c r="AF4" s="97">
        <v>691969.65928347467</v>
      </c>
      <c r="AG4" s="97">
        <v>23666638.014682908</v>
      </c>
      <c r="AH4" s="97">
        <v>2956046.8053020863</v>
      </c>
      <c r="AI4" s="97">
        <v>16713242.757887799</v>
      </c>
      <c r="AJ4" s="97">
        <v>282452.45865391265</v>
      </c>
      <c r="AK4" s="97">
        <v>88910.777687504829</v>
      </c>
      <c r="AL4" s="97">
        <v>1111769.6673340513</v>
      </c>
      <c r="AM4" s="97">
        <v>946342.25940725254</v>
      </c>
      <c r="AN4" s="92">
        <v>2318772586.9970007</v>
      </c>
    </row>
    <row r="5" spans="1:40" ht="14.65" thickBot="1">
      <c r="A5" s="98"/>
      <c r="B5" s="98" t="s">
        <v>135</v>
      </c>
      <c r="C5" s="99">
        <v>1972215.8598117132</v>
      </c>
      <c r="D5" s="99">
        <v>1134427.8922577139</v>
      </c>
      <c r="E5" s="99">
        <v>-11042834.162425712</v>
      </c>
      <c r="F5" s="99">
        <v>6884287.7339198142</v>
      </c>
      <c r="G5" s="99">
        <v>1966226.1380586559</v>
      </c>
      <c r="H5" s="99">
        <v>-20293599.449112326</v>
      </c>
      <c r="I5" s="99">
        <v>-2444032.1567339487</v>
      </c>
      <c r="J5" s="99">
        <v>-16512943.110651517</v>
      </c>
      <c r="K5" s="99">
        <v>-15890582.669040348</v>
      </c>
      <c r="L5" s="99">
        <v>-10143053.331053842</v>
      </c>
      <c r="M5" s="99">
        <v>74615580.716416448</v>
      </c>
      <c r="N5" s="99">
        <v>-162987.44764452701</v>
      </c>
      <c r="O5" s="99">
        <v>-408738.14002768346</v>
      </c>
      <c r="P5" s="99">
        <v>-4537375.389064203</v>
      </c>
      <c r="Q5" s="99">
        <v>146869.63437203853</v>
      </c>
      <c r="R5" s="99">
        <v>378978.96361031896</v>
      </c>
      <c r="S5" s="99">
        <v>23145012.102799654</v>
      </c>
      <c r="T5" s="99">
        <v>6005126.616825819</v>
      </c>
      <c r="U5" s="99">
        <v>557326.7279024329</v>
      </c>
      <c r="V5" s="99">
        <v>-87061.926924613581</v>
      </c>
      <c r="W5" s="99">
        <v>-197907.15890943957</v>
      </c>
      <c r="X5" s="99">
        <v>-52902479.547798298</v>
      </c>
      <c r="Y5" s="99">
        <v>10039833.943654243</v>
      </c>
      <c r="Z5" s="99">
        <v>2723383.7437911546</v>
      </c>
      <c r="AA5" s="99">
        <v>159223.16418252117</v>
      </c>
      <c r="AB5" s="99">
        <v>12315080.658691291</v>
      </c>
      <c r="AC5" s="99">
        <v>416649.59068401367</v>
      </c>
      <c r="AD5" s="99">
        <v>62268.584553572757</v>
      </c>
      <c r="AE5" s="99">
        <v>-131163.04645595929</v>
      </c>
      <c r="AF5" s="99">
        <v>-356511.96653347474</v>
      </c>
      <c r="AG5" s="99">
        <v>10750444.011867095</v>
      </c>
      <c r="AH5" s="99">
        <v>-587923.09245208639</v>
      </c>
      <c r="AI5" s="99">
        <v>-15685184.6661378</v>
      </c>
      <c r="AJ5" s="99">
        <v>-170577.57860391261</v>
      </c>
      <c r="AK5" s="99">
        <v>-4603.8516875048244</v>
      </c>
      <c r="AL5" s="99">
        <v>-806645.49883405131</v>
      </c>
      <c r="AM5" s="99">
        <v>-906731.89330725244</v>
      </c>
      <c r="AN5" s="93">
        <v>5.3551048040390015E-9</v>
      </c>
    </row>
    <row r="6" spans="1:40">
      <c r="A6" s="96" t="s">
        <v>73</v>
      </c>
      <c r="B6" s="96" t="s">
        <v>133</v>
      </c>
      <c r="C6" s="97">
        <v>1384922.5637999999</v>
      </c>
      <c r="D6" s="97">
        <v>6411344.8018499985</v>
      </c>
      <c r="E6" s="97">
        <v>44285644.454599999</v>
      </c>
      <c r="F6" s="97">
        <v>187194792.22099996</v>
      </c>
      <c r="G6" s="97">
        <v>97967.356549999997</v>
      </c>
      <c r="H6" s="97">
        <v>21440685.935849998</v>
      </c>
      <c r="I6" s="97">
        <v>3880447.9996499997</v>
      </c>
      <c r="J6" s="97">
        <v>114003609.88850001</v>
      </c>
      <c r="K6" s="97">
        <v>1881737.9730500001</v>
      </c>
      <c r="L6" s="97">
        <v>16113105.07</v>
      </c>
      <c r="M6" s="97">
        <v>94226395.870800003</v>
      </c>
      <c r="N6" s="97">
        <v>1622514.0466999998</v>
      </c>
      <c r="O6" s="97">
        <v>1014781.6398999998</v>
      </c>
      <c r="P6" s="97">
        <v>3117334.34</v>
      </c>
      <c r="Q6" s="97">
        <v>72112686.648599982</v>
      </c>
      <c r="R6" s="97">
        <v>10004610.298299998</v>
      </c>
      <c r="S6" s="97">
        <v>453855598.875</v>
      </c>
      <c r="T6" s="97">
        <v>613525344.62154996</v>
      </c>
      <c r="U6" s="97">
        <v>14921292.09055</v>
      </c>
      <c r="V6" s="97">
        <v>221465.10030000002</v>
      </c>
      <c r="W6" s="97">
        <v>6477966.8855999988</v>
      </c>
      <c r="X6" s="97">
        <v>59863737.50175</v>
      </c>
      <c r="Y6" s="97">
        <v>18139147.442499999</v>
      </c>
      <c r="Z6" s="97">
        <v>2211611.8517499999</v>
      </c>
      <c r="AA6" s="97">
        <v>795881.03334999993</v>
      </c>
      <c r="AB6" s="97">
        <v>1867715.3113000002</v>
      </c>
      <c r="AC6" s="97">
        <v>1422030.1541499998</v>
      </c>
      <c r="AD6" s="97">
        <v>235851.90774999995</v>
      </c>
      <c r="AE6" s="97">
        <v>1461926.9356</v>
      </c>
      <c r="AF6" s="97">
        <v>6119136.2764000008</v>
      </c>
      <c r="AG6" s="97">
        <v>580663.08164999995</v>
      </c>
      <c r="AH6" s="97">
        <v>1003805.4933499999</v>
      </c>
      <c r="AI6" s="97">
        <v>1134126.1679</v>
      </c>
      <c r="AJ6" s="97">
        <v>27947.4581</v>
      </c>
      <c r="AK6" s="97">
        <v>111322.46250000001</v>
      </c>
      <c r="AL6" s="97">
        <v>120384.53039999999</v>
      </c>
      <c r="AM6" s="97">
        <v>73829.598899999997</v>
      </c>
      <c r="AN6" s="92">
        <v>1762963365.8895006</v>
      </c>
    </row>
    <row r="7" spans="1:40">
      <c r="A7" s="96"/>
      <c r="B7" s="96" t="s">
        <v>134</v>
      </c>
      <c r="C7" s="97">
        <v>787769.02868165716</v>
      </c>
      <c r="D7" s="97">
        <v>6930649.1703333436</v>
      </c>
      <c r="E7" s="97">
        <v>48693777.03418906</v>
      </c>
      <c r="F7" s="97">
        <v>131066657.91393544</v>
      </c>
      <c r="G7" s="97">
        <v>145490.29654916783</v>
      </c>
      <c r="H7" s="97">
        <v>30129605.25058021</v>
      </c>
      <c r="I7" s="97">
        <v>6805901.470406522</v>
      </c>
      <c r="J7" s="97">
        <v>116764003.36909726</v>
      </c>
      <c r="K7" s="97">
        <v>9563323.1631892938</v>
      </c>
      <c r="L7" s="97">
        <v>22408122.696243372</v>
      </c>
      <c r="M7" s="97">
        <v>131157180.29393053</v>
      </c>
      <c r="N7" s="97">
        <v>1601556.2297939127</v>
      </c>
      <c r="O7" s="97">
        <v>2302065.3020748375</v>
      </c>
      <c r="P7" s="97">
        <v>9805324.2902188115</v>
      </c>
      <c r="Q7" s="97">
        <v>51075621.284537882</v>
      </c>
      <c r="R7" s="97">
        <v>14106645.349850856</v>
      </c>
      <c r="S7" s="97">
        <v>433272937.64844418</v>
      </c>
      <c r="T7" s="97">
        <v>531159736.65827292</v>
      </c>
      <c r="U7" s="97">
        <v>13036429.772743786</v>
      </c>
      <c r="V7" s="97">
        <v>286079.76582446269</v>
      </c>
      <c r="W7" s="97">
        <v>6814374.8068948928</v>
      </c>
      <c r="X7" s="97">
        <v>131437206.87507033</v>
      </c>
      <c r="Y7" s="97">
        <v>28713152.468123451</v>
      </c>
      <c r="Z7" s="97">
        <v>2375390.9815927492</v>
      </c>
      <c r="AA7" s="97">
        <v>1248737.37272248</v>
      </c>
      <c r="AB7" s="97">
        <v>2982755.2183262538</v>
      </c>
      <c r="AC7" s="97">
        <v>743429.40486332576</v>
      </c>
      <c r="AD7" s="97">
        <v>718116.50059860374</v>
      </c>
      <c r="AE7" s="97">
        <v>1554079.7043285843</v>
      </c>
      <c r="AF7" s="97">
        <v>5350035.0524699623</v>
      </c>
      <c r="AG7" s="97">
        <v>445301.61681886221</v>
      </c>
      <c r="AH7" s="97">
        <v>1901418.7994539079</v>
      </c>
      <c r="AI7" s="97">
        <v>15791703.116653968</v>
      </c>
      <c r="AJ7" s="97">
        <v>85576.626647847675</v>
      </c>
      <c r="AK7" s="97">
        <v>104645.9657771622</v>
      </c>
      <c r="AL7" s="97">
        <v>596717.68690057728</v>
      </c>
      <c r="AM7" s="97">
        <v>1001847.7033594277</v>
      </c>
      <c r="AN7" s="92">
        <v>1762963365.8894999</v>
      </c>
    </row>
    <row r="8" spans="1:40" ht="14.65" thickBot="1">
      <c r="A8" s="98"/>
      <c r="B8" s="98" t="s">
        <v>135</v>
      </c>
      <c r="C8" s="99">
        <v>597153.53511834273</v>
      </c>
      <c r="D8" s="99">
        <v>-519304.36848334386</v>
      </c>
      <c r="E8" s="99">
        <v>-4408132.5795890596</v>
      </c>
      <c r="F8" s="99">
        <v>56128134.307064541</v>
      </c>
      <c r="G8" s="99">
        <v>-47522.939999167851</v>
      </c>
      <c r="H8" s="99">
        <v>-8688919.3147302121</v>
      </c>
      <c r="I8" s="99">
        <v>-2925453.4707565224</v>
      </c>
      <c r="J8" s="99">
        <v>-2760393.4805972539</v>
      </c>
      <c r="K8" s="99">
        <v>-7681585.1901392937</v>
      </c>
      <c r="L8" s="99">
        <v>-6295017.6262433724</v>
      </c>
      <c r="M8" s="99">
        <v>-36930784.423130535</v>
      </c>
      <c r="N8" s="99">
        <v>20957.816906087159</v>
      </c>
      <c r="O8" s="99">
        <v>-1287283.6621748374</v>
      </c>
      <c r="P8" s="99">
        <v>-6687989.9502188116</v>
      </c>
      <c r="Q8" s="99">
        <v>21037065.364062116</v>
      </c>
      <c r="R8" s="99">
        <v>-4102035.0515508577</v>
      </c>
      <c r="S8" s="99">
        <v>20582661.226555824</v>
      </c>
      <c r="T8" s="99">
        <v>82365607.963277042</v>
      </c>
      <c r="U8" s="99">
        <v>1884862.3178062122</v>
      </c>
      <c r="V8" s="99">
        <v>-64614.665524462696</v>
      </c>
      <c r="W8" s="99">
        <v>-336407.92129489337</v>
      </c>
      <c r="X8" s="99">
        <v>-71573469.373320341</v>
      </c>
      <c r="Y8" s="99">
        <v>-10574005.025623448</v>
      </c>
      <c r="Z8" s="99">
        <v>-163779.12984274951</v>
      </c>
      <c r="AA8" s="99">
        <v>-452856.33937248017</v>
      </c>
      <c r="AB8" s="99">
        <v>-1115039.9070262534</v>
      </c>
      <c r="AC8" s="99">
        <v>678600.7492866742</v>
      </c>
      <c r="AD8" s="99">
        <v>-482264.59284860379</v>
      </c>
      <c r="AE8" s="99">
        <v>-92152.768728584284</v>
      </c>
      <c r="AF8" s="99">
        <v>769101.22393003828</v>
      </c>
      <c r="AG8" s="99">
        <v>135361.46483113777</v>
      </c>
      <c r="AH8" s="99">
        <v>-897613.30610390787</v>
      </c>
      <c r="AI8" s="99">
        <v>-14657576.948753966</v>
      </c>
      <c r="AJ8" s="99">
        <v>-57629.168547847679</v>
      </c>
      <c r="AK8" s="99">
        <v>6676.4967228378173</v>
      </c>
      <c r="AL8" s="99">
        <v>-476333.15650057729</v>
      </c>
      <c r="AM8" s="99">
        <v>-928018.10445942776</v>
      </c>
      <c r="AN8" s="93">
        <v>2.8638169169425964E-8</v>
      </c>
    </row>
    <row r="9" spans="1:40">
      <c r="A9" s="96" t="s">
        <v>74</v>
      </c>
      <c r="B9" s="96" t="s">
        <v>133</v>
      </c>
      <c r="C9" s="97">
        <v>1807067.8924</v>
      </c>
      <c r="D9" s="97">
        <v>4085741.1346499994</v>
      </c>
      <c r="E9" s="97">
        <v>38445252.161300004</v>
      </c>
      <c r="F9" s="97">
        <v>24988588.538450003</v>
      </c>
      <c r="G9" s="97">
        <v>266925.99245000002</v>
      </c>
      <c r="H9" s="97">
        <v>14244575.047000002</v>
      </c>
      <c r="I9" s="97">
        <v>35454609.157000005</v>
      </c>
      <c r="J9" s="97">
        <v>13284199.70355</v>
      </c>
      <c r="K9" s="97">
        <v>1791519.5198499998</v>
      </c>
      <c r="L9" s="97">
        <v>7139681.1599999992</v>
      </c>
      <c r="M9" s="97">
        <v>87243039.551750004</v>
      </c>
      <c r="N9" s="97">
        <v>647406.93559999997</v>
      </c>
      <c r="O9" s="97">
        <v>733409.71294999996</v>
      </c>
      <c r="P9" s="97">
        <v>3392337.2949999999</v>
      </c>
      <c r="Q9" s="97">
        <v>1983956.6467499998</v>
      </c>
      <c r="R9" s="97">
        <v>4089288.1853499995</v>
      </c>
      <c r="S9" s="97">
        <v>557136745.89999998</v>
      </c>
      <c r="T9" s="97">
        <v>425572260.89629996</v>
      </c>
      <c r="U9" s="97">
        <v>259796.78210000001</v>
      </c>
      <c r="V9" s="97">
        <v>25723904.855999995</v>
      </c>
      <c r="W9" s="97">
        <v>4630676.7264999999</v>
      </c>
      <c r="X9" s="97">
        <v>43500953.381899998</v>
      </c>
      <c r="Y9" s="97">
        <v>5835934.5823499998</v>
      </c>
      <c r="Z9" s="97">
        <v>1778499.1452999997</v>
      </c>
      <c r="AA9" s="97">
        <v>50196363.349150002</v>
      </c>
      <c r="AB9" s="97">
        <v>12186569.816400001</v>
      </c>
      <c r="AC9" s="97">
        <v>848694.17895000009</v>
      </c>
      <c r="AD9" s="97">
        <v>3340468.68725</v>
      </c>
      <c r="AE9" s="97">
        <v>1102488.7198000001</v>
      </c>
      <c r="AF9" s="97">
        <v>500392.76970000006</v>
      </c>
      <c r="AG9" s="97">
        <v>23361511.912100002</v>
      </c>
      <c r="AH9" s="97">
        <v>741095.33770000003</v>
      </c>
      <c r="AI9" s="97">
        <v>807837.39219999989</v>
      </c>
      <c r="AJ9" s="97">
        <v>96477.145000000004</v>
      </c>
      <c r="AK9" s="97">
        <v>91167.129400000005</v>
      </c>
      <c r="AL9" s="97">
        <v>54006.996250000004</v>
      </c>
      <c r="AM9" s="97">
        <v>20576.043750000001</v>
      </c>
      <c r="AN9" s="92">
        <v>1397384020.3821497</v>
      </c>
    </row>
    <row r="10" spans="1:40">
      <c r="A10" s="96"/>
      <c r="B10" s="96" t="s">
        <v>134</v>
      </c>
      <c r="C10" s="97">
        <v>1220319.8143216318</v>
      </c>
      <c r="D10" s="97">
        <v>5216538.0385787887</v>
      </c>
      <c r="E10" s="97">
        <v>46122593.842676736</v>
      </c>
      <c r="F10" s="97">
        <v>26260981.076249272</v>
      </c>
      <c r="G10" s="97">
        <v>159198.47806896383</v>
      </c>
      <c r="H10" s="97">
        <v>19588599.527071752</v>
      </c>
      <c r="I10" s="97">
        <v>22938095.094580758</v>
      </c>
      <c r="J10" s="97">
        <v>21689031.867526092</v>
      </c>
      <c r="K10" s="97">
        <v>4898080.6730434736</v>
      </c>
      <c r="L10" s="97">
        <v>10618627.129592886</v>
      </c>
      <c r="M10" s="97">
        <v>104688510.23147799</v>
      </c>
      <c r="N10" s="97">
        <v>835142.613745732</v>
      </c>
      <c r="O10" s="97">
        <v>1024857.3791686153</v>
      </c>
      <c r="P10" s="97">
        <v>6309417.2404493466</v>
      </c>
      <c r="Q10" s="97">
        <v>1305196.864742382</v>
      </c>
      <c r="R10" s="97">
        <v>5463882.1324586514</v>
      </c>
      <c r="S10" s="97">
        <v>461735198.96590894</v>
      </c>
      <c r="T10" s="97">
        <v>424719557.43561429</v>
      </c>
      <c r="U10" s="97">
        <v>283500.02575781947</v>
      </c>
      <c r="V10" s="97">
        <v>34179214.489397258</v>
      </c>
      <c r="W10" s="97">
        <v>4565058.4233987136</v>
      </c>
      <c r="X10" s="97">
        <v>82776490.43681255</v>
      </c>
      <c r="Y10" s="97">
        <v>6354731.5784957903</v>
      </c>
      <c r="Z10" s="97">
        <v>1694962.1366842664</v>
      </c>
      <c r="AA10" s="97">
        <v>46472997.651105106</v>
      </c>
      <c r="AB10" s="97">
        <v>10969542.310697354</v>
      </c>
      <c r="AC10" s="97">
        <v>203580.14217418333</v>
      </c>
      <c r="AD10" s="97">
        <v>9914619.6958816517</v>
      </c>
      <c r="AE10" s="97">
        <v>928220.65658240591</v>
      </c>
      <c r="AF10" s="97">
        <v>732407.9511443458</v>
      </c>
      <c r="AG10" s="97">
        <v>22554944.595535923</v>
      </c>
      <c r="AH10" s="97">
        <v>1008686.1663177793</v>
      </c>
      <c r="AI10" s="97">
        <v>9124730.0876219478</v>
      </c>
      <c r="AJ10" s="97">
        <v>73751.019773403445</v>
      </c>
      <c r="AK10" s="97">
        <v>92549.554387412834</v>
      </c>
      <c r="AL10" s="97">
        <v>200753.37401012311</v>
      </c>
      <c r="AM10" s="97">
        <v>459451.68109586096</v>
      </c>
      <c r="AN10" s="92">
        <v>1397384020.3821502</v>
      </c>
    </row>
    <row r="11" spans="1:40" ht="14.65" thickBot="1">
      <c r="A11" s="98"/>
      <c r="B11" s="98" t="s">
        <v>135</v>
      </c>
      <c r="C11" s="99">
        <v>586748.07807836798</v>
      </c>
      <c r="D11" s="99">
        <v>-1130796.9039287884</v>
      </c>
      <c r="E11" s="99">
        <v>-7677341.6813767329</v>
      </c>
      <c r="F11" s="99">
        <v>-1272392.5377992671</v>
      </c>
      <c r="G11" s="99">
        <v>107727.51438103619</v>
      </c>
      <c r="H11" s="99">
        <v>-5344024.4800717533</v>
      </c>
      <c r="I11" s="99">
        <v>12516514.062419243</v>
      </c>
      <c r="J11" s="99">
        <v>-8404832.16397609</v>
      </c>
      <c r="K11" s="99">
        <v>-3106561.1531934738</v>
      </c>
      <c r="L11" s="99">
        <v>-3478945.9695928865</v>
      </c>
      <c r="M11" s="99">
        <v>-17445470.679727975</v>
      </c>
      <c r="N11" s="99">
        <v>-187735.67814573206</v>
      </c>
      <c r="O11" s="99">
        <v>-291447.66621861537</v>
      </c>
      <c r="P11" s="99">
        <v>-2917079.9454493467</v>
      </c>
      <c r="Q11" s="99">
        <v>678759.78200761788</v>
      </c>
      <c r="R11" s="99">
        <v>-1374593.9471086517</v>
      </c>
      <c r="S11" s="99">
        <v>95401546.934091076</v>
      </c>
      <c r="T11" s="99">
        <v>852703.46068565547</v>
      </c>
      <c r="U11" s="99">
        <v>-23703.243657819497</v>
      </c>
      <c r="V11" s="99">
        <v>-8455309.6333972607</v>
      </c>
      <c r="W11" s="99">
        <v>65618.303101286525</v>
      </c>
      <c r="X11" s="99">
        <v>-39275537.054912537</v>
      </c>
      <c r="Y11" s="99">
        <v>-518796.99614579044</v>
      </c>
      <c r="Z11" s="99">
        <v>83537.008615733183</v>
      </c>
      <c r="AA11" s="99">
        <v>3723365.6980448999</v>
      </c>
      <c r="AB11" s="99">
        <v>1217027.505702646</v>
      </c>
      <c r="AC11" s="99">
        <v>645114.03677581658</v>
      </c>
      <c r="AD11" s="99">
        <v>-6574151.0086316513</v>
      </c>
      <c r="AE11" s="99">
        <v>174268.06321759408</v>
      </c>
      <c r="AF11" s="99">
        <v>-232015.18144434571</v>
      </c>
      <c r="AG11" s="99">
        <v>806567.31656407285</v>
      </c>
      <c r="AH11" s="99">
        <v>-267590.82861777936</v>
      </c>
      <c r="AI11" s="99">
        <v>-8316892.6954219472</v>
      </c>
      <c r="AJ11" s="99">
        <v>22726.12522659656</v>
      </c>
      <c r="AK11" s="99">
        <v>-1382.4249874128363</v>
      </c>
      <c r="AL11" s="99">
        <v>-146746.37776012308</v>
      </c>
      <c r="AM11" s="99">
        <v>-438875.63734586106</v>
      </c>
      <c r="AN11" s="93">
        <v>-1.9057188183069229E-7</v>
      </c>
    </row>
    <row r="12" spans="1:40">
      <c r="A12" s="96" t="s">
        <v>75</v>
      </c>
      <c r="B12" s="96" t="s">
        <v>133</v>
      </c>
      <c r="C12" s="97">
        <v>194226.12284999999</v>
      </c>
      <c r="D12" s="97">
        <v>242421.4032</v>
      </c>
      <c r="E12" s="97">
        <v>6311686.0741499998</v>
      </c>
      <c r="F12" s="97">
        <v>6485394.3390500005</v>
      </c>
      <c r="G12" s="97">
        <v>6510.2975000000006</v>
      </c>
      <c r="H12" s="97">
        <v>3530160.8090500003</v>
      </c>
      <c r="I12" s="97">
        <v>85434.44524999999</v>
      </c>
      <c r="J12" s="97">
        <v>1074891.4551500001</v>
      </c>
      <c r="K12" s="97">
        <v>142476.16210000002</v>
      </c>
      <c r="L12" s="97">
        <v>1414817.78</v>
      </c>
      <c r="M12" s="97">
        <v>36983194.907549992</v>
      </c>
      <c r="N12" s="97">
        <v>51359.577249999995</v>
      </c>
      <c r="O12" s="97">
        <v>41538385.104100004</v>
      </c>
      <c r="P12" s="97">
        <v>332009.60499999998</v>
      </c>
      <c r="Q12" s="97">
        <v>79265.893500000006</v>
      </c>
      <c r="R12" s="97">
        <v>748883.24344999995</v>
      </c>
      <c r="S12" s="97">
        <v>295023879.36500001</v>
      </c>
      <c r="T12" s="97">
        <v>81765144.235100016</v>
      </c>
      <c r="U12" s="97">
        <v>220201.95759999997</v>
      </c>
      <c r="V12" s="97">
        <v>122556.32975</v>
      </c>
      <c r="W12" s="97">
        <v>801119.8894499999</v>
      </c>
      <c r="X12" s="97">
        <v>11662005.9858</v>
      </c>
      <c r="Y12" s="97">
        <v>6375837.60965</v>
      </c>
      <c r="Z12" s="97">
        <v>1994711.1092499997</v>
      </c>
      <c r="AA12" s="97">
        <v>52020.925600000002</v>
      </c>
      <c r="AB12" s="97">
        <v>317777.94999999995</v>
      </c>
      <c r="AC12" s="97">
        <v>354477.50260000001</v>
      </c>
      <c r="AD12" s="97">
        <v>8159001.8134499993</v>
      </c>
      <c r="AE12" s="97">
        <v>331977.94295</v>
      </c>
      <c r="AF12" s="97">
        <v>52973.492000000006</v>
      </c>
      <c r="AG12" s="97">
        <v>284899.29280000005</v>
      </c>
      <c r="AH12" s="97">
        <v>224236.20734999998</v>
      </c>
      <c r="AI12" s="97">
        <v>61425.452749999997</v>
      </c>
      <c r="AJ12" s="97">
        <v>2643.5412500000002</v>
      </c>
      <c r="AK12" s="97">
        <v>22424.639499999997</v>
      </c>
      <c r="AL12" s="97">
        <v>12916.269749999999</v>
      </c>
      <c r="AM12" s="97">
        <v>0</v>
      </c>
      <c r="AN12" s="92">
        <v>507063348.73075014</v>
      </c>
    </row>
    <row r="13" spans="1:40">
      <c r="A13" s="96"/>
      <c r="B13" s="96" t="s">
        <v>134</v>
      </c>
      <c r="C13" s="97">
        <v>194599.01374035899</v>
      </c>
      <c r="D13" s="97">
        <v>716953.47144995048</v>
      </c>
      <c r="E13" s="97">
        <v>11809312.099166326</v>
      </c>
      <c r="F13" s="97">
        <v>7741668.5700301984</v>
      </c>
      <c r="G13" s="97">
        <v>33086.302067334487</v>
      </c>
      <c r="H13" s="97">
        <v>5551719.7426667754</v>
      </c>
      <c r="I13" s="97">
        <v>403715.83826041827</v>
      </c>
      <c r="J13" s="97">
        <v>2306975.0195941762</v>
      </c>
      <c r="K13" s="97">
        <v>711837.38351723168</v>
      </c>
      <c r="L13" s="97">
        <v>2887629.1532904678</v>
      </c>
      <c r="M13" s="97">
        <v>39351948.701597124</v>
      </c>
      <c r="N13" s="97">
        <v>124032.56950804335</v>
      </c>
      <c r="O13" s="97">
        <v>37402479.486034729</v>
      </c>
      <c r="P13" s="97">
        <v>1343156.5307618843</v>
      </c>
      <c r="Q13" s="97">
        <v>245707.09328618774</v>
      </c>
      <c r="R13" s="97">
        <v>1572042.7458538169</v>
      </c>
      <c r="S13" s="97">
        <v>256148833.2539891</v>
      </c>
      <c r="T13" s="97">
        <v>93493506.916472226</v>
      </c>
      <c r="U13" s="97">
        <v>267312.45950837061</v>
      </c>
      <c r="V13" s="97">
        <v>87925.289668971513</v>
      </c>
      <c r="W13" s="97">
        <v>1191481.6730045117</v>
      </c>
      <c r="X13" s="97">
        <v>18119660.457227062</v>
      </c>
      <c r="Y13" s="97">
        <v>11352698.815399526</v>
      </c>
      <c r="Z13" s="97">
        <v>1285356.5093396087</v>
      </c>
      <c r="AA13" s="97">
        <v>70855.553604654648</v>
      </c>
      <c r="AB13" s="97">
        <v>422935.94974175619</v>
      </c>
      <c r="AC13" s="97">
        <v>112130.97665850216</v>
      </c>
      <c r="AD13" s="97">
        <v>9392173.726573322</v>
      </c>
      <c r="AE13" s="97">
        <v>528356.72719916631</v>
      </c>
      <c r="AF13" s="97">
        <v>48088.037690072764</v>
      </c>
      <c r="AG13" s="97">
        <v>317761.41005153704</v>
      </c>
      <c r="AH13" s="97">
        <v>353529.96210424334</v>
      </c>
      <c r="AI13" s="97">
        <v>1225607.5766355754</v>
      </c>
      <c r="AJ13" s="97">
        <v>15451.221282704873</v>
      </c>
      <c r="AK13" s="97">
        <v>43360.459795626215</v>
      </c>
      <c r="AL13" s="97">
        <v>128869.01107763418</v>
      </c>
      <c r="AM13" s="97">
        <v>60589.022900748416</v>
      </c>
      <c r="AN13" s="92">
        <v>507063348.73075008</v>
      </c>
    </row>
    <row r="14" spans="1:40" ht="14.65" thickBot="1">
      <c r="A14" s="98"/>
      <c r="B14" s="98" t="s">
        <v>135</v>
      </c>
      <c r="C14" s="99">
        <v>-372.89089035896905</v>
      </c>
      <c r="D14" s="99">
        <v>-474532.06824995053</v>
      </c>
      <c r="E14" s="99">
        <v>-5497626.0250163265</v>
      </c>
      <c r="F14" s="99">
        <v>-1256274.2309801981</v>
      </c>
      <c r="G14" s="99">
        <v>-26576.004567334487</v>
      </c>
      <c r="H14" s="99">
        <v>-2021558.9336167749</v>
      </c>
      <c r="I14" s="99">
        <v>-318281.39301041828</v>
      </c>
      <c r="J14" s="99">
        <v>-1232083.5644441762</v>
      </c>
      <c r="K14" s="99">
        <v>-569361.22141723172</v>
      </c>
      <c r="L14" s="99">
        <v>-1472811.373290468</v>
      </c>
      <c r="M14" s="99">
        <v>-2368753.7940471312</v>
      </c>
      <c r="N14" s="99">
        <v>-72672.992258043349</v>
      </c>
      <c r="O14" s="99">
        <v>4135905.6180652715</v>
      </c>
      <c r="P14" s="99">
        <v>-1011146.9257618844</v>
      </c>
      <c r="Q14" s="99">
        <v>-166441.19978618773</v>
      </c>
      <c r="R14" s="99">
        <v>-823159.50240381691</v>
      </c>
      <c r="S14" s="99">
        <v>38875046.111010887</v>
      </c>
      <c r="T14" s="99">
        <v>-11728362.681372218</v>
      </c>
      <c r="U14" s="99">
        <v>-47110.501908370621</v>
      </c>
      <c r="V14" s="99">
        <v>34631.040081028492</v>
      </c>
      <c r="W14" s="99">
        <v>-390361.78355451167</v>
      </c>
      <c r="X14" s="99">
        <v>-6457654.4714270644</v>
      </c>
      <c r="Y14" s="99">
        <v>-4976861.2057495257</v>
      </c>
      <c r="Z14" s="99">
        <v>709354.59991039126</v>
      </c>
      <c r="AA14" s="99">
        <v>-18834.628004654653</v>
      </c>
      <c r="AB14" s="99">
        <v>-105157.99974175617</v>
      </c>
      <c r="AC14" s="99">
        <v>242346.52594149785</v>
      </c>
      <c r="AD14" s="99">
        <v>-1233171.9131233227</v>
      </c>
      <c r="AE14" s="99">
        <v>-196378.78424916638</v>
      </c>
      <c r="AF14" s="99">
        <v>4885.4543099272305</v>
      </c>
      <c r="AG14" s="99">
        <v>-32862.117251537049</v>
      </c>
      <c r="AH14" s="99">
        <v>-129293.75475424333</v>
      </c>
      <c r="AI14" s="99">
        <v>-1164182.1238855754</v>
      </c>
      <c r="AJ14" s="99">
        <v>-12807.680032704873</v>
      </c>
      <c r="AK14" s="99">
        <v>-20935.82029562621</v>
      </c>
      <c r="AL14" s="99">
        <v>-115952.74132763417</v>
      </c>
      <c r="AM14" s="99">
        <v>-60589.022900748416</v>
      </c>
      <c r="AN14" s="93">
        <v>4.2578903958201408E-8</v>
      </c>
    </row>
    <row r="15" spans="1:40">
      <c r="A15" s="96" t="s">
        <v>76</v>
      </c>
      <c r="B15" s="96" t="s">
        <v>133</v>
      </c>
      <c r="C15" s="97">
        <v>280547.87599999999</v>
      </c>
      <c r="D15" s="97">
        <v>239508.87794999999</v>
      </c>
      <c r="E15" s="97">
        <v>3632689.4040000001</v>
      </c>
      <c r="F15" s="97">
        <v>3118638.1424500002</v>
      </c>
      <c r="G15" s="97">
        <v>2120.9999999999995</v>
      </c>
      <c r="H15" s="97">
        <v>3752501.05485</v>
      </c>
      <c r="I15" s="97">
        <v>262560.64114999998</v>
      </c>
      <c r="J15" s="97">
        <v>5403424.8509999998</v>
      </c>
      <c r="K15" s="97">
        <v>829180.71340000001</v>
      </c>
      <c r="L15" s="97">
        <v>497196218.10500002</v>
      </c>
      <c r="M15" s="97">
        <v>10310700.44985</v>
      </c>
      <c r="N15" s="97">
        <v>73550.114450000008</v>
      </c>
      <c r="O15" s="97">
        <v>45111.939799999993</v>
      </c>
      <c r="P15" s="97">
        <v>26050879.049999997</v>
      </c>
      <c r="Q15" s="97">
        <v>77925.644150000007</v>
      </c>
      <c r="R15" s="97">
        <v>709264.23140000005</v>
      </c>
      <c r="S15" s="97">
        <v>29411776.350000001</v>
      </c>
      <c r="T15" s="97">
        <v>121334357.18169999</v>
      </c>
      <c r="U15" s="97">
        <v>6205.7584999999999</v>
      </c>
      <c r="V15" s="97">
        <v>97349.147749999989</v>
      </c>
      <c r="W15" s="97">
        <v>983551.87800000003</v>
      </c>
      <c r="X15" s="97">
        <v>6882784.1926999986</v>
      </c>
      <c r="Y15" s="97">
        <v>2418586.3361</v>
      </c>
      <c r="Z15" s="97">
        <v>409194.0858</v>
      </c>
      <c r="AA15" s="97">
        <v>48473.798749999994</v>
      </c>
      <c r="AB15" s="97">
        <v>139739.83184999999</v>
      </c>
      <c r="AC15" s="97">
        <v>150984.35949999999</v>
      </c>
      <c r="AD15" s="97">
        <v>901435.79774999991</v>
      </c>
      <c r="AE15" s="97">
        <v>49568.157500000001</v>
      </c>
      <c r="AF15" s="97">
        <v>48651.78</v>
      </c>
      <c r="AG15" s="97">
        <v>110044.78675</v>
      </c>
      <c r="AH15" s="97">
        <v>516131.34519999998</v>
      </c>
      <c r="AI15" s="97">
        <v>184834.16674999997</v>
      </c>
      <c r="AJ15" s="97">
        <v>4720.07</v>
      </c>
      <c r="AK15" s="97">
        <v>2613.9587499999998</v>
      </c>
      <c r="AL15" s="97">
        <v>46763.820800000001</v>
      </c>
      <c r="AM15" s="97">
        <v>7347.710500000001</v>
      </c>
      <c r="AN15" s="92">
        <v>715739936.61010015</v>
      </c>
    </row>
    <row r="16" spans="1:40">
      <c r="A16" s="96"/>
      <c r="B16" s="96" t="s">
        <v>134</v>
      </c>
      <c r="C16" s="97">
        <v>213627.7421204015</v>
      </c>
      <c r="D16" s="97">
        <v>376945.57265584642</v>
      </c>
      <c r="E16" s="97">
        <v>5045454.3016879363</v>
      </c>
      <c r="F16" s="97">
        <v>3917411.7062747916</v>
      </c>
      <c r="G16" s="97">
        <v>7379.6238964353206</v>
      </c>
      <c r="H16" s="97">
        <v>6843999.466587862</v>
      </c>
      <c r="I16" s="97">
        <v>704221.49376544589</v>
      </c>
      <c r="J16" s="97">
        <v>7733411.1243978906</v>
      </c>
      <c r="K16" s="97">
        <v>4312684.7366739875</v>
      </c>
      <c r="L16" s="97">
        <v>367049560.17646015</v>
      </c>
      <c r="M16" s="97">
        <v>24921329.311246399</v>
      </c>
      <c r="N16" s="97">
        <v>59050.18746305789</v>
      </c>
      <c r="O16" s="97">
        <v>187384.95341106629</v>
      </c>
      <c r="P16" s="97">
        <v>28229290.838531911</v>
      </c>
      <c r="Q16" s="97">
        <v>135781.16009076903</v>
      </c>
      <c r="R16" s="97">
        <v>823805.10752350325</v>
      </c>
      <c r="S16" s="97">
        <v>81916015.859827757</v>
      </c>
      <c r="T16" s="97">
        <v>149695086.07505351</v>
      </c>
      <c r="U16" s="97">
        <v>28373.773906643677</v>
      </c>
      <c r="V16" s="97">
        <v>153670.99457529187</v>
      </c>
      <c r="W16" s="97">
        <v>1262085.5277694121</v>
      </c>
      <c r="X16" s="97">
        <v>20739587.326899216</v>
      </c>
      <c r="Y16" s="97">
        <v>4275671.5965795955</v>
      </c>
      <c r="Z16" s="97">
        <v>250786.34019552908</v>
      </c>
      <c r="AA16" s="97">
        <v>63567.62466626853</v>
      </c>
      <c r="AB16" s="97">
        <v>325441.59935412242</v>
      </c>
      <c r="AC16" s="97">
        <v>78422.753899526986</v>
      </c>
      <c r="AD16" s="97">
        <v>3116501.9579807622</v>
      </c>
      <c r="AE16" s="97">
        <v>109891.06670472049</v>
      </c>
      <c r="AF16" s="97">
        <v>34117.105031878345</v>
      </c>
      <c r="AG16" s="97">
        <v>215811.9481730423</v>
      </c>
      <c r="AH16" s="97">
        <v>681513.36229147296</v>
      </c>
      <c r="AI16" s="97">
        <v>2000213.5457168131</v>
      </c>
      <c r="AJ16" s="97">
        <v>31441.023746577863</v>
      </c>
      <c r="AK16" s="97">
        <v>14914.032722815897</v>
      </c>
      <c r="AL16" s="97">
        <v>51235.19831961071</v>
      </c>
      <c r="AM16" s="97">
        <v>134250.39389779553</v>
      </c>
      <c r="AN16" s="92">
        <v>715739936.61009943</v>
      </c>
    </row>
    <row r="17" spans="1:40" ht="14.65" thickBot="1">
      <c r="A17" s="98"/>
      <c r="B17" s="98" t="s">
        <v>135</v>
      </c>
      <c r="C17" s="99">
        <v>66920.133879598492</v>
      </c>
      <c r="D17" s="99">
        <v>-137436.69470584646</v>
      </c>
      <c r="E17" s="99">
        <v>-1412764.8976879357</v>
      </c>
      <c r="F17" s="99">
        <v>-798773.56382479169</v>
      </c>
      <c r="G17" s="99">
        <v>-5258.6238964353215</v>
      </c>
      <c r="H17" s="99">
        <v>-3091498.4117378616</v>
      </c>
      <c r="I17" s="99">
        <v>-441660.85261544591</v>
      </c>
      <c r="J17" s="99">
        <v>-2329986.2733978909</v>
      </c>
      <c r="K17" s="99">
        <v>-3483504.0232739877</v>
      </c>
      <c r="L17" s="99">
        <v>130146657.92853983</v>
      </c>
      <c r="M17" s="99">
        <v>-14610628.861396398</v>
      </c>
      <c r="N17" s="99">
        <v>14499.926986942117</v>
      </c>
      <c r="O17" s="99">
        <v>-142273.0136110663</v>
      </c>
      <c r="P17" s="99">
        <v>-2178411.7885319125</v>
      </c>
      <c r="Q17" s="99">
        <v>-57855.515940769015</v>
      </c>
      <c r="R17" s="99">
        <v>-114540.87612350335</v>
      </c>
      <c r="S17" s="99">
        <v>-52504239.509827763</v>
      </c>
      <c r="T17" s="99">
        <v>-28360728.893353511</v>
      </c>
      <c r="U17" s="99">
        <v>-22168.015406643673</v>
      </c>
      <c r="V17" s="99">
        <v>-56321.846825291868</v>
      </c>
      <c r="W17" s="99">
        <v>-278533.64976941224</v>
      </c>
      <c r="X17" s="99">
        <v>-13856803.134199217</v>
      </c>
      <c r="Y17" s="99">
        <v>-1857085.2604795953</v>
      </c>
      <c r="Z17" s="99">
        <v>158407.74560447093</v>
      </c>
      <c r="AA17" s="99">
        <v>-15093.825916268524</v>
      </c>
      <c r="AB17" s="99">
        <v>-185701.7675041224</v>
      </c>
      <c r="AC17" s="99">
        <v>72561.60560047302</v>
      </c>
      <c r="AD17" s="99">
        <v>-2215066.1602307623</v>
      </c>
      <c r="AE17" s="99">
        <v>-60322.90920472049</v>
      </c>
      <c r="AF17" s="99">
        <v>14534.674968121657</v>
      </c>
      <c r="AG17" s="99">
        <v>-105767.16142304229</v>
      </c>
      <c r="AH17" s="99">
        <v>-165382.01709147304</v>
      </c>
      <c r="AI17" s="99">
        <v>-1815379.378966813</v>
      </c>
      <c r="AJ17" s="99">
        <v>-26720.953746577863</v>
      </c>
      <c r="AK17" s="99">
        <v>-12300.073972815897</v>
      </c>
      <c r="AL17" s="99">
        <v>-4471.3775196107126</v>
      </c>
      <c r="AM17" s="99">
        <v>-126902.68339779551</v>
      </c>
      <c r="AN17" s="93">
        <v>1.6315607354044914E-7</v>
      </c>
    </row>
    <row r="18" spans="1:40">
      <c r="A18" s="96" t="s">
        <v>77</v>
      </c>
      <c r="B18" s="96" t="s">
        <v>133</v>
      </c>
      <c r="C18" s="97">
        <v>54672.764650000005</v>
      </c>
      <c r="D18" s="97">
        <v>96238.469949999999</v>
      </c>
      <c r="E18" s="97">
        <v>1124216.3709999998</v>
      </c>
      <c r="F18" s="97">
        <v>1259000.3413</v>
      </c>
      <c r="G18" s="97">
        <v>8595.5342500000006</v>
      </c>
      <c r="H18" s="97">
        <v>1350286.1495000001</v>
      </c>
      <c r="I18" s="97">
        <v>58356.781149999995</v>
      </c>
      <c r="J18" s="97">
        <v>1095218.49835</v>
      </c>
      <c r="K18" s="97">
        <v>82833.622299999988</v>
      </c>
      <c r="L18" s="97">
        <v>1019157.98</v>
      </c>
      <c r="M18" s="97">
        <v>3984375.6612999998</v>
      </c>
      <c r="N18" s="97">
        <v>4081311.3258999996</v>
      </c>
      <c r="O18" s="97">
        <v>160586.73474999997</v>
      </c>
      <c r="P18" s="97">
        <v>147800.88999999998</v>
      </c>
      <c r="Q18" s="97">
        <v>297770.07294999994</v>
      </c>
      <c r="R18" s="97">
        <v>105596.55680000001</v>
      </c>
      <c r="S18" s="97">
        <v>59277452.974999994</v>
      </c>
      <c r="T18" s="97">
        <v>45469012.482049994</v>
      </c>
      <c r="U18" s="97">
        <v>106806.23005</v>
      </c>
      <c r="V18" s="97">
        <v>32638.154499999997</v>
      </c>
      <c r="W18" s="97">
        <v>245585.39075000002</v>
      </c>
      <c r="X18" s="97">
        <v>2482653.4796499996</v>
      </c>
      <c r="Y18" s="97">
        <v>1391935.0829499997</v>
      </c>
      <c r="Z18" s="97">
        <v>125830.13845</v>
      </c>
      <c r="AA18" s="97">
        <v>168354.60029999999</v>
      </c>
      <c r="AB18" s="97">
        <v>91953.931450000004</v>
      </c>
      <c r="AC18" s="97">
        <v>48058.317350000005</v>
      </c>
      <c r="AD18" s="97">
        <v>219818.97404999999</v>
      </c>
      <c r="AE18" s="97">
        <v>35479572.177149996</v>
      </c>
      <c r="AF18" s="97">
        <v>22509.373999999996</v>
      </c>
      <c r="AG18" s="97">
        <v>113256.3468</v>
      </c>
      <c r="AH18" s="97">
        <v>205682.71209999998</v>
      </c>
      <c r="AI18" s="97">
        <v>24152.60325</v>
      </c>
      <c r="AJ18" s="97">
        <v>0</v>
      </c>
      <c r="AK18" s="97">
        <v>5034.75</v>
      </c>
      <c r="AL18" s="97">
        <v>29815.517749999995</v>
      </c>
      <c r="AM18" s="97">
        <v>0</v>
      </c>
      <c r="AN18" s="92">
        <v>160466140.99175</v>
      </c>
    </row>
    <row r="19" spans="1:40">
      <c r="A19" s="96"/>
      <c r="B19" s="96" t="s">
        <v>134</v>
      </c>
      <c r="C19" s="97">
        <v>88780.962365443673</v>
      </c>
      <c r="D19" s="97">
        <v>204422.34088378481</v>
      </c>
      <c r="E19" s="97">
        <v>1904590.3547479238</v>
      </c>
      <c r="F19" s="97">
        <v>1532816.2263351411</v>
      </c>
      <c r="G19" s="97">
        <v>14432.133342207697</v>
      </c>
      <c r="H19" s="97">
        <v>1924855.5080395381</v>
      </c>
      <c r="I19" s="97">
        <v>136418.47309098794</v>
      </c>
      <c r="J19" s="97">
        <v>1787318.6586933641</v>
      </c>
      <c r="K19" s="97">
        <v>202117.50239411544</v>
      </c>
      <c r="L19" s="97">
        <v>1195485.4191447347</v>
      </c>
      <c r="M19" s="97">
        <v>5718595.7333680512</v>
      </c>
      <c r="N19" s="97">
        <v>3797174.0262926072</v>
      </c>
      <c r="O19" s="97">
        <v>128884.59934497987</v>
      </c>
      <c r="P19" s="97">
        <v>320214.47014226043</v>
      </c>
      <c r="Q19" s="97">
        <v>318565.90150080627</v>
      </c>
      <c r="R19" s="97">
        <v>282677.08213333139</v>
      </c>
      <c r="S19" s="97">
        <v>56954877.624883249</v>
      </c>
      <c r="T19" s="97">
        <v>42634860.683817275</v>
      </c>
      <c r="U19" s="97">
        <v>22244.992945917344</v>
      </c>
      <c r="V19" s="97">
        <v>69897.572321059677</v>
      </c>
      <c r="W19" s="97">
        <v>332381.10452756839</v>
      </c>
      <c r="X19" s="97">
        <v>3895490.2661841959</v>
      </c>
      <c r="Y19" s="97">
        <v>2267525.5135654001</v>
      </c>
      <c r="Z19" s="97">
        <v>73041.030139787632</v>
      </c>
      <c r="AA19" s="97">
        <v>138742.57494634966</v>
      </c>
      <c r="AB19" s="97">
        <v>118432.94182189074</v>
      </c>
      <c r="AC19" s="97">
        <v>39465.602069640256</v>
      </c>
      <c r="AD19" s="97">
        <v>900526.26134272036</v>
      </c>
      <c r="AE19" s="97">
        <v>32522077.343128376</v>
      </c>
      <c r="AF19" s="97">
        <v>34121.273405411994</v>
      </c>
      <c r="AG19" s="97">
        <v>121584.50803495775</v>
      </c>
      <c r="AH19" s="97">
        <v>364534.15552607458</v>
      </c>
      <c r="AI19" s="97">
        <v>336974.87783007359</v>
      </c>
      <c r="AJ19" s="97">
        <v>4968.1808173404561</v>
      </c>
      <c r="AK19" s="97">
        <v>6524.3085848939108</v>
      </c>
      <c r="AL19" s="97">
        <v>61191.80160368904</v>
      </c>
      <c r="AM19" s="97">
        <v>9328.9824348421462</v>
      </c>
      <c r="AN19" s="92">
        <v>160466140.99174997</v>
      </c>
    </row>
    <row r="20" spans="1:40" ht="14.65" thickBot="1">
      <c r="A20" s="98"/>
      <c r="B20" s="98" t="s">
        <v>135</v>
      </c>
      <c r="C20" s="99">
        <v>-34108.197715443661</v>
      </c>
      <c r="D20" s="99">
        <v>-108183.87093378481</v>
      </c>
      <c r="E20" s="99">
        <v>-780373.98374792398</v>
      </c>
      <c r="F20" s="99">
        <v>-273815.88503514125</v>
      </c>
      <c r="G20" s="99">
        <v>-5836.5990922076962</v>
      </c>
      <c r="H20" s="99">
        <v>-574569.35853953811</v>
      </c>
      <c r="I20" s="99">
        <v>-78061.691940987963</v>
      </c>
      <c r="J20" s="99">
        <v>-692100.16034336388</v>
      </c>
      <c r="K20" s="99">
        <v>-119283.88009411543</v>
      </c>
      <c r="L20" s="99">
        <v>-176327.43914473456</v>
      </c>
      <c r="M20" s="99">
        <v>-1734220.0720680503</v>
      </c>
      <c r="N20" s="99">
        <v>284137.29960739252</v>
      </c>
      <c r="O20" s="99">
        <v>31702.135405020108</v>
      </c>
      <c r="P20" s="99">
        <v>-172413.58014226041</v>
      </c>
      <c r="Q20" s="99">
        <v>-20795.828550806291</v>
      </c>
      <c r="R20" s="99">
        <v>-177080.5253333314</v>
      </c>
      <c r="S20" s="99">
        <v>2322575.3501167446</v>
      </c>
      <c r="T20" s="99">
        <v>2834151.7982327193</v>
      </c>
      <c r="U20" s="99">
        <v>84561.237104082655</v>
      </c>
      <c r="V20" s="99">
        <v>-37259.417821059673</v>
      </c>
      <c r="W20" s="99">
        <v>-86795.713777568366</v>
      </c>
      <c r="X20" s="99">
        <v>-1412836.7865341958</v>
      </c>
      <c r="Y20" s="99">
        <v>-875590.43061540043</v>
      </c>
      <c r="Z20" s="99">
        <v>52789.108310212359</v>
      </c>
      <c r="AA20" s="99">
        <v>29612.025353650311</v>
      </c>
      <c r="AB20" s="99">
        <v>-26479.010371890745</v>
      </c>
      <c r="AC20" s="99">
        <v>8592.7152803597455</v>
      </c>
      <c r="AD20" s="99">
        <v>-680707.28729272028</v>
      </c>
      <c r="AE20" s="99">
        <v>2957494.8340216195</v>
      </c>
      <c r="AF20" s="99">
        <v>-11611.89940541199</v>
      </c>
      <c r="AG20" s="99">
        <v>-8328.1612349577499</v>
      </c>
      <c r="AH20" s="99">
        <v>-158851.44342607458</v>
      </c>
      <c r="AI20" s="99">
        <v>-312822.27458007354</v>
      </c>
      <c r="AJ20" s="99">
        <v>-4968.1808173404561</v>
      </c>
      <c r="AK20" s="99">
        <v>-1489.5585848939104</v>
      </c>
      <c r="AL20" s="99">
        <v>-31376.283853689049</v>
      </c>
      <c r="AM20" s="99">
        <v>-9328.9824348421462</v>
      </c>
      <c r="AN20" s="93">
        <v>-7.7925506047904491E-9</v>
      </c>
    </row>
    <row r="21" spans="1:40">
      <c r="A21" s="96" t="s">
        <v>78</v>
      </c>
      <c r="B21" s="96" t="s">
        <v>133</v>
      </c>
      <c r="C21" s="97">
        <v>0</v>
      </c>
      <c r="D21" s="97">
        <v>11296.0615</v>
      </c>
      <c r="E21" s="97">
        <v>517080.27990000008</v>
      </c>
      <c r="F21" s="97">
        <v>26191.485949999998</v>
      </c>
      <c r="G21" s="97">
        <v>0</v>
      </c>
      <c r="H21" s="97">
        <v>48370.925449999995</v>
      </c>
      <c r="I21" s="97">
        <v>5782.5424999999996</v>
      </c>
      <c r="J21" s="97">
        <v>34142.6685</v>
      </c>
      <c r="K21" s="97">
        <v>1450.0394999999999</v>
      </c>
      <c r="L21" s="97">
        <v>100575</v>
      </c>
      <c r="M21" s="97">
        <v>536224.27099999995</v>
      </c>
      <c r="N21" s="97">
        <v>134.97</v>
      </c>
      <c r="O21" s="97">
        <v>14098.618050000001</v>
      </c>
      <c r="P21" s="97">
        <v>18344.390000000003</v>
      </c>
      <c r="Q21" s="97">
        <v>24500.943749999999</v>
      </c>
      <c r="R21" s="97">
        <v>21680.152000000002</v>
      </c>
      <c r="S21" s="97">
        <v>8747085.0999999996</v>
      </c>
      <c r="T21" s="97">
        <v>10124943.146149999</v>
      </c>
      <c r="U21" s="97">
        <v>21581.082499999997</v>
      </c>
      <c r="V21" s="97">
        <v>12330.0965</v>
      </c>
      <c r="W21" s="97">
        <v>151757.25975</v>
      </c>
      <c r="X21" s="97">
        <v>137671.87504999997</v>
      </c>
      <c r="Y21" s="97">
        <v>225400.90925000003</v>
      </c>
      <c r="Z21" s="97">
        <v>6672.9027500000002</v>
      </c>
      <c r="AA21" s="97">
        <v>11781.760499999999</v>
      </c>
      <c r="AB21" s="97">
        <v>2571.3791999999999</v>
      </c>
      <c r="AC21" s="97">
        <v>0</v>
      </c>
      <c r="AD21" s="97">
        <v>315544.27924999996</v>
      </c>
      <c r="AE21" s="97">
        <v>0</v>
      </c>
      <c r="AF21" s="97">
        <v>0</v>
      </c>
      <c r="AG21" s="97">
        <v>6912.5450000000001</v>
      </c>
      <c r="AH21" s="97">
        <v>0</v>
      </c>
      <c r="AI21" s="97">
        <v>13873.779999999999</v>
      </c>
      <c r="AJ21" s="97">
        <v>0</v>
      </c>
      <c r="AK21" s="97">
        <v>1680.2549999999999</v>
      </c>
      <c r="AL21" s="97">
        <v>0</v>
      </c>
      <c r="AM21" s="97">
        <v>0</v>
      </c>
      <c r="AN21" s="92">
        <v>21139678.719000001</v>
      </c>
    </row>
    <row r="22" spans="1:40">
      <c r="A22" s="96"/>
      <c r="B22" s="96" t="s">
        <v>134</v>
      </c>
      <c r="C22" s="97">
        <v>2942.7909713474501</v>
      </c>
      <c r="D22" s="97">
        <v>23985.507611400455</v>
      </c>
      <c r="E22" s="97">
        <v>711650.71825770591</v>
      </c>
      <c r="F22" s="97">
        <v>89587.537725263785</v>
      </c>
      <c r="G22" s="97">
        <v>0</v>
      </c>
      <c r="H22" s="97">
        <v>78523.153092285531</v>
      </c>
      <c r="I22" s="97">
        <v>21396.531069109649</v>
      </c>
      <c r="J22" s="97">
        <v>65918.958991891108</v>
      </c>
      <c r="K22" s="97">
        <v>26683.385968680876</v>
      </c>
      <c r="L22" s="97">
        <v>391271.39203388948</v>
      </c>
      <c r="M22" s="97">
        <v>1070084.9404897655</v>
      </c>
      <c r="N22" s="97">
        <v>840.79815706030672</v>
      </c>
      <c r="O22" s="97">
        <v>19042.57267591645</v>
      </c>
      <c r="P22" s="97">
        <v>34705.280224702467</v>
      </c>
      <c r="Q22" s="97">
        <v>9855.0132974818789</v>
      </c>
      <c r="R22" s="97">
        <v>17822.97305242702</v>
      </c>
      <c r="S22" s="97">
        <v>8091791.0384048782</v>
      </c>
      <c r="T22" s="97">
        <v>8701449.4991185032</v>
      </c>
      <c r="U22" s="97">
        <v>4057.7170890543903</v>
      </c>
      <c r="V22" s="97">
        <v>67858.156830353109</v>
      </c>
      <c r="W22" s="97">
        <v>83798.440956215054</v>
      </c>
      <c r="X22" s="97">
        <v>495667.95459814236</v>
      </c>
      <c r="Y22" s="97">
        <v>171326.66378032981</v>
      </c>
      <c r="Z22" s="97">
        <v>5097.5310753529457</v>
      </c>
      <c r="AA22" s="97">
        <v>19310.576733132199</v>
      </c>
      <c r="AB22" s="97">
        <v>27377.645812029292</v>
      </c>
      <c r="AC22" s="97">
        <v>845.21070762386762</v>
      </c>
      <c r="AD22" s="97">
        <v>767912.03873157338</v>
      </c>
      <c r="AE22" s="97">
        <v>5277.0417816245799</v>
      </c>
      <c r="AF22" s="97">
        <v>1333.0795581133959</v>
      </c>
      <c r="AG22" s="97">
        <v>12537.873444645393</v>
      </c>
      <c r="AH22" s="97">
        <v>0</v>
      </c>
      <c r="AI22" s="97">
        <v>106951.87972869925</v>
      </c>
      <c r="AJ22" s="97">
        <v>0</v>
      </c>
      <c r="AK22" s="97">
        <v>7301.855287386622</v>
      </c>
      <c r="AL22" s="97">
        <v>3381.8715208263843</v>
      </c>
      <c r="AM22" s="97">
        <v>2091.0902225888135</v>
      </c>
      <c r="AN22" s="92">
        <v>21139678.719000008</v>
      </c>
    </row>
    <row r="23" spans="1:40" ht="14.65" thickBot="1">
      <c r="A23" s="98"/>
      <c r="B23" s="98" t="s">
        <v>135</v>
      </c>
      <c r="C23" s="99">
        <v>-2942.7909713474501</v>
      </c>
      <c r="D23" s="99">
        <v>-12689.446111400455</v>
      </c>
      <c r="E23" s="99">
        <v>-194570.43835770592</v>
      </c>
      <c r="F23" s="99">
        <v>-63396.051775263782</v>
      </c>
      <c r="G23" s="99">
        <v>0</v>
      </c>
      <c r="H23" s="99">
        <v>-30152.22764228555</v>
      </c>
      <c r="I23" s="99">
        <v>-15613.988569109652</v>
      </c>
      <c r="J23" s="99">
        <v>-31776.290491891112</v>
      </c>
      <c r="K23" s="99">
        <v>-25233.346468680873</v>
      </c>
      <c r="L23" s="99">
        <v>-290696.39203388942</v>
      </c>
      <c r="M23" s="99">
        <v>-533860.66948976542</v>
      </c>
      <c r="N23" s="99">
        <v>-705.82815706030669</v>
      </c>
      <c r="O23" s="99">
        <v>-4943.9546259164481</v>
      </c>
      <c r="P23" s="99">
        <v>-16360.890224702463</v>
      </c>
      <c r="Q23" s="99">
        <v>14645.930452518118</v>
      </c>
      <c r="R23" s="99">
        <v>3857.1789475729784</v>
      </c>
      <c r="S23" s="99">
        <v>655294.06159512186</v>
      </c>
      <c r="T23" s="99">
        <v>1423493.6470314972</v>
      </c>
      <c r="U23" s="99">
        <v>17523.365410945611</v>
      </c>
      <c r="V23" s="99">
        <v>-55528.06033035311</v>
      </c>
      <c r="W23" s="99">
        <v>67958.818793784943</v>
      </c>
      <c r="X23" s="99">
        <v>-357996.07954814238</v>
      </c>
      <c r="Y23" s="99">
        <v>54074.245469670204</v>
      </c>
      <c r="Z23" s="99">
        <v>1575.3716746470541</v>
      </c>
      <c r="AA23" s="99">
        <v>-7528.8162331321982</v>
      </c>
      <c r="AB23" s="99">
        <v>-24806.266612029292</v>
      </c>
      <c r="AC23" s="99">
        <v>-845.21070762386762</v>
      </c>
      <c r="AD23" s="99">
        <v>-452367.75948157348</v>
      </c>
      <c r="AE23" s="99">
        <v>-5277.0417816245799</v>
      </c>
      <c r="AF23" s="99">
        <v>-1333.0795581133959</v>
      </c>
      <c r="AG23" s="99">
        <v>-5625.3284446453927</v>
      </c>
      <c r="AH23" s="99">
        <v>0</v>
      </c>
      <c r="AI23" s="99">
        <v>-93078.09972869925</v>
      </c>
      <c r="AJ23" s="99">
        <v>0</v>
      </c>
      <c r="AK23" s="99">
        <v>-5621.6002873866219</v>
      </c>
      <c r="AL23" s="99">
        <v>-3381.8715208263843</v>
      </c>
      <c r="AM23" s="99">
        <v>-2091.0902225888135</v>
      </c>
      <c r="AN23" s="93">
        <v>7.6306605478748679E-10</v>
      </c>
    </row>
    <row r="24" spans="1:40">
      <c r="A24" s="96" t="s">
        <v>136</v>
      </c>
      <c r="B24" s="96" t="s">
        <v>133</v>
      </c>
      <c r="C24" s="97">
        <v>9117917.6816000007</v>
      </c>
      <c r="D24" s="97">
        <v>21129909.806149997</v>
      </c>
      <c r="E24" s="97">
        <v>119216536.68424997</v>
      </c>
      <c r="F24" s="97">
        <v>267514995.14569998</v>
      </c>
      <c r="G24" s="97">
        <v>5091451.9503499996</v>
      </c>
      <c r="H24" s="97">
        <v>76009945.075350001</v>
      </c>
      <c r="I24" s="97">
        <v>46019804.357049994</v>
      </c>
      <c r="J24" s="97">
        <v>146973309.47625002</v>
      </c>
      <c r="K24" s="97">
        <v>8194702.5175500019</v>
      </c>
      <c r="L24" s="97">
        <v>534316222.44999993</v>
      </c>
      <c r="M24" s="97">
        <v>776838739.71060014</v>
      </c>
      <c r="N24" s="97">
        <v>6828240.6891499981</v>
      </c>
      <c r="O24" s="97">
        <v>44030983.755799994</v>
      </c>
      <c r="P24" s="97">
        <v>34969992.529999994</v>
      </c>
      <c r="Q24" s="97">
        <v>78721321.502049983</v>
      </c>
      <c r="R24" s="97">
        <v>33053809.646599997</v>
      </c>
      <c r="S24" s="97">
        <v>1994057146.9399998</v>
      </c>
      <c r="T24" s="97">
        <v>1810681324.0445502</v>
      </c>
      <c r="U24" s="97">
        <v>17835354.550949998</v>
      </c>
      <c r="V24" s="97">
        <v>26653146.559099998</v>
      </c>
      <c r="W24" s="97">
        <v>21273746.484750003</v>
      </c>
      <c r="X24" s="97">
        <v>390302530.93210006</v>
      </c>
      <c r="Y24" s="97">
        <v>172945685.88399997</v>
      </c>
      <c r="Z24" s="97">
        <v>13922612.78875</v>
      </c>
      <c r="AA24" s="97">
        <v>53058892.641550004</v>
      </c>
      <c r="AB24" s="97">
        <v>41082005.449950002</v>
      </c>
      <c r="AC24" s="97">
        <v>5144949.2335000001</v>
      </c>
      <c r="AD24" s="97">
        <v>13803910.100799998</v>
      </c>
      <c r="AE24" s="97">
        <v>39200427.65389999</v>
      </c>
      <c r="AF24" s="97">
        <v>7079121.384850001</v>
      </c>
      <c r="AG24" s="97">
        <v>58874369.99165</v>
      </c>
      <c r="AH24" s="97">
        <v>5059074.8085500011</v>
      </c>
      <c r="AI24" s="97">
        <v>3254307.6546</v>
      </c>
      <c r="AJ24" s="97">
        <v>243663.0944</v>
      </c>
      <c r="AK24" s="97">
        <v>318550.12115000002</v>
      </c>
      <c r="AL24" s="97">
        <v>569011.30345000001</v>
      </c>
      <c r="AM24" s="97">
        <v>141363.71924999999</v>
      </c>
      <c r="AN24" s="92">
        <v>6883529078.3202477</v>
      </c>
    </row>
    <row r="25" spans="1:40">
      <c r="A25" s="96"/>
      <c r="B25" s="96" t="s">
        <v>134</v>
      </c>
      <c r="C25" s="97">
        <v>5932303.9542891271</v>
      </c>
      <c r="D25" s="97">
        <v>22378425.266305406</v>
      </c>
      <c r="E25" s="97">
        <v>150230180.45245138</v>
      </c>
      <c r="F25" s="97">
        <v>208167225.37413025</v>
      </c>
      <c r="G25" s="97">
        <v>3102692.4654654521</v>
      </c>
      <c r="H25" s="97">
        <v>116054267.25080074</v>
      </c>
      <c r="I25" s="97">
        <v>39726393.848257184</v>
      </c>
      <c r="J25" s="97">
        <v>178937424.52015218</v>
      </c>
      <c r="K25" s="97">
        <v>39070814.001177125</v>
      </c>
      <c r="L25" s="97">
        <v>426026416.65281934</v>
      </c>
      <c r="M25" s="97">
        <v>775846877.49404359</v>
      </c>
      <c r="N25" s="97">
        <v>6932747.5918549411</v>
      </c>
      <c r="O25" s="97">
        <v>41998062.438987829</v>
      </c>
      <c r="P25" s="97">
        <v>52490770.999393113</v>
      </c>
      <c r="Q25" s="97">
        <v>57089073.335433461</v>
      </c>
      <c r="R25" s="97">
        <v>39262383.406562276</v>
      </c>
      <c r="S25" s="97">
        <v>1865579250.6636581</v>
      </c>
      <c r="T25" s="97">
        <v>1757289332.1332228</v>
      </c>
      <c r="U25" s="97">
        <v>15384062.663699161</v>
      </c>
      <c r="V25" s="97">
        <v>35374611.069842011</v>
      </c>
      <c r="W25" s="97">
        <v>22430175.590160757</v>
      </c>
      <c r="X25" s="97">
        <v>576139307.37983966</v>
      </c>
      <c r="Y25" s="97">
        <v>181654116.61348984</v>
      </c>
      <c r="Z25" s="97">
        <v>10357344.340686141</v>
      </c>
      <c r="AA25" s="97">
        <v>49641005.363495462</v>
      </c>
      <c r="AB25" s="97">
        <v>29007082.236812115</v>
      </c>
      <c r="AC25" s="97">
        <v>3081929.2206387888</v>
      </c>
      <c r="AD25" s="97">
        <v>25379370.237855058</v>
      </c>
      <c r="AE25" s="97">
        <v>36553959.307080835</v>
      </c>
      <c r="AF25" s="97">
        <v>6892072.1585832583</v>
      </c>
      <c r="AG25" s="97">
        <v>47334579.96674189</v>
      </c>
      <c r="AH25" s="97">
        <v>7265729.2509955643</v>
      </c>
      <c r="AI25" s="97">
        <v>45299423.842074871</v>
      </c>
      <c r="AJ25" s="97">
        <v>493640.53092178697</v>
      </c>
      <c r="AK25" s="97">
        <v>358206.95424280246</v>
      </c>
      <c r="AL25" s="97">
        <v>2153918.6107665119</v>
      </c>
      <c r="AM25" s="97">
        <v>2613901.133318516</v>
      </c>
      <c r="AN25" s="92">
        <v>6883529078.3202515</v>
      </c>
    </row>
    <row r="26" spans="1:40">
      <c r="A26" s="96"/>
      <c r="B26" s="96" t="s">
        <v>135</v>
      </c>
      <c r="C26" s="97">
        <v>3185613.7273108726</v>
      </c>
      <c r="D26" s="97">
        <v>-1248515.4601554009</v>
      </c>
      <c r="E26" s="97">
        <v>-31013643.768201403</v>
      </c>
      <c r="F26" s="97">
        <v>59347769.771569699</v>
      </c>
      <c r="G26" s="97">
        <v>1988759.4848845466</v>
      </c>
      <c r="H26" s="97">
        <v>-40044322.17545075</v>
      </c>
      <c r="I26" s="97">
        <v>6293410.5087928101</v>
      </c>
      <c r="J26" s="97">
        <v>-31964115.043902181</v>
      </c>
      <c r="K26" s="97">
        <v>-30876111.483627133</v>
      </c>
      <c r="L26" s="97">
        <v>108289805.79718062</v>
      </c>
      <c r="M26" s="97">
        <v>991862.21655659378</v>
      </c>
      <c r="N26" s="97">
        <v>-104506.90270494099</v>
      </c>
      <c r="O26" s="97">
        <v>2032921.3168121728</v>
      </c>
      <c r="P26" s="97">
        <v>-17520778.469393123</v>
      </c>
      <c r="Q26" s="97">
        <v>21632248.166616529</v>
      </c>
      <c r="R26" s="97">
        <v>-6208573.75996227</v>
      </c>
      <c r="S26" s="97">
        <v>128477896.27634153</v>
      </c>
      <c r="T26" s="97">
        <v>53391991.911327004</v>
      </c>
      <c r="U26" s="97">
        <v>2451291.8872508393</v>
      </c>
      <c r="V26" s="97">
        <v>-8721464.5107420143</v>
      </c>
      <c r="W26" s="97">
        <v>-1156429.1054107533</v>
      </c>
      <c r="X26" s="97">
        <v>-185836776.44773981</v>
      </c>
      <c r="Y26" s="97">
        <v>-8708430.7294898462</v>
      </c>
      <c r="Z26" s="97">
        <v>3565268.4480638593</v>
      </c>
      <c r="AA26" s="97">
        <v>3417887.2780545354</v>
      </c>
      <c r="AB26" s="97">
        <v>12074923.213137884</v>
      </c>
      <c r="AC26" s="97">
        <v>2063020.0128612116</v>
      </c>
      <c r="AD26" s="97">
        <v>-11575460.13705506</v>
      </c>
      <c r="AE26" s="97">
        <v>2646468.3468191591</v>
      </c>
      <c r="AF26" s="97">
        <v>187049.22626674152</v>
      </c>
      <c r="AG26" s="97">
        <v>11539790.024908124</v>
      </c>
      <c r="AH26" s="97">
        <v>-2206654.4424455645</v>
      </c>
      <c r="AI26" s="97">
        <v>-42045116.187474877</v>
      </c>
      <c r="AJ26" s="97">
        <v>-249977.43652178696</v>
      </c>
      <c r="AK26" s="97">
        <v>-39656.833092802488</v>
      </c>
      <c r="AL26" s="97">
        <v>-1584907.3073165121</v>
      </c>
      <c r="AM26" s="97">
        <v>-2472537.4140685159</v>
      </c>
      <c r="AN26" s="92">
        <v>2.0954757928848267E-8</v>
      </c>
    </row>
    <row r="27" spans="1:40">
      <c r="A27" s="96"/>
      <c r="B27" s="96" t="s">
        <v>137</v>
      </c>
      <c r="C27" s="97">
        <v>657.51664115609628</v>
      </c>
      <c r="D27" s="97">
        <v>2102.6264492609175</v>
      </c>
      <c r="E27" s="97">
        <v>10930.876334486898</v>
      </c>
      <c r="F27" s="97">
        <v>16090.614568354198</v>
      </c>
      <c r="G27" s="97">
        <v>-58700.974476546049</v>
      </c>
      <c r="H27" s="97">
        <v>11303.927628206948</v>
      </c>
      <c r="I27" s="97">
        <v>2666.3095212281169</v>
      </c>
      <c r="J27" s="97">
        <v>13343.688492501133</v>
      </c>
      <c r="K27" s="97">
        <v>4026.7915122188888</v>
      </c>
      <c r="L27" s="97">
        <v>9673.8515529056112</v>
      </c>
      <c r="M27" s="97">
        <v>89910.349993479133</v>
      </c>
      <c r="N27" s="97">
        <v>113.20783230522829</v>
      </c>
      <c r="O27" s="97">
        <v>1115.8450473260511</v>
      </c>
      <c r="P27" s="97">
        <v>2277.7521267263191</v>
      </c>
      <c r="Q27" s="97">
        <v>4158.2714636981909</v>
      </c>
      <c r="R27" s="97">
        <v>3942.2323984522482</v>
      </c>
      <c r="S27" s="97">
        <v>142265.73927255895</v>
      </c>
      <c r="T27" s="97">
        <v>135498.46676902447</v>
      </c>
      <c r="U27" s="97">
        <v>1179.9896825972205</v>
      </c>
      <c r="V27" s="97">
        <v>1236.2677061843633</v>
      </c>
      <c r="W27" s="97">
        <v>1976.6352912307195</v>
      </c>
      <c r="X27" s="97">
        <v>-435799.03491791658</v>
      </c>
      <c r="Y27" s="97">
        <v>23336.940666299881</v>
      </c>
      <c r="Z27" s="97">
        <v>1002.8138381876514</v>
      </c>
      <c r="AA27" s="97">
        <v>1893.7159810013361</v>
      </c>
      <c r="AB27" s="97">
        <v>2882.02697723049</v>
      </c>
      <c r="AC27" s="97">
        <v>370.49213568020036</v>
      </c>
      <c r="AD27" s="97">
        <v>678.22951060003538</v>
      </c>
      <c r="AE27" s="97">
        <v>-589.45484500171517</v>
      </c>
      <c r="AF27" s="97">
        <v>505.67854395334859</v>
      </c>
      <c r="AG27" s="97">
        <v>4640.0392138503839</v>
      </c>
      <c r="AH27" s="97">
        <v>649.25367903891254</v>
      </c>
      <c r="AI27" s="97">
        <v>4149.1997941608033</v>
      </c>
      <c r="AJ27" s="97">
        <v>51.917794133559795</v>
      </c>
      <c r="AK27" s="97">
        <v>23.758504787294449</v>
      </c>
      <c r="AL27" s="97">
        <v>220.16653411966672</v>
      </c>
      <c r="AM27" s="97">
        <v>214.27078231196515</v>
      </c>
      <c r="AN27" s="92">
        <v>-2.0709796899609501E-7</v>
      </c>
    </row>
    <row r="28" spans="1:40" ht="14.65" thickBot="1">
      <c r="A28" s="98"/>
      <c r="B28" s="98" t="s">
        <v>138</v>
      </c>
      <c r="C28" s="99">
        <f>SUM(C26:C27)</f>
        <v>3186271.2439520289</v>
      </c>
      <c r="D28" s="99">
        <f t="shared" ref="D28:AN28" si="0">SUM(D26:D27)</f>
        <v>-1246412.8337061401</v>
      </c>
      <c r="E28" s="99">
        <f t="shared" si="0"/>
        <v>-31002712.891866915</v>
      </c>
      <c r="F28" s="99">
        <f t="shared" si="0"/>
        <v>59363860.386138052</v>
      </c>
      <c r="G28" s="99">
        <f t="shared" si="0"/>
        <v>1930058.5104080006</v>
      </c>
      <c r="H28" s="99">
        <f t="shared" si="0"/>
        <v>-40033018.247822545</v>
      </c>
      <c r="I28" s="99">
        <f t="shared" si="0"/>
        <v>6296076.8183140382</v>
      </c>
      <c r="J28" s="99">
        <f t="shared" si="0"/>
        <v>-31950771.355409682</v>
      </c>
      <c r="K28" s="99">
        <f t="shared" si="0"/>
        <v>-30872084.692114916</v>
      </c>
      <c r="L28" s="99">
        <f t="shared" si="0"/>
        <v>108299479.64873353</v>
      </c>
      <c r="M28" s="99">
        <f t="shared" si="0"/>
        <v>1081772.566550073</v>
      </c>
      <c r="N28" s="99">
        <f t="shared" si="0"/>
        <v>-104393.69487263577</v>
      </c>
      <c r="O28" s="99">
        <f t="shared" si="0"/>
        <v>2034037.1618594988</v>
      </c>
      <c r="P28" s="99">
        <f t="shared" si="0"/>
        <v>-17518500.717266396</v>
      </c>
      <c r="Q28" s="99">
        <f t="shared" si="0"/>
        <v>21636406.438080229</v>
      </c>
      <c r="R28" s="99">
        <f t="shared" si="0"/>
        <v>-6204631.5275638178</v>
      </c>
      <c r="S28" s="99">
        <f t="shared" si="0"/>
        <v>128620162.01561409</v>
      </c>
      <c r="T28" s="99">
        <f t="shared" si="0"/>
        <v>53527490.378096029</v>
      </c>
      <c r="U28" s="99">
        <f t="shared" si="0"/>
        <v>2452471.8769334364</v>
      </c>
      <c r="V28" s="99">
        <f t="shared" si="0"/>
        <v>-8720228.2430358306</v>
      </c>
      <c r="W28" s="99">
        <f t="shared" si="0"/>
        <v>-1154452.4701195227</v>
      </c>
      <c r="X28" s="99">
        <f t="shared" si="0"/>
        <v>-186272575.48265773</v>
      </c>
      <c r="Y28" s="99">
        <f t="shared" si="0"/>
        <v>-8685093.7888235468</v>
      </c>
      <c r="Z28" s="99">
        <f t="shared" si="0"/>
        <v>3566271.2619020469</v>
      </c>
      <c r="AA28" s="99">
        <f t="shared" si="0"/>
        <v>3419780.9940355369</v>
      </c>
      <c r="AB28" s="99">
        <f t="shared" si="0"/>
        <v>12077805.240115114</v>
      </c>
      <c r="AC28" s="99">
        <f t="shared" si="0"/>
        <v>2063390.5049968918</v>
      </c>
      <c r="AD28" s="99">
        <f t="shared" si="0"/>
        <v>-11574781.90754446</v>
      </c>
      <c r="AE28" s="99">
        <f t="shared" si="0"/>
        <v>2645878.8919741572</v>
      </c>
      <c r="AF28" s="99">
        <f t="shared" si="0"/>
        <v>187554.90481069486</v>
      </c>
      <c r="AG28" s="99">
        <f t="shared" si="0"/>
        <v>11544430.064121975</v>
      </c>
      <c r="AH28" s="99">
        <f t="shared" si="0"/>
        <v>-2206005.1887665256</v>
      </c>
      <c r="AI28" s="99">
        <f t="shared" si="0"/>
        <v>-42040966.987680718</v>
      </c>
      <c r="AJ28" s="99">
        <f t="shared" si="0"/>
        <v>-249925.5187276534</v>
      </c>
      <c r="AK28" s="99">
        <f t="shared" si="0"/>
        <v>-39633.074588015195</v>
      </c>
      <c r="AL28" s="99">
        <f t="shared" si="0"/>
        <v>-1584687.1407823924</v>
      </c>
      <c r="AM28" s="99">
        <f t="shared" si="0"/>
        <v>-2472323.143286204</v>
      </c>
      <c r="AN28" s="93">
        <f t="shared" si="0"/>
        <v>-1.8614321106724674E-7</v>
      </c>
    </row>
    <row r="29" spans="1:40" ht="15.75">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c r="AN29" s="90"/>
    </row>
    <row r="30" spans="1:40">
      <c r="A30" s="96"/>
      <c r="B30" s="96"/>
      <c r="C30" s="97"/>
      <c r="D30" s="97"/>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c r="AN30" s="97"/>
    </row>
    <row r="31" spans="1:40" ht="15.75">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row>
    <row r="32" spans="1:40">
      <c r="A32" s="79"/>
      <c r="B32" s="79"/>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row>
    <row r="33" spans="1:40">
      <c r="A33" s="79"/>
      <c r="B33" s="79"/>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row>
    <row r="34" spans="1:40">
      <c r="A34" s="79"/>
      <c r="B34" s="79"/>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row>
    <row r="35" spans="1:40" ht="15.7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row>
    <row r="36" spans="1:40" ht="15.75">
      <c r="A36" s="90"/>
      <c r="B36" s="90"/>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row>
    <row r="37" spans="1:40" ht="15.75">
      <c r="A37" s="90"/>
      <c r="B37" s="90"/>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row>
    <row r="38" spans="1:40" ht="15.75">
      <c r="A38" s="90"/>
      <c r="B38" s="90"/>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row>
    <row r="44" spans="1:40">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c r="AN44" s="105"/>
    </row>
    <row r="45" spans="1:40">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row>
    <row r="46" spans="1:40">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c r="AL46" s="105"/>
      <c r="AM46" s="105"/>
      <c r="AN46" s="105"/>
    </row>
    <row r="47" spans="1:40">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row>
    <row r="50" spans="3:39">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105"/>
    </row>
    <row r="51" spans="3:39">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5"/>
    </row>
    <row r="53" spans="3:39">
      <c r="F53" s="129"/>
    </row>
  </sheetData>
  <pageMargins left="0.70866141732283472" right="0.70866141732283472" top="0.74803149606299213" bottom="0.74803149606299213" header="0.31496062992125984" footer="0.31496062992125984"/>
  <pageSetup paperSize="9" fitToWidth="4" fitToHeight="2" orientation="landscape" r:id="rId1"/>
  <colBreaks count="3" manualBreakCount="3">
    <brk id="12" max="27" man="1"/>
    <brk id="21" max="27" man="1"/>
    <brk id="30" max="27"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53"/>
  <sheetViews>
    <sheetView showGridLines="0" zoomScaleNormal="100" workbookViewId="0"/>
  </sheetViews>
  <sheetFormatPr defaultColWidth="9" defaultRowHeight="14.25"/>
  <cols>
    <col min="2" max="2" width="23" bestFit="1" customWidth="1"/>
    <col min="3" max="3" width="13.3984375" bestFit="1" customWidth="1"/>
    <col min="19" max="20" width="10.1328125" bestFit="1" customWidth="1"/>
    <col min="39" max="39" width="9.73046875" bestFit="1" customWidth="1"/>
  </cols>
  <sheetData>
    <row r="1" spans="1:16383" ht="15.75" thickBot="1">
      <c r="A1" s="100" t="s">
        <v>144</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100"/>
      <c r="KH1" s="100"/>
      <c r="KI1" s="100"/>
      <c r="KJ1" s="100"/>
      <c r="KK1" s="100"/>
      <c r="KL1" s="100"/>
      <c r="KM1" s="100"/>
      <c r="KN1" s="100"/>
      <c r="KO1" s="100"/>
      <c r="KP1" s="100"/>
      <c r="KQ1" s="100"/>
      <c r="KR1" s="100"/>
      <c r="KS1" s="100"/>
      <c r="KT1" s="100"/>
      <c r="KU1" s="100"/>
      <c r="KV1" s="100"/>
      <c r="KW1" s="100"/>
      <c r="KX1" s="100"/>
      <c r="KY1" s="100"/>
      <c r="KZ1" s="100"/>
      <c r="LA1" s="100"/>
      <c r="LB1" s="100"/>
      <c r="LC1" s="100"/>
      <c r="LD1" s="100"/>
      <c r="LE1" s="100"/>
      <c r="LF1" s="100"/>
      <c r="LG1" s="100"/>
      <c r="LH1" s="100"/>
      <c r="LI1" s="100"/>
      <c r="LJ1" s="100"/>
      <c r="LK1" s="100"/>
      <c r="LL1" s="100"/>
      <c r="LM1" s="100"/>
      <c r="LN1" s="100"/>
      <c r="LO1" s="100"/>
      <c r="LP1" s="100"/>
      <c r="LQ1" s="100"/>
      <c r="LR1" s="100"/>
      <c r="LS1" s="100"/>
      <c r="LT1" s="100"/>
      <c r="LU1" s="100"/>
      <c r="LV1" s="100"/>
      <c r="LW1" s="100"/>
      <c r="LX1" s="100"/>
      <c r="LY1" s="100"/>
      <c r="LZ1" s="100"/>
      <c r="MA1" s="100"/>
      <c r="MB1" s="100"/>
      <c r="MC1" s="100"/>
      <c r="MD1" s="100"/>
      <c r="ME1" s="100"/>
      <c r="MF1" s="100"/>
      <c r="MG1" s="100"/>
      <c r="MH1" s="100"/>
      <c r="MI1" s="100"/>
      <c r="MJ1" s="100"/>
      <c r="MK1" s="100"/>
      <c r="ML1" s="100"/>
      <c r="MM1" s="100"/>
      <c r="MN1" s="100"/>
      <c r="MO1" s="100"/>
      <c r="MP1" s="100"/>
      <c r="MQ1" s="100"/>
      <c r="MR1" s="100"/>
      <c r="MS1" s="100"/>
      <c r="MT1" s="100"/>
      <c r="MU1" s="100"/>
      <c r="MV1" s="100"/>
      <c r="MW1" s="100"/>
      <c r="MX1" s="100"/>
      <c r="MY1" s="100"/>
      <c r="MZ1" s="100"/>
      <c r="NA1" s="100"/>
      <c r="NB1" s="100"/>
      <c r="NC1" s="100"/>
      <c r="ND1" s="100"/>
      <c r="NE1" s="100"/>
      <c r="NF1" s="100"/>
      <c r="NG1" s="100"/>
      <c r="NH1" s="100"/>
      <c r="NI1" s="100"/>
      <c r="NJ1" s="100"/>
      <c r="NK1" s="100"/>
      <c r="NL1" s="100"/>
      <c r="NM1" s="100"/>
      <c r="NN1" s="100"/>
      <c r="NO1" s="100"/>
      <c r="NP1" s="100"/>
      <c r="NQ1" s="100"/>
      <c r="NR1" s="100"/>
      <c r="NS1" s="100"/>
      <c r="NT1" s="100"/>
      <c r="NU1" s="100"/>
      <c r="NV1" s="100"/>
      <c r="NW1" s="100"/>
      <c r="NX1" s="100"/>
      <c r="NY1" s="100"/>
      <c r="NZ1" s="100"/>
      <c r="OA1" s="100"/>
      <c r="OB1" s="100"/>
      <c r="OC1" s="100"/>
      <c r="OD1" s="100"/>
      <c r="OE1" s="100"/>
      <c r="OF1" s="100"/>
      <c r="OG1" s="100"/>
      <c r="OH1" s="100"/>
      <c r="OI1" s="100"/>
      <c r="OJ1" s="100"/>
      <c r="OK1" s="100"/>
      <c r="OL1" s="100"/>
      <c r="OM1" s="100"/>
      <c r="ON1" s="100"/>
      <c r="OO1" s="100"/>
      <c r="OP1" s="100"/>
      <c r="OQ1" s="100"/>
      <c r="OR1" s="100"/>
      <c r="OS1" s="100"/>
      <c r="OT1" s="100"/>
      <c r="OU1" s="100"/>
      <c r="OV1" s="100"/>
      <c r="OW1" s="100"/>
      <c r="OX1" s="100"/>
      <c r="OY1" s="100"/>
      <c r="OZ1" s="100"/>
      <c r="PA1" s="100"/>
      <c r="PB1" s="100"/>
      <c r="PC1" s="100"/>
      <c r="PD1" s="100"/>
      <c r="PE1" s="100"/>
      <c r="PF1" s="100"/>
      <c r="PG1" s="100"/>
      <c r="PH1" s="100"/>
      <c r="PI1" s="100"/>
      <c r="PJ1" s="100"/>
      <c r="PK1" s="100"/>
      <c r="PL1" s="100"/>
      <c r="PM1" s="100"/>
      <c r="PN1" s="100"/>
      <c r="PO1" s="100"/>
      <c r="PP1" s="100"/>
      <c r="PQ1" s="100"/>
      <c r="PR1" s="100"/>
      <c r="PS1" s="100"/>
      <c r="PT1" s="100"/>
      <c r="PU1" s="100"/>
      <c r="PV1" s="100"/>
      <c r="PW1" s="100"/>
      <c r="PX1" s="100"/>
      <c r="PY1" s="100"/>
      <c r="PZ1" s="100"/>
      <c r="QA1" s="100"/>
      <c r="QB1" s="100"/>
      <c r="QC1" s="100"/>
      <c r="QD1" s="100"/>
      <c r="QE1" s="100"/>
      <c r="QF1" s="100"/>
      <c r="QG1" s="100"/>
      <c r="QH1" s="100"/>
      <c r="QI1" s="100"/>
      <c r="QJ1" s="100"/>
      <c r="QK1" s="100"/>
      <c r="QL1" s="100"/>
      <c r="QM1" s="100"/>
      <c r="QN1" s="100"/>
      <c r="QO1" s="100"/>
      <c r="QP1" s="100"/>
      <c r="QQ1" s="100"/>
      <c r="QR1" s="100"/>
      <c r="QS1" s="100"/>
      <c r="QT1" s="100"/>
      <c r="QU1" s="100"/>
      <c r="QV1" s="100"/>
      <c r="QW1" s="100"/>
      <c r="QX1" s="100"/>
      <c r="QY1" s="100"/>
      <c r="QZ1" s="100"/>
      <c r="RA1" s="100"/>
      <c r="RB1" s="100"/>
      <c r="RC1" s="100"/>
      <c r="RD1" s="100"/>
      <c r="RE1" s="100"/>
      <c r="RF1" s="100"/>
      <c r="RG1" s="100"/>
      <c r="RH1" s="100"/>
      <c r="RI1" s="100"/>
      <c r="RJ1" s="100"/>
      <c r="RK1" s="100"/>
      <c r="RL1" s="100"/>
      <c r="RM1" s="100"/>
      <c r="RN1" s="100"/>
      <c r="RO1" s="100"/>
      <c r="RP1" s="100"/>
      <c r="RQ1" s="100"/>
      <c r="RR1" s="100"/>
      <c r="RS1" s="100"/>
      <c r="RT1" s="100"/>
      <c r="RU1" s="100"/>
      <c r="RV1" s="100"/>
      <c r="RW1" s="100"/>
      <c r="RX1" s="100"/>
      <c r="RY1" s="100"/>
      <c r="RZ1" s="100"/>
      <c r="SA1" s="100"/>
      <c r="SB1" s="100"/>
      <c r="SC1" s="100"/>
      <c r="SD1" s="100"/>
      <c r="SE1" s="100"/>
      <c r="SF1" s="100"/>
      <c r="SG1" s="100"/>
      <c r="SH1" s="100"/>
      <c r="SI1" s="100"/>
      <c r="SJ1" s="100"/>
      <c r="SK1" s="100"/>
      <c r="SL1" s="100"/>
      <c r="SM1" s="100"/>
      <c r="SN1" s="100"/>
      <c r="SO1" s="100"/>
      <c r="SP1" s="100"/>
      <c r="SQ1" s="100"/>
      <c r="SR1" s="100"/>
      <c r="SS1" s="100"/>
      <c r="ST1" s="100"/>
      <c r="SU1" s="100"/>
      <c r="SV1" s="100"/>
      <c r="SW1" s="100"/>
      <c r="SX1" s="100"/>
      <c r="SY1" s="100"/>
      <c r="SZ1" s="100"/>
      <c r="TA1" s="100"/>
      <c r="TB1" s="100"/>
      <c r="TC1" s="100"/>
      <c r="TD1" s="100"/>
      <c r="TE1" s="100"/>
      <c r="TF1" s="100"/>
      <c r="TG1" s="100"/>
      <c r="TH1" s="100"/>
      <c r="TI1" s="100"/>
      <c r="TJ1" s="100"/>
      <c r="TK1" s="100"/>
      <c r="TL1" s="100"/>
      <c r="TM1" s="100"/>
      <c r="TN1" s="100"/>
      <c r="TO1" s="100"/>
      <c r="TP1" s="100"/>
      <c r="TQ1" s="100"/>
      <c r="TR1" s="100"/>
      <c r="TS1" s="100"/>
      <c r="TT1" s="100"/>
      <c r="TU1" s="100"/>
      <c r="TV1" s="100"/>
      <c r="TW1" s="100"/>
      <c r="TX1" s="100"/>
      <c r="TY1" s="100"/>
      <c r="TZ1" s="100"/>
      <c r="UA1" s="100"/>
      <c r="UB1" s="100"/>
      <c r="UC1" s="100"/>
      <c r="UD1" s="100"/>
      <c r="UE1" s="100"/>
      <c r="UF1" s="100"/>
      <c r="UG1" s="100"/>
      <c r="UH1" s="100"/>
      <c r="UI1" s="100"/>
      <c r="UJ1" s="100"/>
      <c r="UK1" s="100"/>
      <c r="UL1" s="100"/>
      <c r="UM1" s="100"/>
      <c r="UN1" s="100"/>
      <c r="UO1" s="100"/>
      <c r="UP1" s="100"/>
      <c r="UQ1" s="100"/>
      <c r="UR1" s="100"/>
      <c r="US1" s="100"/>
      <c r="UT1" s="100"/>
      <c r="UU1" s="100"/>
      <c r="UV1" s="100"/>
      <c r="UW1" s="100"/>
      <c r="UX1" s="100"/>
      <c r="UY1" s="100"/>
      <c r="UZ1" s="100"/>
      <c r="VA1" s="100"/>
      <c r="VB1" s="100"/>
      <c r="VC1" s="100"/>
      <c r="VD1" s="100"/>
      <c r="VE1" s="100"/>
      <c r="VF1" s="100"/>
      <c r="VG1" s="100"/>
      <c r="VH1" s="100"/>
      <c r="VI1" s="100"/>
      <c r="VJ1" s="100"/>
      <c r="VK1" s="100"/>
      <c r="VL1" s="100"/>
      <c r="VM1" s="100"/>
      <c r="VN1" s="100"/>
      <c r="VO1" s="100"/>
      <c r="VP1" s="100"/>
      <c r="VQ1" s="100"/>
      <c r="VR1" s="100"/>
      <c r="VS1" s="100"/>
      <c r="VT1" s="100"/>
      <c r="VU1" s="100"/>
      <c r="VV1" s="100"/>
      <c r="VW1" s="100"/>
      <c r="VX1" s="100"/>
      <c r="VY1" s="100"/>
      <c r="VZ1" s="100"/>
      <c r="WA1" s="100"/>
      <c r="WB1" s="100"/>
      <c r="WC1" s="100"/>
      <c r="WD1" s="100"/>
      <c r="WE1" s="100"/>
      <c r="WF1" s="100"/>
      <c r="WG1" s="100"/>
      <c r="WH1" s="100"/>
      <c r="WI1" s="100"/>
      <c r="WJ1" s="100"/>
      <c r="WK1" s="100"/>
      <c r="WL1" s="100"/>
      <c r="WM1" s="100"/>
      <c r="WN1" s="100"/>
      <c r="WO1" s="100"/>
      <c r="WP1" s="100"/>
      <c r="WQ1" s="100"/>
      <c r="WR1" s="100"/>
      <c r="WS1" s="100"/>
      <c r="WT1" s="100"/>
      <c r="WU1" s="100"/>
      <c r="WV1" s="100"/>
      <c r="WW1" s="100"/>
      <c r="WX1" s="100"/>
      <c r="WY1" s="100"/>
      <c r="WZ1" s="100"/>
      <c r="XA1" s="100"/>
      <c r="XB1" s="100"/>
      <c r="XC1" s="100"/>
      <c r="XD1" s="100"/>
      <c r="XE1" s="100"/>
      <c r="XF1" s="100"/>
      <c r="XG1" s="100"/>
      <c r="XH1" s="100"/>
      <c r="XI1" s="100"/>
      <c r="XJ1" s="100"/>
      <c r="XK1" s="100"/>
      <c r="XL1" s="100"/>
      <c r="XM1" s="100"/>
      <c r="XN1" s="100"/>
      <c r="XO1" s="100"/>
      <c r="XP1" s="100"/>
      <c r="XQ1" s="100"/>
      <c r="XR1" s="100"/>
      <c r="XS1" s="100"/>
      <c r="XT1" s="100"/>
      <c r="XU1" s="100"/>
      <c r="XV1" s="100"/>
      <c r="XW1" s="100"/>
      <c r="XX1" s="100"/>
      <c r="XY1" s="100"/>
      <c r="XZ1" s="100"/>
      <c r="YA1" s="100"/>
      <c r="YB1" s="100"/>
      <c r="YC1" s="100"/>
      <c r="YD1" s="100"/>
      <c r="YE1" s="100"/>
      <c r="YF1" s="100"/>
      <c r="YG1" s="100"/>
      <c r="YH1" s="100"/>
      <c r="YI1" s="100"/>
      <c r="YJ1" s="100"/>
      <c r="YK1" s="100"/>
      <c r="YL1" s="100"/>
      <c r="YM1" s="100"/>
      <c r="YN1" s="100"/>
      <c r="YO1" s="100"/>
      <c r="YP1" s="100"/>
      <c r="YQ1" s="100"/>
      <c r="YR1" s="100"/>
      <c r="YS1" s="100"/>
      <c r="YT1" s="100"/>
      <c r="YU1" s="100"/>
      <c r="YV1" s="100"/>
      <c r="YW1" s="100"/>
      <c r="YX1" s="100"/>
      <c r="YY1" s="100"/>
      <c r="YZ1" s="100"/>
      <c r="ZA1" s="100"/>
      <c r="ZB1" s="100"/>
      <c r="ZC1" s="100"/>
      <c r="ZD1" s="100"/>
      <c r="ZE1" s="100"/>
      <c r="ZF1" s="100"/>
      <c r="ZG1" s="100"/>
      <c r="ZH1" s="100"/>
      <c r="ZI1" s="100"/>
      <c r="ZJ1" s="100"/>
      <c r="ZK1" s="100"/>
      <c r="ZL1" s="100"/>
      <c r="ZM1" s="100"/>
      <c r="ZN1" s="100"/>
      <c r="ZO1" s="100"/>
      <c r="ZP1" s="100"/>
      <c r="ZQ1" s="100"/>
      <c r="ZR1" s="100"/>
      <c r="ZS1" s="100"/>
      <c r="ZT1" s="100"/>
      <c r="ZU1" s="100"/>
      <c r="ZV1" s="100"/>
      <c r="ZW1" s="100"/>
      <c r="ZX1" s="100"/>
      <c r="ZY1" s="100"/>
      <c r="ZZ1" s="100"/>
      <c r="AAA1" s="100"/>
      <c r="AAB1" s="100"/>
      <c r="AAC1" s="100"/>
      <c r="AAD1" s="100"/>
      <c r="AAE1" s="100"/>
      <c r="AAF1" s="100"/>
      <c r="AAG1" s="100"/>
      <c r="AAH1" s="100"/>
      <c r="AAI1" s="100"/>
      <c r="AAJ1" s="100"/>
      <c r="AAK1" s="100"/>
      <c r="AAL1" s="100"/>
      <c r="AAM1" s="100"/>
      <c r="AAN1" s="100"/>
      <c r="AAO1" s="100"/>
      <c r="AAP1" s="100"/>
      <c r="AAQ1" s="100"/>
      <c r="AAR1" s="100"/>
      <c r="AAS1" s="100"/>
      <c r="AAT1" s="100"/>
      <c r="AAU1" s="100"/>
      <c r="AAV1" s="100"/>
      <c r="AAW1" s="100"/>
      <c r="AAX1" s="100"/>
      <c r="AAY1" s="100"/>
      <c r="AAZ1" s="100"/>
      <c r="ABA1" s="100"/>
      <c r="ABB1" s="100"/>
      <c r="ABC1" s="100"/>
      <c r="ABD1" s="100"/>
      <c r="ABE1" s="100"/>
      <c r="ABF1" s="100"/>
      <c r="ABG1" s="100"/>
      <c r="ABH1" s="100"/>
      <c r="ABI1" s="100"/>
      <c r="ABJ1" s="100"/>
      <c r="ABK1" s="100"/>
      <c r="ABL1" s="100"/>
      <c r="ABM1" s="100"/>
      <c r="ABN1" s="100"/>
      <c r="ABO1" s="100"/>
      <c r="ABP1" s="100"/>
      <c r="ABQ1" s="100"/>
      <c r="ABR1" s="100"/>
      <c r="ABS1" s="100"/>
      <c r="ABT1" s="100"/>
      <c r="ABU1" s="100"/>
      <c r="ABV1" s="100"/>
      <c r="ABW1" s="100"/>
      <c r="ABX1" s="100"/>
      <c r="ABY1" s="100"/>
      <c r="ABZ1" s="100"/>
      <c r="ACA1" s="100"/>
      <c r="ACB1" s="100"/>
      <c r="ACC1" s="100"/>
      <c r="ACD1" s="100"/>
      <c r="ACE1" s="100"/>
      <c r="ACF1" s="100"/>
      <c r="ACG1" s="100"/>
      <c r="ACH1" s="100"/>
      <c r="ACI1" s="100"/>
      <c r="ACJ1" s="100"/>
      <c r="ACK1" s="100"/>
      <c r="ACL1" s="100"/>
      <c r="ACM1" s="100"/>
      <c r="ACN1" s="100"/>
      <c r="ACO1" s="100"/>
      <c r="ACP1" s="100"/>
      <c r="ACQ1" s="100"/>
      <c r="ACR1" s="100"/>
      <c r="ACS1" s="100"/>
      <c r="ACT1" s="100"/>
      <c r="ACU1" s="100"/>
      <c r="ACV1" s="100"/>
      <c r="ACW1" s="100"/>
      <c r="ACX1" s="100"/>
      <c r="ACY1" s="100"/>
      <c r="ACZ1" s="100"/>
      <c r="ADA1" s="100"/>
      <c r="ADB1" s="100"/>
      <c r="ADC1" s="100"/>
      <c r="ADD1" s="100"/>
      <c r="ADE1" s="100"/>
      <c r="ADF1" s="100"/>
      <c r="ADG1" s="100"/>
      <c r="ADH1" s="100"/>
      <c r="ADI1" s="100"/>
      <c r="ADJ1" s="100"/>
      <c r="ADK1" s="100"/>
      <c r="ADL1" s="100"/>
      <c r="ADM1" s="100"/>
      <c r="ADN1" s="100"/>
      <c r="ADO1" s="100"/>
      <c r="ADP1" s="100"/>
      <c r="ADQ1" s="100"/>
      <c r="ADR1" s="100"/>
      <c r="ADS1" s="100"/>
      <c r="ADT1" s="100"/>
      <c r="ADU1" s="100"/>
      <c r="ADV1" s="100"/>
      <c r="ADW1" s="100"/>
      <c r="ADX1" s="100"/>
      <c r="ADY1" s="100"/>
      <c r="ADZ1" s="100"/>
      <c r="AEA1" s="100"/>
      <c r="AEB1" s="100"/>
      <c r="AEC1" s="100"/>
      <c r="AED1" s="100"/>
      <c r="AEE1" s="100"/>
      <c r="AEF1" s="100"/>
      <c r="AEG1" s="100"/>
      <c r="AEH1" s="100"/>
      <c r="AEI1" s="100"/>
      <c r="AEJ1" s="100"/>
      <c r="AEK1" s="100"/>
      <c r="AEL1" s="100"/>
      <c r="AEM1" s="100"/>
      <c r="AEN1" s="100"/>
      <c r="AEO1" s="100"/>
      <c r="AEP1" s="100"/>
      <c r="AEQ1" s="100"/>
      <c r="AER1" s="100"/>
      <c r="AES1" s="100"/>
      <c r="AET1" s="100"/>
      <c r="AEU1" s="100"/>
      <c r="AEV1" s="100"/>
      <c r="AEW1" s="100"/>
      <c r="AEX1" s="100"/>
      <c r="AEY1" s="100"/>
      <c r="AEZ1" s="100"/>
      <c r="AFA1" s="100"/>
      <c r="AFB1" s="100"/>
      <c r="AFC1" s="100"/>
      <c r="AFD1" s="100"/>
      <c r="AFE1" s="100"/>
      <c r="AFF1" s="100"/>
      <c r="AFG1" s="100"/>
      <c r="AFH1" s="100"/>
      <c r="AFI1" s="100"/>
      <c r="AFJ1" s="100"/>
      <c r="AFK1" s="100"/>
      <c r="AFL1" s="100"/>
      <c r="AFM1" s="100"/>
      <c r="AFN1" s="100"/>
      <c r="AFO1" s="100"/>
      <c r="AFP1" s="100"/>
      <c r="AFQ1" s="100"/>
      <c r="AFR1" s="100"/>
      <c r="AFS1" s="100"/>
      <c r="AFT1" s="100"/>
      <c r="AFU1" s="100"/>
      <c r="AFV1" s="100"/>
      <c r="AFW1" s="100"/>
      <c r="AFX1" s="100"/>
      <c r="AFY1" s="100"/>
      <c r="AFZ1" s="100"/>
      <c r="AGA1" s="100"/>
      <c r="AGB1" s="100"/>
      <c r="AGC1" s="100"/>
      <c r="AGD1" s="100"/>
      <c r="AGE1" s="100"/>
      <c r="AGF1" s="100"/>
      <c r="AGG1" s="100"/>
      <c r="AGH1" s="100"/>
      <c r="AGI1" s="100"/>
      <c r="AGJ1" s="100"/>
      <c r="AGK1" s="100"/>
      <c r="AGL1" s="100"/>
      <c r="AGM1" s="100"/>
      <c r="AGN1" s="100"/>
      <c r="AGO1" s="100"/>
      <c r="AGP1" s="100"/>
      <c r="AGQ1" s="100"/>
      <c r="AGR1" s="100"/>
      <c r="AGS1" s="100"/>
      <c r="AGT1" s="100"/>
      <c r="AGU1" s="100"/>
      <c r="AGV1" s="100"/>
      <c r="AGW1" s="100"/>
      <c r="AGX1" s="100"/>
      <c r="AGY1" s="100"/>
      <c r="AGZ1" s="100"/>
      <c r="AHA1" s="100"/>
      <c r="AHB1" s="100"/>
      <c r="AHC1" s="100"/>
      <c r="AHD1" s="100"/>
      <c r="AHE1" s="100"/>
      <c r="AHF1" s="100"/>
      <c r="AHG1" s="100"/>
      <c r="AHH1" s="100"/>
      <c r="AHI1" s="100"/>
      <c r="AHJ1" s="100"/>
      <c r="AHK1" s="100"/>
      <c r="AHL1" s="100"/>
      <c r="AHM1" s="100"/>
      <c r="AHN1" s="100"/>
      <c r="AHO1" s="100"/>
      <c r="AHP1" s="100"/>
      <c r="AHQ1" s="100"/>
      <c r="AHR1" s="100"/>
      <c r="AHS1" s="100"/>
      <c r="AHT1" s="100"/>
      <c r="AHU1" s="100"/>
      <c r="AHV1" s="100"/>
      <c r="AHW1" s="100"/>
      <c r="AHX1" s="100"/>
      <c r="AHY1" s="100"/>
      <c r="AHZ1" s="100"/>
      <c r="AIA1" s="100"/>
      <c r="AIB1" s="100"/>
      <c r="AIC1" s="100"/>
      <c r="AID1" s="100"/>
      <c r="AIE1" s="100"/>
      <c r="AIF1" s="100"/>
      <c r="AIG1" s="100"/>
      <c r="AIH1" s="100"/>
      <c r="AII1" s="100"/>
      <c r="AIJ1" s="100"/>
      <c r="AIK1" s="100"/>
      <c r="AIL1" s="100"/>
      <c r="AIM1" s="100"/>
      <c r="AIN1" s="100"/>
      <c r="AIO1" s="100"/>
      <c r="AIP1" s="100"/>
      <c r="AIQ1" s="100"/>
      <c r="AIR1" s="100"/>
      <c r="AIS1" s="100"/>
      <c r="AIT1" s="100"/>
      <c r="AIU1" s="100"/>
      <c r="AIV1" s="100"/>
      <c r="AIW1" s="100"/>
      <c r="AIX1" s="100"/>
      <c r="AIY1" s="100"/>
      <c r="AIZ1" s="100"/>
      <c r="AJA1" s="100"/>
      <c r="AJB1" s="100"/>
      <c r="AJC1" s="100"/>
      <c r="AJD1" s="100"/>
      <c r="AJE1" s="100"/>
      <c r="AJF1" s="100"/>
      <c r="AJG1" s="100"/>
      <c r="AJH1" s="100"/>
      <c r="AJI1" s="100"/>
      <c r="AJJ1" s="100"/>
      <c r="AJK1" s="100"/>
      <c r="AJL1" s="100"/>
      <c r="AJM1" s="100"/>
      <c r="AJN1" s="100"/>
      <c r="AJO1" s="100"/>
      <c r="AJP1" s="100"/>
      <c r="AJQ1" s="100"/>
      <c r="AJR1" s="100"/>
      <c r="AJS1" s="100"/>
      <c r="AJT1" s="100"/>
      <c r="AJU1" s="100"/>
      <c r="AJV1" s="100"/>
      <c r="AJW1" s="100"/>
      <c r="AJX1" s="100"/>
      <c r="AJY1" s="100"/>
      <c r="AJZ1" s="100"/>
      <c r="AKA1" s="100"/>
      <c r="AKB1" s="100"/>
      <c r="AKC1" s="100"/>
      <c r="AKD1" s="100"/>
      <c r="AKE1" s="100"/>
      <c r="AKF1" s="100"/>
      <c r="AKG1" s="100"/>
      <c r="AKH1" s="100"/>
      <c r="AKI1" s="100"/>
      <c r="AKJ1" s="100"/>
      <c r="AKK1" s="100"/>
      <c r="AKL1" s="100"/>
      <c r="AKM1" s="100"/>
      <c r="AKN1" s="100"/>
      <c r="AKO1" s="100"/>
      <c r="AKP1" s="100"/>
      <c r="AKQ1" s="100"/>
      <c r="AKR1" s="100"/>
      <c r="AKS1" s="100"/>
      <c r="AKT1" s="100"/>
      <c r="AKU1" s="100"/>
      <c r="AKV1" s="100"/>
      <c r="AKW1" s="100"/>
      <c r="AKX1" s="100"/>
      <c r="AKY1" s="100"/>
      <c r="AKZ1" s="100"/>
      <c r="ALA1" s="100"/>
      <c r="ALB1" s="100"/>
      <c r="ALC1" s="100"/>
      <c r="ALD1" s="100"/>
      <c r="ALE1" s="100"/>
      <c r="ALF1" s="100"/>
      <c r="ALG1" s="100"/>
      <c r="ALH1" s="100"/>
      <c r="ALI1" s="100"/>
      <c r="ALJ1" s="100"/>
      <c r="ALK1" s="100"/>
      <c r="ALL1" s="100"/>
      <c r="ALM1" s="100"/>
      <c r="ALN1" s="100"/>
      <c r="ALO1" s="100"/>
      <c r="ALP1" s="100"/>
      <c r="ALQ1" s="100"/>
      <c r="ALR1" s="100"/>
      <c r="ALS1" s="100"/>
      <c r="ALT1" s="100"/>
      <c r="ALU1" s="100"/>
      <c r="ALV1" s="100"/>
      <c r="ALW1" s="100"/>
      <c r="ALX1" s="100"/>
      <c r="ALY1" s="100"/>
      <c r="ALZ1" s="100"/>
      <c r="AMA1" s="100"/>
      <c r="AMB1" s="100"/>
      <c r="AMC1" s="100"/>
      <c r="AMD1" s="100"/>
      <c r="AME1" s="100"/>
      <c r="AMF1" s="100"/>
      <c r="AMG1" s="100"/>
      <c r="AMH1" s="100"/>
      <c r="AMI1" s="100"/>
      <c r="AMJ1" s="100"/>
      <c r="AMK1" s="100"/>
      <c r="AML1" s="100"/>
      <c r="AMM1" s="100"/>
      <c r="AMN1" s="100"/>
      <c r="AMO1" s="100"/>
      <c r="AMP1" s="100"/>
      <c r="AMQ1" s="100"/>
      <c r="AMR1" s="100"/>
      <c r="AMS1" s="100"/>
      <c r="AMT1" s="100"/>
      <c r="AMU1" s="100"/>
      <c r="AMV1" s="100"/>
      <c r="AMW1" s="100"/>
      <c r="AMX1" s="100"/>
      <c r="AMY1" s="100"/>
      <c r="AMZ1" s="100"/>
      <c r="ANA1" s="100"/>
      <c r="ANB1" s="100"/>
      <c r="ANC1" s="100"/>
      <c r="AND1" s="100"/>
      <c r="ANE1" s="100"/>
      <c r="ANF1" s="100"/>
      <c r="ANG1" s="100"/>
      <c r="ANH1" s="100"/>
      <c r="ANI1" s="100"/>
      <c r="ANJ1" s="100"/>
      <c r="ANK1" s="100"/>
      <c r="ANL1" s="100"/>
      <c r="ANM1" s="100"/>
      <c r="ANN1" s="100"/>
      <c r="ANO1" s="100"/>
      <c r="ANP1" s="100"/>
      <c r="ANQ1" s="100"/>
      <c r="ANR1" s="100"/>
      <c r="ANS1" s="100"/>
      <c r="ANT1" s="100"/>
      <c r="ANU1" s="100"/>
      <c r="ANV1" s="100"/>
      <c r="ANW1" s="100"/>
      <c r="ANX1" s="100"/>
      <c r="ANY1" s="100"/>
      <c r="ANZ1" s="100"/>
      <c r="AOA1" s="100"/>
      <c r="AOB1" s="100"/>
      <c r="AOC1" s="100"/>
      <c r="AOD1" s="100"/>
      <c r="AOE1" s="100"/>
      <c r="AOF1" s="100"/>
      <c r="AOG1" s="100"/>
      <c r="AOH1" s="100"/>
      <c r="AOI1" s="100"/>
      <c r="AOJ1" s="100"/>
      <c r="AOK1" s="100"/>
      <c r="AOL1" s="100"/>
      <c r="AOM1" s="100"/>
      <c r="AON1" s="100"/>
      <c r="AOO1" s="100"/>
      <c r="AOP1" s="100"/>
      <c r="AOQ1" s="100"/>
      <c r="AOR1" s="100"/>
      <c r="AOS1" s="100"/>
      <c r="AOT1" s="100"/>
      <c r="AOU1" s="100"/>
      <c r="AOV1" s="100"/>
      <c r="AOW1" s="100"/>
      <c r="AOX1" s="100"/>
      <c r="AOY1" s="100"/>
      <c r="AOZ1" s="100"/>
      <c r="APA1" s="100"/>
      <c r="APB1" s="100"/>
      <c r="APC1" s="100"/>
      <c r="APD1" s="100"/>
      <c r="APE1" s="100"/>
      <c r="APF1" s="100"/>
      <c r="APG1" s="100"/>
      <c r="APH1" s="100"/>
      <c r="API1" s="100"/>
      <c r="APJ1" s="100"/>
      <c r="APK1" s="100"/>
      <c r="APL1" s="100"/>
      <c r="APM1" s="100"/>
      <c r="APN1" s="100"/>
      <c r="APO1" s="100"/>
      <c r="APP1" s="100"/>
      <c r="APQ1" s="100"/>
      <c r="APR1" s="100"/>
      <c r="APS1" s="100"/>
      <c r="APT1" s="100"/>
      <c r="APU1" s="100"/>
      <c r="APV1" s="100"/>
      <c r="APW1" s="100"/>
      <c r="APX1" s="100"/>
      <c r="APY1" s="100"/>
      <c r="APZ1" s="100"/>
      <c r="AQA1" s="100"/>
      <c r="AQB1" s="100"/>
      <c r="AQC1" s="100"/>
      <c r="AQD1" s="100"/>
      <c r="AQE1" s="100"/>
      <c r="AQF1" s="100"/>
      <c r="AQG1" s="100"/>
      <c r="AQH1" s="100"/>
      <c r="AQI1" s="100"/>
      <c r="AQJ1" s="100"/>
      <c r="AQK1" s="100"/>
      <c r="AQL1" s="100"/>
      <c r="AQM1" s="100"/>
      <c r="AQN1" s="100"/>
      <c r="AQO1" s="100"/>
      <c r="AQP1" s="100"/>
      <c r="AQQ1" s="100"/>
      <c r="AQR1" s="100"/>
      <c r="AQS1" s="100"/>
      <c r="AQT1" s="100"/>
      <c r="AQU1" s="100"/>
      <c r="AQV1" s="100"/>
      <c r="AQW1" s="100"/>
      <c r="AQX1" s="100"/>
      <c r="AQY1" s="100"/>
      <c r="AQZ1" s="100"/>
      <c r="ARA1" s="100"/>
      <c r="ARB1" s="100"/>
      <c r="ARC1" s="100"/>
      <c r="ARD1" s="100"/>
      <c r="ARE1" s="100"/>
      <c r="ARF1" s="100"/>
      <c r="ARG1" s="100"/>
      <c r="ARH1" s="100"/>
      <c r="ARI1" s="100"/>
      <c r="ARJ1" s="100"/>
      <c r="ARK1" s="100"/>
      <c r="ARL1" s="100"/>
      <c r="ARM1" s="100"/>
      <c r="ARN1" s="100"/>
      <c r="ARO1" s="100"/>
      <c r="ARP1" s="100"/>
      <c r="ARQ1" s="100"/>
      <c r="ARR1" s="100"/>
      <c r="ARS1" s="100"/>
      <c r="ART1" s="100"/>
      <c r="ARU1" s="100"/>
      <c r="ARV1" s="100"/>
      <c r="ARW1" s="100"/>
      <c r="ARX1" s="100"/>
      <c r="ARY1" s="100"/>
      <c r="ARZ1" s="100"/>
      <c r="ASA1" s="100"/>
      <c r="ASB1" s="100"/>
      <c r="ASC1" s="100"/>
      <c r="ASD1" s="100"/>
      <c r="ASE1" s="100"/>
      <c r="ASF1" s="100"/>
      <c r="ASG1" s="100"/>
      <c r="ASH1" s="100"/>
      <c r="ASI1" s="100"/>
      <c r="ASJ1" s="100"/>
      <c r="ASK1" s="100"/>
      <c r="ASL1" s="100"/>
      <c r="ASM1" s="100"/>
      <c r="ASN1" s="100"/>
      <c r="ASO1" s="100"/>
      <c r="ASP1" s="100"/>
      <c r="ASQ1" s="100"/>
      <c r="ASR1" s="100"/>
      <c r="ASS1" s="100"/>
      <c r="AST1" s="100"/>
      <c r="ASU1" s="100"/>
      <c r="ASV1" s="100"/>
      <c r="ASW1" s="100"/>
      <c r="ASX1" s="100"/>
      <c r="ASY1" s="100"/>
      <c r="ASZ1" s="100"/>
      <c r="ATA1" s="100"/>
      <c r="ATB1" s="100"/>
      <c r="ATC1" s="100"/>
      <c r="ATD1" s="100"/>
      <c r="ATE1" s="100"/>
      <c r="ATF1" s="100"/>
      <c r="ATG1" s="100"/>
      <c r="ATH1" s="100"/>
      <c r="ATI1" s="100"/>
      <c r="ATJ1" s="100"/>
      <c r="ATK1" s="100"/>
      <c r="ATL1" s="100"/>
      <c r="ATM1" s="100"/>
      <c r="ATN1" s="100"/>
      <c r="ATO1" s="100"/>
      <c r="ATP1" s="100"/>
      <c r="ATQ1" s="100"/>
      <c r="ATR1" s="100"/>
      <c r="ATS1" s="100"/>
      <c r="ATT1" s="100"/>
      <c r="ATU1" s="100"/>
      <c r="ATV1" s="100"/>
      <c r="ATW1" s="100"/>
      <c r="ATX1" s="100"/>
      <c r="ATY1" s="100"/>
      <c r="ATZ1" s="100"/>
      <c r="AUA1" s="100"/>
      <c r="AUB1" s="100"/>
      <c r="AUC1" s="100"/>
      <c r="AUD1" s="100"/>
      <c r="AUE1" s="100"/>
      <c r="AUF1" s="100"/>
      <c r="AUG1" s="100"/>
      <c r="AUH1" s="100"/>
      <c r="AUI1" s="100"/>
      <c r="AUJ1" s="100"/>
      <c r="AUK1" s="100"/>
      <c r="AUL1" s="100"/>
      <c r="AUM1" s="100"/>
      <c r="AUN1" s="100"/>
      <c r="AUO1" s="100"/>
      <c r="AUP1" s="100"/>
      <c r="AUQ1" s="100"/>
      <c r="AUR1" s="100"/>
      <c r="AUS1" s="100"/>
      <c r="AUT1" s="100"/>
      <c r="AUU1" s="100"/>
      <c r="AUV1" s="100"/>
      <c r="AUW1" s="100"/>
      <c r="AUX1" s="100"/>
      <c r="AUY1" s="100"/>
      <c r="AUZ1" s="100"/>
      <c r="AVA1" s="100"/>
      <c r="AVB1" s="100"/>
      <c r="AVC1" s="100"/>
      <c r="AVD1" s="100"/>
      <c r="AVE1" s="100"/>
      <c r="AVF1" s="100"/>
      <c r="AVG1" s="100"/>
      <c r="AVH1" s="100"/>
      <c r="AVI1" s="100"/>
      <c r="AVJ1" s="100"/>
      <c r="AVK1" s="100"/>
      <c r="AVL1" s="100"/>
      <c r="AVM1" s="100"/>
      <c r="AVN1" s="100"/>
      <c r="AVO1" s="100"/>
      <c r="AVP1" s="100"/>
      <c r="AVQ1" s="100"/>
      <c r="AVR1" s="100"/>
      <c r="AVS1" s="100"/>
      <c r="AVT1" s="100"/>
      <c r="AVU1" s="100"/>
      <c r="AVV1" s="100"/>
      <c r="AVW1" s="100"/>
      <c r="AVX1" s="100"/>
      <c r="AVY1" s="100"/>
      <c r="AVZ1" s="100"/>
      <c r="AWA1" s="100"/>
      <c r="AWB1" s="100"/>
      <c r="AWC1" s="100"/>
      <c r="AWD1" s="100"/>
      <c r="AWE1" s="100"/>
      <c r="AWF1" s="100"/>
      <c r="AWG1" s="100"/>
      <c r="AWH1" s="100"/>
      <c r="AWI1" s="100"/>
      <c r="AWJ1" s="100"/>
      <c r="AWK1" s="100"/>
      <c r="AWL1" s="100"/>
      <c r="AWM1" s="100"/>
      <c r="AWN1" s="100"/>
      <c r="AWO1" s="100"/>
      <c r="AWP1" s="100"/>
      <c r="AWQ1" s="100"/>
      <c r="AWR1" s="100"/>
      <c r="AWS1" s="100"/>
      <c r="AWT1" s="100"/>
      <c r="AWU1" s="100"/>
      <c r="AWV1" s="100"/>
      <c r="AWW1" s="100"/>
      <c r="AWX1" s="100"/>
      <c r="AWY1" s="100"/>
      <c r="AWZ1" s="100"/>
      <c r="AXA1" s="100"/>
      <c r="AXB1" s="100"/>
      <c r="AXC1" s="100"/>
      <c r="AXD1" s="100"/>
      <c r="AXE1" s="100"/>
      <c r="AXF1" s="100"/>
      <c r="AXG1" s="100"/>
      <c r="AXH1" s="100"/>
      <c r="AXI1" s="100"/>
      <c r="AXJ1" s="100"/>
      <c r="AXK1" s="100"/>
      <c r="AXL1" s="100"/>
      <c r="AXM1" s="100"/>
      <c r="AXN1" s="100"/>
      <c r="AXO1" s="100"/>
      <c r="AXP1" s="100"/>
      <c r="AXQ1" s="100"/>
      <c r="AXR1" s="100"/>
      <c r="AXS1" s="100"/>
      <c r="AXT1" s="100"/>
      <c r="AXU1" s="100"/>
      <c r="AXV1" s="100"/>
      <c r="AXW1" s="100"/>
      <c r="AXX1" s="100"/>
      <c r="AXY1" s="100"/>
      <c r="AXZ1" s="100"/>
      <c r="AYA1" s="100"/>
      <c r="AYB1" s="100"/>
      <c r="AYC1" s="100"/>
      <c r="AYD1" s="100"/>
      <c r="AYE1" s="100"/>
      <c r="AYF1" s="100"/>
      <c r="AYG1" s="100"/>
      <c r="AYH1" s="100"/>
      <c r="AYI1" s="100"/>
      <c r="AYJ1" s="100"/>
      <c r="AYK1" s="100"/>
      <c r="AYL1" s="100"/>
      <c r="AYM1" s="100"/>
      <c r="AYN1" s="100"/>
      <c r="AYO1" s="100"/>
      <c r="AYP1" s="100"/>
      <c r="AYQ1" s="100"/>
      <c r="AYR1" s="100"/>
      <c r="AYS1" s="100"/>
      <c r="AYT1" s="100"/>
      <c r="AYU1" s="100"/>
      <c r="AYV1" s="100"/>
      <c r="AYW1" s="100"/>
      <c r="AYX1" s="100"/>
      <c r="AYY1" s="100"/>
      <c r="AYZ1" s="100"/>
      <c r="AZA1" s="100"/>
      <c r="AZB1" s="100"/>
      <c r="AZC1" s="100"/>
      <c r="AZD1" s="100"/>
      <c r="AZE1" s="100"/>
      <c r="AZF1" s="100"/>
      <c r="AZG1" s="100"/>
      <c r="AZH1" s="100"/>
      <c r="AZI1" s="100"/>
      <c r="AZJ1" s="100"/>
      <c r="AZK1" s="100"/>
      <c r="AZL1" s="100"/>
      <c r="AZM1" s="100"/>
      <c r="AZN1" s="100"/>
      <c r="AZO1" s="100"/>
      <c r="AZP1" s="100"/>
      <c r="AZQ1" s="100"/>
      <c r="AZR1" s="100"/>
      <c r="AZS1" s="100"/>
      <c r="AZT1" s="100"/>
      <c r="AZU1" s="100"/>
      <c r="AZV1" s="100"/>
      <c r="AZW1" s="100"/>
      <c r="AZX1" s="100"/>
      <c r="AZY1" s="100"/>
      <c r="AZZ1" s="100"/>
      <c r="BAA1" s="100"/>
      <c r="BAB1" s="100"/>
      <c r="BAC1" s="100"/>
      <c r="BAD1" s="100"/>
      <c r="BAE1" s="100"/>
      <c r="BAF1" s="100"/>
      <c r="BAG1" s="100"/>
      <c r="BAH1" s="100"/>
      <c r="BAI1" s="100"/>
      <c r="BAJ1" s="100"/>
      <c r="BAK1" s="100"/>
      <c r="BAL1" s="100"/>
      <c r="BAM1" s="100"/>
      <c r="BAN1" s="100"/>
      <c r="BAO1" s="100"/>
      <c r="BAP1" s="100"/>
      <c r="BAQ1" s="100"/>
      <c r="BAR1" s="100"/>
      <c r="BAS1" s="100"/>
      <c r="BAT1" s="100"/>
      <c r="BAU1" s="100"/>
      <c r="BAV1" s="100"/>
      <c r="BAW1" s="100"/>
      <c r="BAX1" s="100"/>
      <c r="BAY1" s="100"/>
      <c r="BAZ1" s="100"/>
      <c r="BBA1" s="100"/>
      <c r="BBB1" s="100"/>
      <c r="BBC1" s="100"/>
      <c r="BBD1" s="100"/>
      <c r="BBE1" s="100"/>
      <c r="BBF1" s="100"/>
      <c r="BBG1" s="100"/>
      <c r="BBH1" s="100"/>
      <c r="BBI1" s="100"/>
      <c r="BBJ1" s="100"/>
      <c r="BBK1" s="100"/>
      <c r="BBL1" s="100"/>
      <c r="BBM1" s="100"/>
      <c r="BBN1" s="100"/>
      <c r="BBO1" s="100"/>
      <c r="BBP1" s="100"/>
      <c r="BBQ1" s="100"/>
      <c r="BBR1" s="100"/>
      <c r="BBS1" s="100"/>
      <c r="BBT1" s="100"/>
      <c r="BBU1" s="100"/>
      <c r="BBV1" s="100"/>
      <c r="BBW1" s="100"/>
      <c r="BBX1" s="100"/>
      <c r="BBY1" s="100"/>
      <c r="BBZ1" s="100"/>
      <c r="BCA1" s="100"/>
      <c r="BCB1" s="100"/>
      <c r="BCC1" s="100"/>
      <c r="BCD1" s="100"/>
      <c r="BCE1" s="100"/>
      <c r="BCF1" s="100"/>
      <c r="BCG1" s="100"/>
      <c r="BCH1" s="100"/>
      <c r="BCI1" s="100"/>
      <c r="BCJ1" s="100"/>
      <c r="BCK1" s="100"/>
      <c r="BCL1" s="100"/>
      <c r="BCM1" s="100"/>
      <c r="BCN1" s="100"/>
      <c r="BCO1" s="100"/>
      <c r="BCP1" s="100"/>
      <c r="BCQ1" s="100"/>
      <c r="BCR1" s="100"/>
      <c r="BCS1" s="100"/>
      <c r="BCT1" s="100"/>
      <c r="BCU1" s="100"/>
      <c r="BCV1" s="100"/>
      <c r="BCW1" s="100"/>
      <c r="BCX1" s="100"/>
      <c r="BCY1" s="100"/>
      <c r="BCZ1" s="100"/>
      <c r="BDA1" s="100"/>
      <c r="BDB1" s="100"/>
      <c r="BDC1" s="100"/>
      <c r="BDD1" s="100"/>
      <c r="BDE1" s="100"/>
      <c r="BDF1" s="100"/>
      <c r="BDG1" s="100"/>
      <c r="BDH1" s="100"/>
      <c r="BDI1" s="100"/>
      <c r="BDJ1" s="100"/>
      <c r="BDK1" s="100"/>
      <c r="BDL1" s="100"/>
      <c r="BDM1" s="100"/>
      <c r="BDN1" s="100"/>
      <c r="BDO1" s="100"/>
      <c r="BDP1" s="100"/>
      <c r="BDQ1" s="100"/>
      <c r="BDR1" s="100"/>
      <c r="BDS1" s="100"/>
      <c r="BDT1" s="100"/>
      <c r="BDU1" s="100"/>
      <c r="BDV1" s="100"/>
      <c r="BDW1" s="100"/>
      <c r="BDX1" s="100"/>
      <c r="BDY1" s="100"/>
      <c r="BDZ1" s="100"/>
      <c r="BEA1" s="100"/>
      <c r="BEB1" s="100"/>
      <c r="BEC1" s="100"/>
      <c r="BED1" s="100"/>
      <c r="BEE1" s="100"/>
      <c r="BEF1" s="100"/>
      <c r="BEG1" s="100"/>
      <c r="BEH1" s="100"/>
      <c r="BEI1" s="100"/>
      <c r="BEJ1" s="100"/>
      <c r="BEK1" s="100"/>
      <c r="BEL1" s="100"/>
      <c r="BEM1" s="100"/>
      <c r="BEN1" s="100"/>
      <c r="BEO1" s="100"/>
      <c r="BEP1" s="100"/>
      <c r="BEQ1" s="100"/>
      <c r="BER1" s="100"/>
      <c r="BES1" s="100"/>
      <c r="BET1" s="100"/>
      <c r="BEU1" s="100"/>
      <c r="BEV1" s="100"/>
      <c r="BEW1" s="100"/>
      <c r="BEX1" s="100"/>
      <c r="BEY1" s="100"/>
      <c r="BEZ1" s="100"/>
      <c r="BFA1" s="100"/>
      <c r="BFB1" s="100"/>
      <c r="BFC1" s="100"/>
      <c r="BFD1" s="100"/>
      <c r="BFE1" s="100"/>
      <c r="BFF1" s="100"/>
      <c r="BFG1" s="100"/>
      <c r="BFH1" s="100"/>
      <c r="BFI1" s="100"/>
      <c r="BFJ1" s="100"/>
      <c r="BFK1" s="100"/>
      <c r="BFL1" s="100"/>
      <c r="BFM1" s="100"/>
      <c r="BFN1" s="100"/>
      <c r="BFO1" s="100"/>
      <c r="BFP1" s="100"/>
      <c r="BFQ1" s="100"/>
      <c r="BFR1" s="100"/>
      <c r="BFS1" s="100"/>
      <c r="BFT1" s="100"/>
      <c r="BFU1" s="100"/>
      <c r="BFV1" s="100"/>
      <c r="BFW1" s="100"/>
      <c r="BFX1" s="100"/>
      <c r="BFY1" s="100"/>
      <c r="BFZ1" s="100"/>
      <c r="BGA1" s="100"/>
      <c r="BGB1" s="100"/>
      <c r="BGC1" s="100"/>
      <c r="BGD1" s="100"/>
      <c r="BGE1" s="100"/>
      <c r="BGF1" s="100"/>
      <c r="BGG1" s="100"/>
      <c r="BGH1" s="100"/>
      <c r="BGI1" s="100"/>
      <c r="BGJ1" s="100"/>
      <c r="BGK1" s="100"/>
      <c r="BGL1" s="100"/>
      <c r="BGM1" s="100"/>
      <c r="BGN1" s="100"/>
      <c r="BGO1" s="100"/>
      <c r="BGP1" s="100"/>
      <c r="BGQ1" s="100"/>
      <c r="BGR1" s="100"/>
      <c r="BGS1" s="100"/>
      <c r="BGT1" s="100"/>
      <c r="BGU1" s="100"/>
      <c r="BGV1" s="100"/>
      <c r="BGW1" s="100"/>
      <c r="BGX1" s="100"/>
      <c r="BGY1" s="100"/>
      <c r="BGZ1" s="100"/>
      <c r="BHA1" s="100"/>
      <c r="BHB1" s="100"/>
      <c r="BHC1" s="100"/>
      <c r="BHD1" s="100"/>
      <c r="BHE1" s="100"/>
      <c r="BHF1" s="100"/>
      <c r="BHG1" s="100"/>
      <c r="BHH1" s="100"/>
      <c r="BHI1" s="100"/>
      <c r="BHJ1" s="100"/>
      <c r="BHK1" s="100"/>
      <c r="BHL1" s="100"/>
      <c r="BHM1" s="100"/>
      <c r="BHN1" s="100"/>
      <c r="BHO1" s="100"/>
      <c r="BHP1" s="100"/>
      <c r="BHQ1" s="100"/>
      <c r="BHR1" s="100"/>
      <c r="BHS1" s="100"/>
      <c r="BHT1" s="100"/>
      <c r="BHU1" s="100"/>
      <c r="BHV1" s="100"/>
      <c r="BHW1" s="100"/>
      <c r="BHX1" s="100"/>
      <c r="BHY1" s="100"/>
      <c r="BHZ1" s="100"/>
      <c r="BIA1" s="100"/>
      <c r="BIB1" s="100"/>
      <c r="BIC1" s="100"/>
      <c r="BID1" s="100"/>
      <c r="BIE1" s="100"/>
      <c r="BIF1" s="100"/>
      <c r="BIG1" s="100"/>
      <c r="BIH1" s="100"/>
      <c r="BII1" s="100"/>
      <c r="BIJ1" s="100"/>
      <c r="BIK1" s="100"/>
      <c r="BIL1" s="100"/>
      <c r="BIM1" s="100"/>
      <c r="BIN1" s="100"/>
      <c r="BIO1" s="100"/>
      <c r="BIP1" s="100"/>
      <c r="BIQ1" s="100"/>
      <c r="BIR1" s="100"/>
      <c r="BIS1" s="100"/>
      <c r="BIT1" s="100"/>
      <c r="BIU1" s="100"/>
      <c r="BIV1" s="100"/>
      <c r="BIW1" s="100"/>
      <c r="BIX1" s="100"/>
      <c r="BIY1" s="100"/>
      <c r="BIZ1" s="100"/>
      <c r="BJA1" s="100"/>
      <c r="BJB1" s="100"/>
      <c r="BJC1" s="100"/>
      <c r="BJD1" s="100"/>
      <c r="BJE1" s="100"/>
      <c r="BJF1" s="100"/>
      <c r="BJG1" s="100"/>
      <c r="BJH1" s="100"/>
      <c r="BJI1" s="100"/>
      <c r="BJJ1" s="100"/>
      <c r="BJK1" s="100"/>
      <c r="BJL1" s="100"/>
      <c r="BJM1" s="100"/>
      <c r="BJN1" s="100"/>
      <c r="BJO1" s="100"/>
      <c r="BJP1" s="100"/>
      <c r="BJQ1" s="100"/>
      <c r="BJR1" s="100"/>
      <c r="BJS1" s="100"/>
      <c r="BJT1" s="100"/>
      <c r="BJU1" s="100"/>
      <c r="BJV1" s="100"/>
      <c r="BJW1" s="100"/>
      <c r="BJX1" s="100"/>
      <c r="BJY1" s="100"/>
      <c r="BJZ1" s="100"/>
      <c r="BKA1" s="100"/>
      <c r="BKB1" s="100"/>
      <c r="BKC1" s="100"/>
      <c r="BKD1" s="100"/>
      <c r="BKE1" s="100"/>
      <c r="BKF1" s="100"/>
      <c r="BKG1" s="100"/>
      <c r="BKH1" s="100"/>
      <c r="BKI1" s="100"/>
      <c r="BKJ1" s="100"/>
      <c r="BKK1" s="100"/>
      <c r="BKL1" s="100"/>
      <c r="BKM1" s="100"/>
      <c r="BKN1" s="100"/>
      <c r="BKO1" s="100"/>
      <c r="BKP1" s="100"/>
      <c r="BKQ1" s="100"/>
      <c r="BKR1" s="100"/>
      <c r="BKS1" s="100"/>
      <c r="BKT1" s="100"/>
      <c r="BKU1" s="100"/>
      <c r="BKV1" s="100"/>
      <c r="BKW1" s="100"/>
      <c r="BKX1" s="100"/>
      <c r="BKY1" s="100"/>
      <c r="BKZ1" s="100"/>
      <c r="BLA1" s="100"/>
      <c r="BLB1" s="100"/>
      <c r="BLC1" s="100"/>
      <c r="BLD1" s="100"/>
      <c r="BLE1" s="100"/>
      <c r="BLF1" s="100"/>
      <c r="BLG1" s="100"/>
      <c r="BLH1" s="100"/>
      <c r="BLI1" s="100"/>
      <c r="BLJ1" s="100"/>
      <c r="BLK1" s="100"/>
      <c r="BLL1" s="100"/>
      <c r="BLM1" s="100"/>
      <c r="BLN1" s="100"/>
      <c r="BLO1" s="100"/>
      <c r="BLP1" s="100"/>
      <c r="BLQ1" s="100"/>
      <c r="BLR1" s="100"/>
      <c r="BLS1" s="100"/>
      <c r="BLT1" s="100"/>
      <c r="BLU1" s="100"/>
      <c r="BLV1" s="100"/>
      <c r="BLW1" s="100"/>
      <c r="BLX1" s="100"/>
      <c r="BLY1" s="100"/>
      <c r="BLZ1" s="100"/>
      <c r="BMA1" s="100"/>
      <c r="BMB1" s="100"/>
      <c r="BMC1" s="100"/>
      <c r="BMD1" s="100"/>
      <c r="BME1" s="100"/>
      <c r="BMF1" s="100"/>
      <c r="BMG1" s="100"/>
      <c r="BMH1" s="100"/>
      <c r="BMI1" s="100"/>
      <c r="BMJ1" s="100"/>
      <c r="BMK1" s="100"/>
      <c r="BML1" s="100"/>
      <c r="BMM1" s="100"/>
      <c r="BMN1" s="100"/>
      <c r="BMO1" s="100"/>
      <c r="BMP1" s="100"/>
      <c r="BMQ1" s="100"/>
      <c r="BMR1" s="100"/>
      <c r="BMS1" s="100"/>
      <c r="BMT1" s="100"/>
      <c r="BMU1" s="100"/>
      <c r="BMV1" s="100"/>
      <c r="BMW1" s="100"/>
      <c r="BMX1" s="100"/>
      <c r="BMY1" s="100"/>
      <c r="BMZ1" s="100"/>
      <c r="BNA1" s="100"/>
      <c r="BNB1" s="100"/>
      <c r="BNC1" s="100"/>
      <c r="BND1" s="100"/>
      <c r="BNE1" s="100"/>
      <c r="BNF1" s="100"/>
      <c r="BNG1" s="100"/>
      <c r="BNH1" s="100"/>
      <c r="BNI1" s="100"/>
      <c r="BNJ1" s="100"/>
      <c r="BNK1" s="100"/>
      <c r="BNL1" s="100"/>
      <c r="BNM1" s="100"/>
      <c r="BNN1" s="100"/>
      <c r="BNO1" s="100"/>
      <c r="BNP1" s="100"/>
      <c r="BNQ1" s="100"/>
      <c r="BNR1" s="100"/>
      <c r="BNS1" s="100"/>
      <c r="BNT1" s="100"/>
      <c r="BNU1" s="100"/>
      <c r="BNV1" s="100"/>
      <c r="BNW1" s="100"/>
      <c r="BNX1" s="100"/>
      <c r="BNY1" s="100"/>
      <c r="BNZ1" s="100"/>
      <c r="BOA1" s="100"/>
      <c r="BOB1" s="100"/>
      <c r="BOC1" s="100"/>
      <c r="BOD1" s="100"/>
      <c r="BOE1" s="100"/>
      <c r="BOF1" s="100"/>
      <c r="BOG1" s="100"/>
      <c r="BOH1" s="100"/>
      <c r="BOI1" s="100"/>
      <c r="BOJ1" s="100"/>
      <c r="BOK1" s="100"/>
      <c r="BOL1" s="100"/>
      <c r="BOM1" s="100"/>
      <c r="BON1" s="100"/>
      <c r="BOO1" s="100"/>
      <c r="BOP1" s="100"/>
      <c r="BOQ1" s="100"/>
      <c r="BOR1" s="100"/>
      <c r="BOS1" s="100"/>
      <c r="BOT1" s="100"/>
      <c r="BOU1" s="100"/>
      <c r="BOV1" s="100"/>
      <c r="BOW1" s="100"/>
      <c r="BOX1" s="100"/>
      <c r="BOY1" s="100"/>
      <c r="BOZ1" s="100"/>
      <c r="BPA1" s="100"/>
      <c r="BPB1" s="100"/>
      <c r="BPC1" s="100"/>
      <c r="BPD1" s="100"/>
      <c r="BPE1" s="100"/>
      <c r="BPF1" s="100"/>
      <c r="BPG1" s="100"/>
      <c r="BPH1" s="100"/>
      <c r="BPI1" s="100"/>
      <c r="BPJ1" s="100"/>
      <c r="BPK1" s="100"/>
      <c r="BPL1" s="100"/>
      <c r="BPM1" s="100"/>
      <c r="BPN1" s="100"/>
      <c r="BPO1" s="100"/>
      <c r="BPP1" s="100"/>
      <c r="BPQ1" s="100"/>
      <c r="BPR1" s="100"/>
      <c r="BPS1" s="100"/>
      <c r="BPT1" s="100"/>
      <c r="BPU1" s="100"/>
      <c r="BPV1" s="100"/>
      <c r="BPW1" s="100"/>
      <c r="BPX1" s="100"/>
      <c r="BPY1" s="100"/>
      <c r="BPZ1" s="100"/>
      <c r="BQA1" s="100"/>
      <c r="BQB1" s="100"/>
      <c r="BQC1" s="100"/>
      <c r="BQD1" s="100"/>
      <c r="BQE1" s="100"/>
      <c r="BQF1" s="100"/>
      <c r="BQG1" s="100"/>
      <c r="BQH1" s="100"/>
      <c r="BQI1" s="100"/>
      <c r="BQJ1" s="100"/>
      <c r="BQK1" s="100"/>
      <c r="BQL1" s="100"/>
      <c r="BQM1" s="100"/>
      <c r="BQN1" s="100"/>
      <c r="BQO1" s="100"/>
      <c r="BQP1" s="100"/>
      <c r="BQQ1" s="100"/>
      <c r="BQR1" s="100"/>
      <c r="BQS1" s="100"/>
      <c r="BQT1" s="100"/>
      <c r="BQU1" s="100"/>
      <c r="BQV1" s="100"/>
      <c r="BQW1" s="100"/>
      <c r="BQX1" s="100"/>
      <c r="BQY1" s="100"/>
      <c r="BQZ1" s="100"/>
      <c r="BRA1" s="100"/>
      <c r="BRB1" s="100"/>
      <c r="BRC1" s="100"/>
      <c r="BRD1" s="100"/>
      <c r="BRE1" s="100"/>
      <c r="BRF1" s="100"/>
      <c r="BRG1" s="100"/>
      <c r="BRH1" s="100"/>
      <c r="BRI1" s="100"/>
      <c r="BRJ1" s="100"/>
      <c r="BRK1" s="100"/>
      <c r="BRL1" s="100"/>
      <c r="BRM1" s="100"/>
      <c r="BRN1" s="100"/>
      <c r="BRO1" s="100"/>
      <c r="BRP1" s="100"/>
      <c r="BRQ1" s="100"/>
      <c r="BRR1" s="100"/>
      <c r="BRS1" s="100"/>
      <c r="BRT1" s="100"/>
      <c r="BRU1" s="100"/>
      <c r="BRV1" s="100"/>
      <c r="BRW1" s="100"/>
      <c r="BRX1" s="100"/>
      <c r="BRY1" s="100"/>
      <c r="BRZ1" s="100"/>
      <c r="BSA1" s="100"/>
      <c r="BSB1" s="100"/>
      <c r="BSC1" s="100"/>
      <c r="BSD1" s="100"/>
      <c r="BSE1" s="100"/>
      <c r="BSF1" s="100"/>
      <c r="BSG1" s="100"/>
      <c r="BSH1" s="100"/>
      <c r="BSI1" s="100"/>
      <c r="BSJ1" s="100"/>
      <c r="BSK1" s="100"/>
      <c r="BSL1" s="100"/>
      <c r="BSM1" s="100"/>
      <c r="BSN1" s="100"/>
      <c r="BSO1" s="100"/>
      <c r="BSP1" s="100"/>
      <c r="BSQ1" s="100"/>
      <c r="BSR1" s="100"/>
      <c r="BSS1" s="100"/>
      <c r="BST1" s="100"/>
      <c r="BSU1" s="100"/>
      <c r="BSV1" s="100"/>
      <c r="BSW1" s="100"/>
      <c r="BSX1" s="100"/>
      <c r="BSY1" s="100"/>
      <c r="BSZ1" s="100"/>
      <c r="BTA1" s="100"/>
      <c r="BTB1" s="100"/>
      <c r="BTC1" s="100"/>
      <c r="BTD1" s="100"/>
      <c r="BTE1" s="100"/>
      <c r="BTF1" s="100"/>
      <c r="BTG1" s="100"/>
      <c r="BTH1" s="100"/>
      <c r="BTI1" s="100"/>
      <c r="BTJ1" s="100"/>
      <c r="BTK1" s="100"/>
      <c r="BTL1" s="100"/>
      <c r="BTM1" s="100"/>
      <c r="BTN1" s="100"/>
      <c r="BTO1" s="100"/>
      <c r="BTP1" s="100"/>
      <c r="BTQ1" s="100"/>
      <c r="BTR1" s="100"/>
      <c r="BTS1" s="100"/>
      <c r="BTT1" s="100"/>
      <c r="BTU1" s="100"/>
      <c r="BTV1" s="100"/>
      <c r="BTW1" s="100"/>
      <c r="BTX1" s="100"/>
      <c r="BTY1" s="100"/>
      <c r="BTZ1" s="100"/>
      <c r="BUA1" s="100"/>
      <c r="BUB1" s="100"/>
      <c r="BUC1" s="100"/>
      <c r="BUD1" s="100"/>
      <c r="BUE1" s="100"/>
      <c r="BUF1" s="100"/>
      <c r="BUG1" s="100"/>
      <c r="BUH1" s="100"/>
      <c r="BUI1" s="100"/>
      <c r="BUJ1" s="100"/>
      <c r="BUK1" s="100"/>
      <c r="BUL1" s="100"/>
      <c r="BUM1" s="100"/>
      <c r="BUN1" s="100"/>
      <c r="BUO1" s="100"/>
      <c r="BUP1" s="100"/>
      <c r="BUQ1" s="100"/>
      <c r="BUR1" s="100"/>
      <c r="BUS1" s="100"/>
      <c r="BUT1" s="100"/>
      <c r="BUU1" s="100"/>
      <c r="BUV1" s="100"/>
      <c r="BUW1" s="100"/>
      <c r="BUX1" s="100"/>
      <c r="BUY1" s="100"/>
      <c r="BUZ1" s="100"/>
      <c r="BVA1" s="100"/>
      <c r="BVB1" s="100"/>
      <c r="BVC1" s="100"/>
      <c r="BVD1" s="100"/>
      <c r="BVE1" s="100"/>
      <c r="BVF1" s="100"/>
      <c r="BVG1" s="100"/>
      <c r="BVH1" s="100"/>
      <c r="BVI1" s="100"/>
      <c r="BVJ1" s="100"/>
      <c r="BVK1" s="100"/>
      <c r="BVL1" s="100"/>
      <c r="BVM1" s="100"/>
      <c r="BVN1" s="100"/>
      <c r="BVO1" s="100"/>
      <c r="BVP1" s="100"/>
      <c r="BVQ1" s="100"/>
      <c r="BVR1" s="100"/>
      <c r="BVS1" s="100"/>
      <c r="BVT1" s="100"/>
      <c r="BVU1" s="100"/>
      <c r="BVV1" s="100"/>
      <c r="BVW1" s="100"/>
      <c r="BVX1" s="100"/>
      <c r="BVY1" s="100"/>
      <c r="BVZ1" s="100"/>
      <c r="BWA1" s="100"/>
      <c r="BWB1" s="100"/>
      <c r="BWC1" s="100"/>
      <c r="BWD1" s="100"/>
      <c r="BWE1" s="100"/>
      <c r="BWF1" s="100"/>
      <c r="BWG1" s="100"/>
      <c r="BWH1" s="100"/>
      <c r="BWI1" s="100"/>
      <c r="BWJ1" s="100"/>
      <c r="BWK1" s="100"/>
      <c r="BWL1" s="100"/>
      <c r="BWM1" s="100"/>
      <c r="BWN1" s="100"/>
      <c r="BWO1" s="100"/>
      <c r="BWP1" s="100"/>
      <c r="BWQ1" s="100"/>
      <c r="BWR1" s="100"/>
      <c r="BWS1" s="100"/>
      <c r="BWT1" s="100"/>
      <c r="BWU1" s="100"/>
      <c r="BWV1" s="100"/>
      <c r="BWW1" s="100"/>
      <c r="BWX1" s="100"/>
      <c r="BWY1" s="100"/>
      <c r="BWZ1" s="100"/>
      <c r="BXA1" s="100"/>
      <c r="BXB1" s="100"/>
      <c r="BXC1" s="100"/>
      <c r="BXD1" s="100"/>
      <c r="BXE1" s="100"/>
      <c r="BXF1" s="100"/>
      <c r="BXG1" s="100"/>
      <c r="BXH1" s="100"/>
      <c r="BXI1" s="100"/>
      <c r="BXJ1" s="100"/>
      <c r="BXK1" s="100"/>
      <c r="BXL1" s="100"/>
      <c r="BXM1" s="100"/>
      <c r="BXN1" s="100"/>
      <c r="BXO1" s="100"/>
      <c r="BXP1" s="100"/>
      <c r="BXQ1" s="100"/>
      <c r="BXR1" s="100"/>
      <c r="BXS1" s="100"/>
      <c r="BXT1" s="100"/>
      <c r="BXU1" s="100"/>
      <c r="BXV1" s="100"/>
      <c r="BXW1" s="100"/>
      <c r="BXX1" s="100"/>
      <c r="BXY1" s="100"/>
      <c r="BXZ1" s="100"/>
      <c r="BYA1" s="100"/>
      <c r="BYB1" s="100"/>
      <c r="BYC1" s="100"/>
      <c r="BYD1" s="100"/>
      <c r="BYE1" s="100"/>
      <c r="BYF1" s="100"/>
      <c r="BYG1" s="100"/>
      <c r="BYH1" s="100"/>
      <c r="BYI1" s="100"/>
      <c r="BYJ1" s="100"/>
      <c r="BYK1" s="100"/>
      <c r="BYL1" s="100"/>
      <c r="BYM1" s="100"/>
      <c r="BYN1" s="100"/>
      <c r="BYO1" s="100"/>
      <c r="BYP1" s="100"/>
      <c r="BYQ1" s="100"/>
      <c r="BYR1" s="100"/>
      <c r="BYS1" s="100"/>
      <c r="BYT1" s="100"/>
      <c r="BYU1" s="100"/>
      <c r="BYV1" s="100"/>
      <c r="BYW1" s="100"/>
      <c r="BYX1" s="100"/>
      <c r="BYY1" s="100"/>
      <c r="BYZ1" s="100"/>
      <c r="BZA1" s="100"/>
      <c r="BZB1" s="100"/>
      <c r="BZC1" s="100"/>
      <c r="BZD1" s="100"/>
      <c r="BZE1" s="100"/>
      <c r="BZF1" s="100"/>
      <c r="BZG1" s="100"/>
      <c r="BZH1" s="100"/>
      <c r="BZI1" s="100"/>
      <c r="BZJ1" s="100"/>
      <c r="BZK1" s="100"/>
      <c r="BZL1" s="100"/>
      <c r="BZM1" s="100"/>
      <c r="BZN1" s="100"/>
      <c r="BZO1" s="100"/>
      <c r="BZP1" s="100"/>
      <c r="BZQ1" s="100"/>
      <c r="BZR1" s="100"/>
      <c r="BZS1" s="100"/>
      <c r="BZT1" s="100"/>
      <c r="BZU1" s="100"/>
      <c r="BZV1" s="100"/>
      <c r="BZW1" s="100"/>
      <c r="BZX1" s="100"/>
      <c r="BZY1" s="100"/>
      <c r="BZZ1" s="100"/>
      <c r="CAA1" s="100"/>
      <c r="CAB1" s="100"/>
      <c r="CAC1" s="100"/>
      <c r="CAD1" s="100"/>
      <c r="CAE1" s="100"/>
      <c r="CAF1" s="100"/>
      <c r="CAG1" s="100"/>
      <c r="CAH1" s="100"/>
      <c r="CAI1" s="100"/>
      <c r="CAJ1" s="100"/>
      <c r="CAK1" s="100"/>
      <c r="CAL1" s="100"/>
      <c r="CAM1" s="100"/>
      <c r="CAN1" s="100"/>
      <c r="CAO1" s="100"/>
      <c r="CAP1" s="100"/>
      <c r="CAQ1" s="100"/>
      <c r="CAR1" s="100"/>
      <c r="CAS1" s="100"/>
      <c r="CAT1" s="100"/>
      <c r="CAU1" s="100"/>
      <c r="CAV1" s="100"/>
      <c r="CAW1" s="100"/>
      <c r="CAX1" s="100"/>
      <c r="CAY1" s="100"/>
      <c r="CAZ1" s="100"/>
      <c r="CBA1" s="100"/>
      <c r="CBB1" s="100"/>
      <c r="CBC1" s="100"/>
      <c r="CBD1" s="100"/>
      <c r="CBE1" s="100"/>
      <c r="CBF1" s="100"/>
      <c r="CBG1" s="100"/>
      <c r="CBH1" s="100"/>
      <c r="CBI1" s="100"/>
      <c r="CBJ1" s="100"/>
      <c r="CBK1" s="100"/>
      <c r="CBL1" s="100"/>
      <c r="CBM1" s="100"/>
      <c r="CBN1" s="100"/>
      <c r="CBO1" s="100"/>
      <c r="CBP1" s="100"/>
      <c r="CBQ1" s="100"/>
      <c r="CBR1" s="100"/>
      <c r="CBS1" s="100"/>
      <c r="CBT1" s="100"/>
      <c r="CBU1" s="100"/>
      <c r="CBV1" s="100"/>
      <c r="CBW1" s="100"/>
      <c r="CBX1" s="100"/>
      <c r="CBY1" s="100"/>
      <c r="CBZ1" s="100"/>
      <c r="CCA1" s="100"/>
      <c r="CCB1" s="100"/>
      <c r="CCC1" s="100"/>
      <c r="CCD1" s="100"/>
      <c r="CCE1" s="100"/>
      <c r="CCF1" s="100"/>
      <c r="CCG1" s="100"/>
      <c r="CCH1" s="100"/>
      <c r="CCI1" s="100"/>
      <c r="CCJ1" s="100"/>
      <c r="CCK1" s="100"/>
      <c r="CCL1" s="100"/>
      <c r="CCM1" s="100"/>
      <c r="CCN1" s="100"/>
      <c r="CCO1" s="100"/>
      <c r="CCP1" s="100"/>
      <c r="CCQ1" s="100"/>
      <c r="CCR1" s="100"/>
      <c r="CCS1" s="100"/>
      <c r="CCT1" s="100"/>
      <c r="CCU1" s="100"/>
      <c r="CCV1" s="100"/>
      <c r="CCW1" s="100"/>
      <c r="CCX1" s="100"/>
      <c r="CCY1" s="100"/>
      <c r="CCZ1" s="100"/>
      <c r="CDA1" s="100"/>
      <c r="CDB1" s="100"/>
      <c r="CDC1" s="100"/>
      <c r="CDD1" s="100"/>
      <c r="CDE1" s="100"/>
      <c r="CDF1" s="100"/>
      <c r="CDG1" s="100"/>
      <c r="CDH1" s="100"/>
      <c r="CDI1" s="100"/>
      <c r="CDJ1" s="100"/>
      <c r="CDK1" s="100"/>
      <c r="CDL1" s="100"/>
      <c r="CDM1" s="100"/>
      <c r="CDN1" s="100"/>
      <c r="CDO1" s="100"/>
      <c r="CDP1" s="100"/>
      <c r="CDQ1" s="100"/>
      <c r="CDR1" s="100"/>
      <c r="CDS1" s="100"/>
      <c r="CDT1" s="100"/>
      <c r="CDU1" s="100"/>
      <c r="CDV1" s="100"/>
      <c r="CDW1" s="100"/>
      <c r="CDX1" s="100"/>
      <c r="CDY1" s="100"/>
      <c r="CDZ1" s="100"/>
      <c r="CEA1" s="100"/>
      <c r="CEB1" s="100"/>
      <c r="CEC1" s="100"/>
      <c r="CED1" s="100"/>
      <c r="CEE1" s="100"/>
      <c r="CEF1" s="100"/>
      <c r="CEG1" s="100"/>
      <c r="CEH1" s="100"/>
      <c r="CEI1" s="100"/>
      <c r="CEJ1" s="100"/>
      <c r="CEK1" s="100"/>
      <c r="CEL1" s="100"/>
      <c r="CEM1" s="100"/>
      <c r="CEN1" s="100"/>
      <c r="CEO1" s="100"/>
      <c r="CEP1" s="100"/>
      <c r="CEQ1" s="100"/>
      <c r="CER1" s="100"/>
      <c r="CES1" s="100"/>
      <c r="CET1" s="100"/>
      <c r="CEU1" s="100"/>
      <c r="CEV1" s="100"/>
      <c r="CEW1" s="100"/>
      <c r="CEX1" s="100"/>
      <c r="CEY1" s="100"/>
      <c r="CEZ1" s="100"/>
      <c r="CFA1" s="100"/>
      <c r="CFB1" s="100"/>
      <c r="CFC1" s="100"/>
      <c r="CFD1" s="100"/>
      <c r="CFE1" s="100"/>
      <c r="CFF1" s="100"/>
      <c r="CFG1" s="100"/>
      <c r="CFH1" s="100"/>
      <c r="CFI1" s="100"/>
      <c r="CFJ1" s="100"/>
      <c r="CFK1" s="100"/>
      <c r="CFL1" s="100"/>
      <c r="CFM1" s="100"/>
      <c r="CFN1" s="100"/>
      <c r="CFO1" s="100"/>
      <c r="CFP1" s="100"/>
      <c r="CFQ1" s="100"/>
      <c r="CFR1" s="100"/>
      <c r="CFS1" s="100"/>
      <c r="CFT1" s="100"/>
      <c r="CFU1" s="100"/>
      <c r="CFV1" s="100"/>
      <c r="CFW1" s="100"/>
      <c r="CFX1" s="100"/>
      <c r="CFY1" s="100"/>
      <c r="CFZ1" s="100"/>
      <c r="CGA1" s="100"/>
      <c r="CGB1" s="100"/>
      <c r="CGC1" s="100"/>
      <c r="CGD1" s="100"/>
      <c r="CGE1" s="100"/>
      <c r="CGF1" s="100"/>
      <c r="CGG1" s="100"/>
      <c r="CGH1" s="100"/>
      <c r="CGI1" s="100"/>
      <c r="CGJ1" s="100"/>
      <c r="CGK1" s="100"/>
      <c r="CGL1" s="100"/>
      <c r="CGM1" s="100"/>
      <c r="CGN1" s="100"/>
      <c r="CGO1" s="100"/>
      <c r="CGP1" s="100"/>
      <c r="CGQ1" s="100"/>
      <c r="CGR1" s="100"/>
      <c r="CGS1" s="100"/>
      <c r="CGT1" s="100"/>
      <c r="CGU1" s="100"/>
      <c r="CGV1" s="100"/>
      <c r="CGW1" s="100"/>
      <c r="CGX1" s="100"/>
      <c r="CGY1" s="100"/>
      <c r="CGZ1" s="100"/>
      <c r="CHA1" s="100"/>
      <c r="CHB1" s="100"/>
      <c r="CHC1" s="100"/>
      <c r="CHD1" s="100"/>
      <c r="CHE1" s="100"/>
      <c r="CHF1" s="100"/>
      <c r="CHG1" s="100"/>
      <c r="CHH1" s="100"/>
      <c r="CHI1" s="100"/>
      <c r="CHJ1" s="100"/>
      <c r="CHK1" s="100"/>
      <c r="CHL1" s="100"/>
      <c r="CHM1" s="100"/>
      <c r="CHN1" s="100"/>
      <c r="CHO1" s="100"/>
      <c r="CHP1" s="100"/>
      <c r="CHQ1" s="100"/>
      <c r="CHR1" s="100"/>
      <c r="CHS1" s="100"/>
      <c r="CHT1" s="100"/>
      <c r="CHU1" s="100"/>
      <c r="CHV1" s="100"/>
      <c r="CHW1" s="100"/>
      <c r="CHX1" s="100"/>
      <c r="CHY1" s="100"/>
      <c r="CHZ1" s="100"/>
      <c r="CIA1" s="100"/>
      <c r="CIB1" s="100"/>
      <c r="CIC1" s="100"/>
      <c r="CID1" s="100"/>
      <c r="CIE1" s="100"/>
      <c r="CIF1" s="100"/>
      <c r="CIG1" s="100"/>
      <c r="CIH1" s="100"/>
      <c r="CII1" s="100"/>
      <c r="CIJ1" s="100"/>
      <c r="CIK1" s="100"/>
      <c r="CIL1" s="100"/>
      <c r="CIM1" s="100"/>
      <c r="CIN1" s="100"/>
      <c r="CIO1" s="100"/>
      <c r="CIP1" s="100"/>
      <c r="CIQ1" s="100"/>
      <c r="CIR1" s="100"/>
      <c r="CIS1" s="100"/>
      <c r="CIT1" s="100"/>
      <c r="CIU1" s="100"/>
      <c r="CIV1" s="100"/>
      <c r="CIW1" s="100"/>
      <c r="CIX1" s="100"/>
      <c r="CIY1" s="100"/>
      <c r="CIZ1" s="100"/>
      <c r="CJA1" s="100"/>
      <c r="CJB1" s="100"/>
      <c r="CJC1" s="100"/>
      <c r="CJD1" s="100"/>
      <c r="CJE1" s="100"/>
      <c r="CJF1" s="100"/>
      <c r="CJG1" s="100"/>
      <c r="CJH1" s="100"/>
      <c r="CJI1" s="100"/>
      <c r="CJJ1" s="100"/>
      <c r="CJK1" s="100"/>
      <c r="CJL1" s="100"/>
      <c r="CJM1" s="100"/>
      <c r="CJN1" s="100"/>
      <c r="CJO1" s="100"/>
      <c r="CJP1" s="100"/>
      <c r="CJQ1" s="100"/>
      <c r="CJR1" s="100"/>
      <c r="CJS1" s="100"/>
      <c r="CJT1" s="100"/>
      <c r="CJU1" s="100"/>
      <c r="CJV1" s="100"/>
      <c r="CJW1" s="100"/>
      <c r="CJX1" s="100"/>
      <c r="CJY1" s="100"/>
      <c r="CJZ1" s="100"/>
      <c r="CKA1" s="100"/>
      <c r="CKB1" s="100"/>
      <c r="CKC1" s="100"/>
      <c r="CKD1" s="100"/>
      <c r="CKE1" s="100"/>
      <c r="CKF1" s="100"/>
      <c r="CKG1" s="100"/>
      <c r="CKH1" s="100"/>
      <c r="CKI1" s="100"/>
      <c r="CKJ1" s="100"/>
      <c r="CKK1" s="100"/>
      <c r="CKL1" s="100"/>
      <c r="CKM1" s="100"/>
      <c r="CKN1" s="100"/>
      <c r="CKO1" s="100"/>
      <c r="CKP1" s="100"/>
      <c r="CKQ1" s="100"/>
      <c r="CKR1" s="100"/>
      <c r="CKS1" s="100"/>
      <c r="CKT1" s="100"/>
      <c r="CKU1" s="100"/>
      <c r="CKV1" s="100"/>
      <c r="CKW1" s="100"/>
      <c r="CKX1" s="100"/>
      <c r="CKY1" s="100"/>
      <c r="CKZ1" s="100"/>
      <c r="CLA1" s="100"/>
      <c r="CLB1" s="100"/>
      <c r="CLC1" s="100"/>
      <c r="CLD1" s="100"/>
      <c r="CLE1" s="100"/>
      <c r="CLF1" s="100"/>
      <c r="CLG1" s="100"/>
      <c r="CLH1" s="100"/>
      <c r="CLI1" s="100"/>
      <c r="CLJ1" s="100"/>
      <c r="CLK1" s="100"/>
      <c r="CLL1" s="100"/>
      <c r="CLM1" s="100"/>
      <c r="CLN1" s="100"/>
      <c r="CLO1" s="100"/>
      <c r="CLP1" s="100"/>
      <c r="CLQ1" s="100"/>
      <c r="CLR1" s="100"/>
      <c r="CLS1" s="100"/>
      <c r="CLT1" s="100"/>
      <c r="CLU1" s="100"/>
      <c r="CLV1" s="100"/>
      <c r="CLW1" s="100"/>
      <c r="CLX1" s="100"/>
      <c r="CLY1" s="100"/>
      <c r="CLZ1" s="100"/>
      <c r="CMA1" s="100"/>
      <c r="CMB1" s="100"/>
      <c r="CMC1" s="100"/>
      <c r="CMD1" s="100"/>
      <c r="CME1" s="100"/>
      <c r="CMF1" s="100"/>
      <c r="CMG1" s="100"/>
      <c r="CMH1" s="100"/>
      <c r="CMI1" s="100"/>
      <c r="CMJ1" s="100"/>
      <c r="CMK1" s="100"/>
      <c r="CML1" s="100"/>
      <c r="CMM1" s="100"/>
      <c r="CMN1" s="100"/>
      <c r="CMO1" s="100"/>
      <c r="CMP1" s="100"/>
      <c r="CMQ1" s="100"/>
      <c r="CMR1" s="100"/>
      <c r="CMS1" s="100"/>
      <c r="CMT1" s="100"/>
      <c r="CMU1" s="100"/>
      <c r="CMV1" s="100"/>
      <c r="CMW1" s="100"/>
      <c r="CMX1" s="100"/>
      <c r="CMY1" s="100"/>
      <c r="CMZ1" s="100"/>
      <c r="CNA1" s="100"/>
      <c r="CNB1" s="100"/>
      <c r="CNC1" s="100"/>
      <c r="CND1" s="100"/>
      <c r="CNE1" s="100"/>
      <c r="CNF1" s="100"/>
      <c r="CNG1" s="100"/>
      <c r="CNH1" s="100"/>
      <c r="CNI1" s="100"/>
      <c r="CNJ1" s="100"/>
      <c r="CNK1" s="100"/>
      <c r="CNL1" s="100"/>
      <c r="CNM1" s="100"/>
      <c r="CNN1" s="100"/>
      <c r="CNO1" s="100"/>
      <c r="CNP1" s="100"/>
      <c r="CNQ1" s="100"/>
      <c r="CNR1" s="100"/>
      <c r="CNS1" s="100"/>
      <c r="CNT1" s="100"/>
      <c r="CNU1" s="100"/>
      <c r="CNV1" s="100"/>
      <c r="CNW1" s="100"/>
      <c r="CNX1" s="100"/>
      <c r="CNY1" s="100"/>
      <c r="CNZ1" s="100"/>
      <c r="COA1" s="100"/>
      <c r="COB1" s="100"/>
      <c r="COC1" s="100"/>
      <c r="COD1" s="100"/>
      <c r="COE1" s="100"/>
      <c r="COF1" s="100"/>
      <c r="COG1" s="100"/>
      <c r="COH1" s="100"/>
      <c r="COI1" s="100"/>
      <c r="COJ1" s="100"/>
      <c r="COK1" s="100"/>
      <c r="COL1" s="100"/>
      <c r="COM1" s="100"/>
      <c r="CON1" s="100"/>
      <c r="COO1" s="100"/>
      <c r="COP1" s="100"/>
      <c r="COQ1" s="100"/>
      <c r="COR1" s="100"/>
      <c r="COS1" s="100"/>
      <c r="COT1" s="100"/>
      <c r="COU1" s="100"/>
      <c r="COV1" s="100"/>
      <c r="COW1" s="100"/>
      <c r="COX1" s="100"/>
      <c r="COY1" s="100"/>
      <c r="COZ1" s="100"/>
      <c r="CPA1" s="100"/>
      <c r="CPB1" s="100"/>
      <c r="CPC1" s="100"/>
      <c r="CPD1" s="100"/>
      <c r="CPE1" s="100"/>
      <c r="CPF1" s="100"/>
      <c r="CPG1" s="100"/>
      <c r="CPH1" s="100"/>
      <c r="CPI1" s="100"/>
      <c r="CPJ1" s="100"/>
      <c r="CPK1" s="100"/>
      <c r="CPL1" s="100"/>
      <c r="CPM1" s="100"/>
      <c r="CPN1" s="100"/>
      <c r="CPO1" s="100"/>
      <c r="CPP1" s="100"/>
      <c r="CPQ1" s="100"/>
      <c r="CPR1" s="100"/>
      <c r="CPS1" s="100"/>
      <c r="CPT1" s="100"/>
      <c r="CPU1" s="100"/>
      <c r="CPV1" s="100"/>
      <c r="CPW1" s="100"/>
      <c r="CPX1" s="100"/>
      <c r="CPY1" s="100"/>
      <c r="CPZ1" s="100"/>
      <c r="CQA1" s="100"/>
      <c r="CQB1" s="100"/>
      <c r="CQC1" s="100"/>
      <c r="CQD1" s="100"/>
      <c r="CQE1" s="100"/>
      <c r="CQF1" s="100"/>
      <c r="CQG1" s="100"/>
      <c r="CQH1" s="100"/>
      <c r="CQI1" s="100"/>
      <c r="CQJ1" s="100"/>
      <c r="CQK1" s="100"/>
      <c r="CQL1" s="100"/>
      <c r="CQM1" s="100"/>
      <c r="CQN1" s="100"/>
      <c r="CQO1" s="100"/>
      <c r="CQP1" s="100"/>
      <c r="CQQ1" s="100"/>
      <c r="CQR1" s="100"/>
      <c r="CQS1" s="100"/>
      <c r="CQT1" s="100"/>
      <c r="CQU1" s="100"/>
      <c r="CQV1" s="100"/>
      <c r="CQW1" s="100"/>
      <c r="CQX1" s="100"/>
      <c r="CQY1" s="100"/>
      <c r="CQZ1" s="100"/>
      <c r="CRA1" s="100"/>
      <c r="CRB1" s="100"/>
      <c r="CRC1" s="100"/>
      <c r="CRD1" s="100"/>
      <c r="CRE1" s="100"/>
      <c r="CRF1" s="100"/>
      <c r="CRG1" s="100"/>
      <c r="CRH1" s="100"/>
      <c r="CRI1" s="100"/>
      <c r="CRJ1" s="100"/>
      <c r="CRK1" s="100"/>
      <c r="CRL1" s="100"/>
      <c r="CRM1" s="100"/>
      <c r="CRN1" s="100"/>
      <c r="CRO1" s="100"/>
      <c r="CRP1" s="100"/>
      <c r="CRQ1" s="100"/>
      <c r="CRR1" s="100"/>
      <c r="CRS1" s="100"/>
      <c r="CRT1" s="100"/>
      <c r="CRU1" s="100"/>
      <c r="CRV1" s="100"/>
      <c r="CRW1" s="100"/>
      <c r="CRX1" s="100"/>
      <c r="CRY1" s="100"/>
      <c r="CRZ1" s="100"/>
      <c r="CSA1" s="100"/>
      <c r="CSB1" s="100"/>
      <c r="CSC1" s="100"/>
      <c r="CSD1" s="100"/>
      <c r="CSE1" s="100"/>
      <c r="CSF1" s="100"/>
      <c r="CSG1" s="100"/>
      <c r="CSH1" s="100"/>
      <c r="CSI1" s="100"/>
      <c r="CSJ1" s="100"/>
      <c r="CSK1" s="100"/>
      <c r="CSL1" s="100"/>
      <c r="CSM1" s="100"/>
      <c r="CSN1" s="100"/>
      <c r="CSO1" s="100"/>
      <c r="CSP1" s="100"/>
      <c r="CSQ1" s="100"/>
      <c r="CSR1" s="100"/>
      <c r="CSS1" s="100"/>
      <c r="CST1" s="100"/>
      <c r="CSU1" s="100"/>
      <c r="CSV1" s="100"/>
      <c r="CSW1" s="100"/>
      <c r="CSX1" s="100"/>
      <c r="CSY1" s="100"/>
      <c r="CSZ1" s="100"/>
      <c r="CTA1" s="100"/>
      <c r="CTB1" s="100"/>
      <c r="CTC1" s="100"/>
      <c r="CTD1" s="100"/>
      <c r="CTE1" s="100"/>
      <c r="CTF1" s="100"/>
      <c r="CTG1" s="100"/>
      <c r="CTH1" s="100"/>
      <c r="CTI1" s="100"/>
      <c r="CTJ1" s="100"/>
      <c r="CTK1" s="100"/>
      <c r="CTL1" s="100"/>
      <c r="CTM1" s="100"/>
      <c r="CTN1" s="100"/>
      <c r="CTO1" s="100"/>
      <c r="CTP1" s="100"/>
      <c r="CTQ1" s="100"/>
      <c r="CTR1" s="100"/>
      <c r="CTS1" s="100"/>
      <c r="CTT1" s="100"/>
      <c r="CTU1" s="100"/>
      <c r="CTV1" s="100"/>
      <c r="CTW1" s="100"/>
      <c r="CTX1" s="100"/>
      <c r="CTY1" s="100"/>
      <c r="CTZ1" s="100"/>
      <c r="CUA1" s="100"/>
      <c r="CUB1" s="100"/>
      <c r="CUC1" s="100"/>
      <c r="CUD1" s="100"/>
      <c r="CUE1" s="100"/>
      <c r="CUF1" s="100"/>
      <c r="CUG1" s="100"/>
      <c r="CUH1" s="100"/>
      <c r="CUI1" s="100"/>
      <c r="CUJ1" s="100"/>
      <c r="CUK1" s="100"/>
      <c r="CUL1" s="100"/>
      <c r="CUM1" s="100"/>
      <c r="CUN1" s="100"/>
      <c r="CUO1" s="100"/>
      <c r="CUP1" s="100"/>
      <c r="CUQ1" s="100"/>
      <c r="CUR1" s="100"/>
      <c r="CUS1" s="100"/>
      <c r="CUT1" s="100"/>
      <c r="CUU1" s="100"/>
      <c r="CUV1" s="100"/>
      <c r="CUW1" s="100"/>
      <c r="CUX1" s="100"/>
      <c r="CUY1" s="100"/>
      <c r="CUZ1" s="100"/>
      <c r="CVA1" s="100"/>
      <c r="CVB1" s="100"/>
      <c r="CVC1" s="100"/>
      <c r="CVD1" s="100"/>
      <c r="CVE1" s="100"/>
      <c r="CVF1" s="100"/>
      <c r="CVG1" s="100"/>
      <c r="CVH1" s="100"/>
      <c r="CVI1" s="100"/>
      <c r="CVJ1" s="100"/>
      <c r="CVK1" s="100"/>
      <c r="CVL1" s="100"/>
      <c r="CVM1" s="100"/>
      <c r="CVN1" s="100"/>
      <c r="CVO1" s="100"/>
      <c r="CVP1" s="100"/>
      <c r="CVQ1" s="100"/>
      <c r="CVR1" s="100"/>
      <c r="CVS1" s="100"/>
      <c r="CVT1" s="100"/>
      <c r="CVU1" s="100"/>
      <c r="CVV1" s="100"/>
      <c r="CVW1" s="100"/>
      <c r="CVX1" s="100"/>
      <c r="CVY1" s="100"/>
      <c r="CVZ1" s="100"/>
      <c r="CWA1" s="100"/>
      <c r="CWB1" s="100"/>
      <c r="CWC1" s="100"/>
      <c r="CWD1" s="100"/>
      <c r="CWE1" s="100"/>
      <c r="CWF1" s="100"/>
      <c r="CWG1" s="100"/>
      <c r="CWH1" s="100"/>
      <c r="CWI1" s="100"/>
      <c r="CWJ1" s="100"/>
      <c r="CWK1" s="100"/>
      <c r="CWL1" s="100"/>
      <c r="CWM1" s="100"/>
      <c r="CWN1" s="100"/>
      <c r="CWO1" s="100"/>
      <c r="CWP1" s="100"/>
      <c r="CWQ1" s="100"/>
      <c r="CWR1" s="100"/>
      <c r="CWS1" s="100"/>
      <c r="CWT1" s="100"/>
      <c r="CWU1" s="100"/>
      <c r="CWV1" s="100"/>
      <c r="CWW1" s="100"/>
      <c r="CWX1" s="100"/>
      <c r="CWY1" s="100"/>
      <c r="CWZ1" s="100"/>
      <c r="CXA1" s="100"/>
      <c r="CXB1" s="100"/>
      <c r="CXC1" s="100"/>
      <c r="CXD1" s="100"/>
      <c r="CXE1" s="100"/>
      <c r="CXF1" s="100"/>
      <c r="CXG1" s="100"/>
      <c r="CXH1" s="100"/>
      <c r="CXI1" s="100"/>
      <c r="CXJ1" s="100"/>
      <c r="CXK1" s="100"/>
      <c r="CXL1" s="100"/>
      <c r="CXM1" s="100"/>
      <c r="CXN1" s="100"/>
      <c r="CXO1" s="100"/>
      <c r="CXP1" s="100"/>
      <c r="CXQ1" s="100"/>
      <c r="CXR1" s="100"/>
      <c r="CXS1" s="100"/>
      <c r="CXT1" s="100"/>
      <c r="CXU1" s="100"/>
      <c r="CXV1" s="100"/>
      <c r="CXW1" s="100"/>
      <c r="CXX1" s="100"/>
      <c r="CXY1" s="100"/>
      <c r="CXZ1" s="100"/>
      <c r="CYA1" s="100"/>
      <c r="CYB1" s="100"/>
      <c r="CYC1" s="100"/>
      <c r="CYD1" s="100"/>
      <c r="CYE1" s="100"/>
      <c r="CYF1" s="100"/>
      <c r="CYG1" s="100"/>
      <c r="CYH1" s="100"/>
      <c r="CYI1" s="100"/>
      <c r="CYJ1" s="100"/>
      <c r="CYK1" s="100"/>
      <c r="CYL1" s="100"/>
      <c r="CYM1" s="100"/>
      <c r="CYN1" s="100"/>
      <c r="CYO1" s="100"/>
      <c r="CYP1" s="100"/>
      <c r="CYQ1" s="100"/>
      <c r="CYR1" s="100"/>
      <c r="CYS1" s="100"/>
      <c r="CYT1" s="100"/>
      <c r="CYU1" s="100"/>
      <c r="CYV1" s="100"/>
      <c r="CYW1" s="100"/>
      <c r="CYX1" s="100"/>
      <c r="CYY1" s="100"/>
      <c r="CYZ1" s="100"/>
      <c r="CZA1" s="100"/>
      <c r="CZB1" s="100"/>
      <c r="CZC1" s="100"/>
      <c r="CZD1" s="100"/>
      <c r="CZE1" s="100"/>
      <c r="CZF1" s="100"/>
      <c r="CZG1" s="100"/>
      <c r="CZH1" s="100"/>
      <c r="CZI1" s="100"/>
      <c r="CZJ1" s="100"/>
      <c r="CZK1" s="100"/>
      <c r="CZL1" s="100"/>
      <c r="CZM1" s="100"/>
      <c r="CZN1" s="100"/>
      <c r="CZO1" s="100"/>
      <c r="CZP1" s="100"/>
      <c r="CZQ1" s="100"/>
      <c r="CZR1" s="100"/>
      <c r="CZS1" s="100"/>
      <c r="CZT1" s="100"/>
      <c r="CZU1" s="100"/>
      <c r="CZV1" s="100"/>
      <c r="CZW1" s="100"/>
      <c r="CZX1" s="100"/>
      <c r="CZY1" s="100"/>
      <c r="CZZ1" s="100"/>
      <c r="DAA1" s="100"/>
      <c r="DAB1" s="100"/>
      <c r="DAC1" s="100"/>
      <c r="DAD1" s="100"/>
      <c r="DAE1" s="100"/>
      <c r="DAF1" s="100"/>
      <c r="DAG1" s="100"/>
      <c r="DAH1" s="100"/>
      <c r="DAI1" s="100"/>
      <c r="DAJ1" s="100"/>
      <c r="DAK1" s="100"/>
      <c r="DAL1" s="100"/>
      <c r="DAM1" s="100"/>
      <c r="DAN1" s="100"/>
      <c r="DAO1" s="100"/>
      <c r="DAP1" s="100"/>
      <c r="DAQ1" s="100"/>
      <c r="DAR1" s="100"/>
      <c r="DAS1" s="100"/>
      <c r="DAT1" s="100"/>
      <c r="DAU1" s="100"/>
      <c r="DAV1" s="100"/>
      <c r="DAW1" s="100"/>
      <c r="DAX1" s="100"/>
      <c r="DAY1" s="100"/>
      <c r="DAZ1" s="100"/>
      <c r="DBA1" s="100"/>
      <c r="DBB1" s="100"/>
      <c r="DBC1" s="100"/>
      <c r="DBD1" s="100"/>
      <c r="DBE1" s="100"/>
      <c r="DBF1" s="100"/>
      <c r="DBG1" s="100"/>
      <c r="DBH1" s="100"/>
      <c r="DBI1" s="100"/>
      <c r="DBJ1" s="100"/>
      <c r="DBK1" s="100"/>
      <c r="DBL1" s="100"/>
      <c r="DBM1" s="100"/>
      <c r="DBN1" s="100"/>
      <c r="DBO1" s="100"/>
      <c r="DBP1" s="100"/>
      <c r="DBQ1" s="100"/>
      <c r="DBR1" s="100"/>
      <c r="DBS1" s="100"/>
      <c r="DBT1" s="100"/>
      <c r="DBU1" s="100"/>
      <c r="DBV1" s="100"/>
      <c r="DBW1" s="100"/>
      <c r="DBX1" s="100"/>
      <c r="DBY1" s="100"/>
      <c r="DBZ1" s="100"/>
      <c r="DCA1" s="100"/>
      <c r="DCB1" s="100"/>
      <c r="DCC1" s="100"/>
      <c r="DCD1" s="100"/>
      <c r="DCE1" s="100"/>
      <c r="DCF1" s="100"/>
      <c r="DCG1" s="100"/>
      <c r="DCH1" s="100"/>
      <c r="DCI1" s="100"/>
      <c r="DCJ1" s="100"/>
      <c r="DCK1" s="100"/>
      <c r="DCL1" s="100"/>
      <c r="DCM1" s="100"/>
      <c r="DCN1" s="100"/>
      <c r="DCO1" s="100"/>
      <c r="DCP1" s="100"/>
      <c r="DCQ1" s="100"/>
      <c r="DCR1" s="100"/>
      <c r="DCS1" s="100"/>
      <c r="DCT1" s="100"/>
      <c r="DCU1" s="100"/>
      <c r="DCV1" s="100"/>
      <c r="DCW1" s="100"/>
      <c r="DCX1" s="100"/>
      <c r="DCY1" s="100"/>
      <c r="DCZ1" s="100"/>
      <c r="DDA1" s="100"/>
      <c r="DDB1" s="100"/>
      <c r="DDC1" s="100"/>
      <c r="DDD1" s="100"/>
      <c r="DDE1" s="100"/>
      <c r="DDF1" s="100"/>
      <c r="DDG1" s="100"/>
      <c r="DDH1" s="100"/>
      <c r="DDI1" s="100"/>
      <c r="DDJ1" s="100"/>
      <c r="DDK1" s="100"/>
      <c r="DDL1" s="100"/>
      <c r="DDM1" s="100"/>
      <c r="DDN1" s="100"/>
      <c r="DDO1" s="100"/>
      <c r="DDP1" s="100"/>
      <c r="DDQ1" s="100"/>
      <c r="DDR1" s="100"/>
      <c r="DDS1" s="100"/>
      <c r="DDT1" s="100"/>
      <c r="DDU1" s="100"/>
      <c r="DDV1" s="100"/>
      <c r="DDW1" s="100"/>
      <c r="DDX1" s="100"/>
      <c r="DDY1" s="100"/>
      <c r="DDZ1" s="100"/>
      <c r="DEA1" s="100"/>
      <c r="DEB1" s="100"/>
      <c r="DEC1" s="100"/>
      <c r="DED1" s="100"/>
      <c r="DEE1" s="100"/>
      <c r="DEF1" s="100"/>
      <c r="DEG1" s="100"/>
      <c r="DEH1" s="100"/>
      <c r="DEI1" s="100"/>
      <c r="DEJ1" s="100"/>
      <c r="DEK1" s="100"/>
      <c r="DEL1" s="100"/>
      <c r="DEM1" s="100"/>
      <c r="DEN1" s="100"/>
      <c r="DEO1" s="100"/>
      <c r="DEP1" s="100"/>
      <c r="DEQ1" s="100"/>
      <c r="DER1" s="100"/>
      <c r="DES1" s="100"/>
      <c r="DET1" s="100"/>
      <c r="DEU1" s="100"/>
      <c r="DEV1" s="100"/>
      <c r="DEW1" s="100"/>
      <c r="DEX1" s="100"/>
      <c r="DEY1" s="100"/>
      <c r="DEZ1" s="100"/>
      <c r="DFA1" s="100"/>
      <c r="DFB1" s="100"/>
      <c r="DFC1" s="100"/>
      <c r="DFD1" s="100"/>
      <c r="DFE1" s="100"/>
      <c r="DFF1" s="100"/>
      <c r="DFG1" s="100"/>
      <c r="DFH1" s="100"/>
      <c r="DFI1" s="100"/>
      <c r="DFJ1" s="100"/>
      <c r="DFK1" s="100"/>
      <c r="DFL1" s="100"/>
      <c r="DFM1" s="100"/>
      <c r="DFN1" s="100"/>
      <c r="DFO1" s="100"/>
      <c r="DFP1" s="100"/>
      <c r="DFQ1" s="100"/>
      <c r="DFR1" s="100"/>
      <c r="DFS1" s="100"/>
      <c r="DFT1" s="100"/>
      <c r="DFU1" s="100"/>
      <c r="DFV1" s="100"/>
      <c r="DFW1" s="100"/>
      <c r="DFX1" s="100"/>
      <c r="DFY1" s="100"/>
      <c r="DFZ1" s="100"/>
      <c r="DGA1" s="100"/>
      <c r="DGB1" s="100"/>
      <c r="DGC1" s="100"/>
      <c r="DGD1" s="100"/>
      <c r="DGE1" s="100"/>
      <c r="DGF1" s="100"/>
      <c r="DGG1" s="100"/>
      <c r="DGH1" s="100"/>
      <c r="DGI1" s="100"/>
      <c r="DGJ1" s="100"/>
      <c r="DGK1" s="100"/>
      <c r="DGL1" s="100"/>
      <c r="DGM1" s="100"/>
      <c r="DGN1" s="100"/>
      <c r="DGO1" s="100"/>
      <c r="DGP1" s="100"/>
      <c r="DGQ1" s="100"/>
      <c r="DGR1" s="100"/>
      <c r="DGS1" s="100"/>
      <c r="DGT1" s="100"/>
      <c r="DGU1" s="100"/>
      <c r="DGV1" s="100"/>
      <c r="DGW1" s="100"/>
      <c r="DGX1" s="100"/>
      <c r="DGY1" s="100"/>
      <c r="DGZ1" s="100"/>
      <c r="DHA1" s="100"/>
      <c r="DHB1" s="100"/>
      <c r="DHC1" s="100"/>
      <c r="DHD1" s="100"/>
      <c r="DHE1" s="100"/>
      <c r="DHF1" s="100"/>
      <c r="DHG1" s="100"/>
      <c r="DHH1" s="100"/>
      <c r="DHI1" s="100"/>
      <c r="DHJ1" s="100"/>
      <c r="DHK1" s="100"/>
      <c r="DHL1" s="100"/>
      <c r="DHM1" s="100"/>
      <c r="DHN1" s="100"/>
      <c r="DHO1" s="100"/>
      <c r="DHP1" s="100"/>
      <c r="DHQ1" s="100"/>
      <c r="DHR1" s="100"/>
      <c r="DHS1" s="100"/>
      <c r="DHT1" s="100"/>
      <c r="DHU1" s="100"/>
      <c r="DHV1" s="100"/>
      <c r="DHW1" s="100"/>
      <c r="DHX1" s="100"/>
      <c r="DHY1" s="100"/>
      <c r="DHZ1" s="100"/>
      <c r="DIA1" s="100"/>
      <c r="DIB1" s="100"/>
      <c r="DIC1" s="100"/>
      <c r="DID1" s="100"/>
      <c r="DIE1" s="100"/>
      <c r="DIF1" s="100"/>
      <c r="DIG1" s="100"/>
      <c r="DIH1" s="100"/>
      <c r="DII1" s="100"/>
      <c r="DIJ1" s="100"/>
      <c r="DIK1" s="100"/>
      <c r="DIL1" s="100"/>
      <c r="DIM1" s="100"/>
      <c r="DIN1" s="100"/>
      <c r="DIO1" s="100"/>
      <c r="DIP1" s="100"/>
      <c r="DIQ1" s="100"/>
      <c r="DIR1" s="100"/>
      <c r="DIS1" s="100"/>
      <c r="DIT1" s="100"/>
      <c r="DIU1" s="100"/>
      <c r="DIV1" s="100"/>
      <c r="DIW1" s="100"/>
      <c r="DIX1" s="100"/>
      <c r="DIY1" s="100"/>
      <c r="DIZ1" s="100"/>
      <c r="DJA1" s="100"/>
      <c r="DJB1" s="100"/>
      <c r="DJC1" s="100"/>
      <c r="DJD1" s="100"/>
      <c r="DJE1" s="100"/>
      <c r="DJF1" s="100"/>
      <c r="DJG1" s="100"/>
      <c r="DJH1" s="100"/>
      <c r="DJI1" s="100"/>
      <c r="DJJ1" s="100"/>
      <c r="DJK1" s="100"/>
      <c r="DJL1" s="100"/>
      <c r="DJM1" s="100"/>
      <c r="DJN1" s="100"/>
      <c r="DJO1" s="100"/>
      <c r="DJP1" s="100"/>
      <c r="DJQ1" s="100"/>
      <c r="DJR1" s="100"/>
      <c r="DJS1" s="100"/>
      <c r="DJT1" s="100"/>
      <c r="DJU1" s="100"/>
      <c r="DJV1" s="100"/>
      <c r="DJW1" s="100"/>
      <c r="DJX1" s="100"/>
      <c r="DJY1" s="100"/>
      <c r="DJZ1" s="100"/>
      <c r="DKA1" s="100"/>
      <c r="DKB1" s="100"/>
      <c r="DKC1" s="100"/>
      <c r="DKD1" s="100"/>
      <c r="DKE1" s="100"/>
      <c r="DKF1" s="100"/>
      <c r="DKG1" s="100"/>
      <c r="DKH1" s="100"/>
      <c r="DKI1" s="100"/>
      <c r="DKJ1" s="100"/>
      <c r="DKK1" s="100"/>
      <c r="DKL1" s="100"/>
      <c r="DKM1" s="100"/>
      <c r="DKN1" s="100"/>
      <c r="DKO1" s="100"/>
      <c r="DKP1" s="100"/>
      <c r="DKQ1" s="100"/>
      <c r="DKR1" s="100"/>
      <c r="DKS1" s="100"/>
      <c r="DKT1" s="100"/>
      <c r="DKU1" s="100"/>
      <c r="DKV1" s="100"/>
      <c r="DKW1" s="100"/>
      <c r="DKX1" s="100"/>
      <c r="DKY1" s="100"/>
      <c r="DKZ1" s="100"/>
      <c r="DLA1" s="100"/>
      <c r="DLB1" s="100"/>
      <c r="DLC1" s="100"/>
      <c r="DLD1" s="100"/>
      <c r="DLE1" s="100"/>
      <c r="DLF1" s="100"/>
      <c r="DLG1" s="100"/>
      <c r="DLH1" s="100"/>
      <c r="DLI1" s="100"/>
      <c r="DLJ1" s="100"/>
      <c r="DLK1" s="100"/>
      <c r="DLL1" s="100"/>
      <c r="DLM1" s="100"/>
      <c r="DLN1" s="100"/>
      <c r="DLO1" s="100"/>
      <c r="DLP1" s="100"/>
      <c r="DLQ1" s="100"/>
      <c r="DLR1" s="100"/>
      <c r="DLS1" s="100"/>
      <c r="DLT1" s="100"/>
      <c r="DLU1" s="100"/>
      <c r="DLV1" s="100"/>
      <c r="DLW1" s="100"/>
      <c r="DLX1" s="100"/>
      <c r="DLY1" s="100"/>
      <c r="DLZ1" s="100"/>
      <c r="DMA1" s="100"/>
      <c r="DMB1" s="100"/>
      <c r="DMC1" s="100"/>
      <c r="DMD1" s="100"/>
      <c r="DME1" s="100"/>
      <c r="DMF1" s="100"/>
      <c r="DMG1" s="100"/>
      <c r="DMH1" s="100"/>
      <c r="DMI1" s="100"/>
      <c r="DMJ1" s="100"/>
      <c r="DMK1" s="100"/>
      <c r="DML1" s="100"/>
      <c r="DMM1" s="100"/>
      <c r="DMN1" s="100"/>
      <c r="DMO1" s="100"/>
      <c r="DMP1" s="100"/>
      <c r="DMQ1" s="100"/>
      <c r="DMR1" s="100"/>
      <c r="DMS1" s="100"/>
      <c r="DMT1" s="100"/>
      <c r="DMU1" s="100"/>
      <c r="DMV1" s="100"/>
      <c r="DMW1" s="100"/>
      <c r="DMX1" s="100"/>
      <c r="DMY1" s="100"/>
      <c r="DMZ1" s="100"/>
      <c r="DNA1" s="100"/>
      <c r="DNB1" s="100"/>
      <c r="DNC1" s="100"/>
      <c r="DND1" s="100"/>
      <c r="DNE1" s="100"/>
      <c r="DNF1" s="100"/>
      <c r="DNG1" s="100"/>
      <c r="DNH1" s="100"/>
      <c r="DNI1" s="100"/>
      <c r="DNJ1" s="100"/>
      <c r="DNK1" s="100"/>
      <c r="DNL1" s="100"/>
      <c r="DNM1" s="100"/>
      <c r="DNN1" s="100"/>
      <c r="DNO1" s="100"/>
      <c r="DNP1" s="100"/>
      <c r="DNQ1" s="100"/>
      <c r="DNR1" s="100"/>
      <c r="DNS1" s="100"/>
      <c r="DNT1" s="100"/>
      <c r="DNU1" s="100"/>
      <c r="DNV1" s="100"/>
      <c r="DNW1" s="100"/>
      <c r="DNX1" s="100"/>
      <c r="DNY1" s="100"/>
      <c r="DNZ1" s="100"/>
      <c r="DOA1" s="100"/>
      <c r="DOB1" s="100"/>
      <c r="DOC1" s="100"/>
      <c r="DOD1" s="100"/>
      <c r="DOE1" s="100"/>
      <c r="DOF1" s="100"/>
      <c r="DOG1" s="100"/>
      <c r="DOH1" s="100"/>
      <c r="DOI1" s="100"/>
      <c r="DOJ1" s="100"/>
      <c r="DOK1" s="100"/>
      <c r="DOL1" s="100"/>
      <c r="DOM1" s="100"/>
      <c r="DON1" s="100"/>
      <c r="DOO1" s="100"/>
      <c r="DOP1" s="100"/>
      <c r="DOQ1" s="100"/>
      <c r="DOR1" s="100"/>
      <c r="DOS1" s="100"/>
      <c r="DOT1" s="100"/>
      <c r="DOU1" s="100"/>
      <c r="DOV1" s="100"/>
      <c r="DOW1" s="100"/>
      <c r="DOX1" s="100"/>
      <c r="DOY1" s="100"/>
      <c r="DOZ1" s="100"/>
      <c r="DPA1" s="100"/>
      <c r="DPB1" s="100"/>
      <c r="DPC1" s="100"/>
      <c r="DPD1" s="100"/>
      <c r="DPE1" s="100"/>
      <c r="DPF1" s="100"/>
      <c r="DPG1" s="100"/>
      <c r="DPH1" s="100"/>
      <c r="DPI1" s="100"/>
      <c r="DPJ1" s="100"/>
      <c r="DPK1" s="100"/>
      <c r="DPL1" s="100"/>
      <c r="DPM1" s="100"/>
      <c r="DPN1" s="100"/>
      <c r="DPO1" s="100"/>
      <c r="DPP1" s="100"/>
      <c r="DPQ1" s="100"/>
      <c r="DPR1" s="100"/>
      <c r="DPS1" s="100"/>
      <c r="DPT1" s="100"/>
      <c r="DPU1" s="100"/>
      <c r="DPV1" s="100"/>
      <c r="DPW1" s="100"/>
      <c r="DPX1" s="100"/>
      <c r="DPY1" s="100"/>
      <c r="DPZ1" s="100"/>
      <c r="DQA1" s="100"/>
      <c r="DQB1" s="100"/>
      <c r="DQC1" s="100"/>
      <c r="DQD1" s="100"/>
      <c r="DQE1" s="100"/>
      <c r="DQF1" s="100"/>
      <c r="DQG1" s="100"/>
      <c r="DQH1" s="100"/>
      <c r="DQI1" s="100"/>
      <c r="DQJ1" s="100"/>
      <c r="DQK1" s="100"/>
      <c r="DQL1" s="100"/>
      <c r="DQM1" s="100"/>
      <c r="DQN1" s="100"/>
      <c r="DQO1" s="100"/>
      <c r="DQP1" s="100"/>
      <c r="DQQ1" s="100"/>
      <c r="DQR1" s="100"/>
      <c r="DQS1" s="100"/>
      <c r="DQT1" s="100"/>
      <c r="DQU1" s="100"/>
      <c r="DQV1" s="100"/>
      <c r="DQW1" s="100"/>
      <c r="DQX1" s="100"/>
      <c r="DQY1" s="100"/>
      <c r="DQZ1" s="100"/>
      <c r="DRA1" s="100"/>
      <c r="DRB1" s="100"/>
      <c r="DRC1" s="100"/>
      <c r="DRD1" s="100"/>
      <c r="DRE1" s="100"/>
      <c r="DRF1" s="100"/>
      <c r="DRG1" s="100"/>
      <c r="DRH1" s="100"/>
      <c r="DRI1" s="100"/>
      <c r="DRJ1" s="100"/>
      <c r="DRK1" s="100"/>
      <c r="DRL1" s="100"/>
      <c r="DRM1" s="100"/>
      <c r="DRN1" s="100"/>
      <c r="DRO1" s="100"/>
      <c r="DRP1" s="100"/>
      <c r="DRQ1" s="100"/>
      <c r="DRR1" s="100"/>
      <c r="DRS1" s="100"/>
      <c r="DRT1" s="100"/>
      <c r="DRU1" s="100"/>
      <c r="DRV1" s="100"/>
      <c r="DRW1" s="100"/>
      <c r="DRX1" s="100"/>
      <c r="DRY1" s="100"/>
      <c r="DRZ1" s="100"/>
      <c r="DSA1" s="100"/>
      <c r="DSB1" s="100"/>
      <c r="DSC1" s="100"/>
      <c r="DSD1" s="100"/>
      <c r="DSE1" s="100"/>
      <c r="DSF1" s="100"/>
      <c r="DSG1" s="100"/>
      <c r="DSH1" s="100"/>
      <c r="DSI1" s="100"/>
      <c r="DSJ1" s="100"/>
      <c r="DSK1" s="100"/>
      <c r="DSL1" s="100"/>
      <c r="DSM1" s="100"/>
      <c r="DSN1" s="100"/>
      <c r="DSO1" s="100"/>
      <c r="DSP1" s="100"/>
      <c r="DSQ1" s="100"/>
      <c r="DSR1" s="100"/>
      <c r="DSS1" s="100"/>
      <c r="DST1" s="100"/>
      <c r="DSU1" s="100"/>
      <c r="DSV1" s="100"/>
      <c r="DSW1" s="100"/>
      <c r="DSX1" s="100"/>
      <c r="DSY1" s="100"/>
      <c r="DSZ1" s="100"/>
      <c r="DTA1" s="100"/>
      <c r="DTB1" s="100"/>
      <c r="DTC1" s="100"/>
      <c r="DTD1" s="100"/>
      <c r="DTE1" s="100"/>
      <c r="DTF1" s="100"/>
      <c r="DTG1" s="100"/>
      <c r="DTH1" s="100"/>
      <c r="DTI1" s="100"/>
      <c r="DTJ1" s="100"/>
      <c r="DTK1" s="100"/>
      <c r="DTL1" s="100"/>
      <c r="DTM1" s="100"/>
      <c r="DTN1" s="100"/>
      <c r="DTO1" s="100"/>
      <c r="DTP1" s="100"/>
      <c r="DTQ1" s="100"/>
      <c r="DTR1" s="100"/>
      <c r="DTS1" s="100"/>
      <c r="DTT1" s="100"/>
      <c r="DTU1" s="100"/>
      <c r="DTV1" s="100"/>
      <c r="DTW1" s="100"/>
      <c r="DTX1" s="100"/>
      <c r="DTY1" s="100"/>
      <c r="DTZ1" s="100"/>
      <c r="DUA1" s="100"/>
      <c r="DUB1" s="100"/>
      <c r="DUC1" s="100"/>
      <c r="DUD1" s="100"/>
      <c r="DUE1" s="100"/>
      <c r="DUF1" s="100"/>
      <c r="DUG1" s="100"/>
      <c r="DUH1" s="100"/>
      <c r="DUI1" s="100"/>
      <c r="DUJ1" s="100"/>
      <c r="DUK1" s="100"/>
      <c r="DUL1" s="100"/>
      <c r="DUM1" s="100"/>
      <c r="DUN1" s="100"/>
      <c r="DUO1" s="100"/>
      <c r="DUP1" s="100"/>
      <c r="DUQ1" s="100"/>
      <c r="DUR1" s="100"/>
      <c r="DUS1" s="100"/>
      <c r="DUT1" s="100"/>
      <c r="DUU1" s="100"/>
      <c r="DUV1" s="100"/>
      <c r="DUW1" s="100"/>
      <c r="DUX1" s="100"/>
      <c r="DUY1" s="100"/>
      <c r="DUZ1" s="100"/>
      <c r="DVA1" s="100"/>
      <c r="DVB1" s="100"/>
      <c r="DVC1" s="100"/>
      <c r="DVD1" s="100"/>
      <c r="DVE1" s="100"/>
      <c r="DVF1" s="100"/>
      <c r="DVG1" s="100"/>
      <c r="DVH1" s="100"/>
      <c r="DVI1" s="100"/>
      <c r="DVJ1" s="100"/>
      <c r="DVK1" s="100"/>
      <c r="DVL1" s="100"/>
      <c r="DVM1" s="100"/>
      <c r="DVN1" s="100"/>
      <c r="DVO1" s="100"/>
      <c r="DVP1" s="100"/>
      <c r="DVQ1" s="100"/>
      <c r="DVR1" s="100"/>
      <c r="DVS1" s="100"/>
      <c r="DVT1" s="100"/>
      <c r="DVU1" s="100"/>
      <c r="DVV1" s="100"/>
      <c r="DVW1" s="100"/>
      <c r="DVX1" s="100"/>
      <c r="DVY1" s="100"/>
      <c r="DVZ1" s="100"/>
      <c r="DWA1" s="100"/>
      <c r="DWB1" s="100"/>
      <c r="DWC1" s="100"/>
      <c r="DWD1" s="100"/>
      <c r="DWE1" s="100"/>
      <c r="DWF1" s="100"/>
      <c r="DWG1" s="100"/>
      <c r="DWH1" s="100"/>
      <c r="DWI1" s="100"/>
      <c r="DWJ1" s="100"/>
      <c r="DWK1" s="100"/>
      <c r="DWL1" s="100"/>
      <c r="DWM1" s="100"/>
      <c r="DWN1" s="100"/>
      <c r="DWO1" s="100"/>
      <c r="DWP1" s="100"/>
      <c r="DWQ1" s="100"/>
      <c r="DWR1" s="100"/>
      <c r="DWS1" s="100"/>
      <c r="DWT1" s="100"/>
      <c r="DWU1" s="100"/>
      <c r="DWV1" s="100"/>
      <c r="DWW1" s="100"/>
      <c r="DWX1" s="100"/>
      <c r="DWY1" s="100"/>
      <c r="DWZ1" s="100"/>
      <c r="DXA1" s="100"/>
      <c r="DXB1" s="100"/>
      <c r="DXC1" s="100"/>
      <c r="DXD1" s="100"/>
      <c r="DXE1" s="100"/>
      <c r="DXF1" s="100"/>
      <c r="DXG1" s="100"/>
      <c r="DXH1" s="100"/>
      <c r="DXI1" s="100"/>
      <c r="DXJ1" s="100"/>
      <c r="DXK1" s="100"/>
      <c r="DXL1" s="100"/>
      <c r="DXM1" s="100"/>
      <c r="DXN1" s="100"/>
      <c r="DXO1" s="100"/>
      <c r="DXP1" s="100"/>
      <c r="DXQ1" s="100"/>
      <c r="DXR1" s="100"/>
      <c r="DXS1" s="100"/>
      <c r="DXT1" s="100"/>
      <c r="DXU1" s="100"/>
      <c r="DXV1" s="100"/>
      <c r="DXW1" s="100"/>
      <c r="DXX1" s="100"/>
      <c r="DXY1" s="100"/>
      <c r="DXZ1" s="100"/>
      <c r="DYA1" s="100"/>
      <c r="DYB1" s="100"/>
      <c r="DYC1" s="100"/>
      <c r="DYD1" s="100"/>
      <c r="DYE1" s="100"/>
      <c r="DYF1" s="100"/>
      <c r="DYG1" s="100"/>
      <c r="DYH1" s="100"/>
      <c r="DYI1" s="100"/>
      <c r="DYJ1" s="100"/>
      <c r="DYK1" s="100"/>
      <c r="DYL1" s="100"/>
      <c r="DYM1" s="100"/>
      <c r="DYN1" s="100"/>
      <c r="DYO1" s="100"/>
      <c r="DYP1" s="100"/>
      <c r="DYQ1" s="100"/>
      <c r="DYR1" s="100"/>
      <c r="DYS1" s="100"/>
      <c r="DYT1" s="100"/>
      <c r="DYU1" s="100"/>
      <c r="DYV1" s="100"/>
      <c r="DYW1" s="100"/>
      <c r="DYX1" s="100"/>
      <c r="DYY1" s="100"/>
      <c r="DYZ1" s="100"/>
      <c r="DZA1" s="100"/>
      <c r="DZB1" s="100"/>
      <c r="DZC1" s="100"/>
      <c r="DZD1" s="100"/>
      <c r="DZE1" s="100"/>
      <c r="DZF1" s="100"/>
      <c r="DZG1" s="100"/>
      <c r="DZH1" s="100"/>
      <c r="DZI1" s="100"/>
      <c r="DZJ1" s="100"/>
      <c r="DZK1" s="100"/>
      <c r="DZL1" s="100"/>
      <c r="DZM1" s="100"/>
      <c r="DZN1" s="100"/>
      <c r="DZO1" s="100"/>
      <c r="DZP1" s="100"/>
      <c r="DZQ1" s="100"/>
      <c r="DZR1" s="100"/>
      <c r="DZS1" s="100"/>
      <c r="DZT1" s="100"/>
      <c r="DZU1" s="100"/>
      <c r="DZV1" s="100"/>
      <c r="DZW1" s="100"/>
      <c r="DZX1" s="100"/>
      <c r="DZY1" s="100"/>
      <c r="DZZ1" s="100"/>
      <c r="EAA1" s="100"/>
      <c r="EAB1" s="100"/>
      <c r="EAC1" s="100"/>
      <c r="EAD1" s="100"/>
      <c r="EAE1" s="100"/>
      <c r="EAF1" s="100"/>
      <c r="EAG1" s="100"/>
      <c r="EAH1" s="100"/>
      <c r="EAI1" s="100"/>
      <c r="EAJ1" s="100"/>
      <c r="EAK1" s="100"/>
      <c r="EAL1" s="100"/>
      <c r="EAM1" s="100"/>
      <c r="EAN1" s="100"/>
      <c r="EAO1" s="100"/>
      <c r="EAP1" s="100"/>
      <c r="EAQ1" s="100"/>
      <c r="EAR1" s="100"/>
      <c r="EAS1" s="100"/>
      <c r="EAT1" s="100"/>
      <c r="EAU1" s="100"/>
      <c r="EAV1" s="100"/>
      <c r="EAW1" s="100"/>
      <c r="EAX1" s="100"/>
      <c r="EAY1" s="100"/>
      <c r="EAZ1" s="100"/>
      <c r="EBA1" s="100"/>
      <c r="EBB1" s="100"/>
      <c r="EBC1" s="100"/>
      <c r="EBD1" s="100"/>
      <c r="EBE1" s="100"/>
      <c r="EBF1" s="100"/>
      <c r="EBG1" s="100"/>
      <c r="EBH1" s="100"/>
      <c r="EBI1" s="100"/>
      <c r="EBJ1" s="100"/>
      <c r="EBK1" s="100"/>
      <c r="EBL1" s="100"/>
      <c r="EBM1" s="100"/>
      <c r="EBN1" s="100"/>
      <c r="EBO1" s="100"/>
      <c r="EBP1" s="100"/>
      <c r="EBQ1" s="100"/>
      <c r="EBR1" s="100"/>
      <c r="EBS1" s="100"/>
      <c r="EBT1" s="100"/>
      <c r="EBU1" s="100"/>
      <c r="EBV1" s="100"/>
      <c r="EBW1" s="100"/>
      <c r="EBX1" s="100"/>
      <c r="EBY1" s="100"/>
      <c r="EBZ1" s="100"/>
      <c r="ECA1" s="100"/>
      <c r="ECB1" s="100"/>
      <c r="ECC1" s="100"/>
      <c r="ECD1" s="100"/>
      <c r="ECE1" s="100"/>
      <c r="ECF1" s="100"/>
      <c r="ECG1" s="100"/>
      <c r="ECH1" s="100"/>
      <c r="ECI1" s="100"/>
      <c r="ECJ1" s="100"/>
      <c r="ECK1" s="100"/>
      <c r="ECL1" s="100"/>
      <c r="ECM1" s="100"/>
      <c r="ECN1" s="100"/>
      <c r="ECO1" s="100"/>
      <c r="ECP1" s="100"/>
      <c r="ECQ1" s="100"/>
      <c r="ECR1" s="100"/>
      <c r="ECS1" s="100"/>
      <c r="ECT1" s="100"/>
      <c r="ECU1" s="100"/>
      <c r="ECV1" s="100"/>
      <c r="ECW1" s="100"/>
      <c r="ECX1" s="100"/>
      <c r="ECY1" s="100"/>
      <c r="ECZ1" s="100"/>
      <c r="EDA1" s="100"/>
      <c r="EDB1" s="100"/>
      <c r="EDC1" s="100"/>
      <c r="EDD1" s="100"/>
      <c r="EDE1" s="100"/>
      <c r="EDF1" s="100"/>
      <c r="EDG1" s="100"/>
      <c r="EDH1" s="100"/>
      <c r="EDI1" s="100"/>
      <c r="EDJ1" s="100"/>
      <c r="EDK1" s="100"/>
      <c r="EDL1" s="100"/>
      <c r="EDM1" s="100"/>
      <c r="EDN1" s="100"/>
      <c r="EDO1" s="100"/>
      <c r="EDP1" s="100"/>
      <c r="EDQ1" s="100"/>
      <c r="EDR1" s="100"/>
      <c r="EDS1" s="100"/>
      <c r="EDT1" s="100"/>
      <c r="EDU1" s="100"/>
      <c r="EDV1" s="100"/>
      <c r="EDW1" s="100"/>
      <c r="EDX1" s="100"/>
      <c r="EDY1" s="100"/>
      <c r="EDZ1" s="100"/>
      <c r="EEA1" s="100"/>
      <c r="EEB1" s="100"/>
      <c r="EEC1" s="100"/>
      <c r="EED1" s="100"/>
      <c r="EEE1" s="100"/>
      <c r="EEF1" s="100"/>
      <c r="EEG1" s="100"/>
      <c r="EEH1" s="100"/>
      <c r="EEI1" s="100"/>
      <c r="EEJ1" s="100"/>
      <c r="EEK1" s="100"/>
      <c r="EEL1" s="100"/>
      <c r="EEM1" s="100"/>
      <c r="EEN1" s="100"/>
      <c r="EEO1" s="100"/>
      <c r="EEP1" s="100"/>
      <c r="EEQ1" s="100"/>
      <c r="EER1" s="100"/>
      <c r="EES1" s="100"/>
      <c r="EET1" s="100"/>
      <c r="EEU1" s="100"/>
      <c r="EEV1" s="100"/>
      <c r="EEW1" s="100"/>
      <c r="EEX1" s="100"/>
      <c r="EEY1" s="100"/>
      <c r="EEZ1" s="100"/>
      <c r="EFA1" s="100"/>
      <c r="EFB1" s="100"/>
      <c r="EFC1" s="100"/>
      <c r="EFD1" s="100"/>
      <c r="EFE1" s="100"/>
      <c r="EFF1" s="100"/>
      <c r="EFG1" s="100"/>
      <c r="EFH1" s="100"/>
      <c r="EFI1" s="100"/>
      <c r="EFJ1" s="100"/>
      <c r="EFK1" s="100"/>
      <c r="EFL1" s="100"/>
      <c r="EFM1" s="100"/>
      <c r="EFN1" s="100"/>
      <c r="EFO1" s="100"/>
      <c r="EFP1" s="100"/>
      <c r="EFQ1" s="100"/>
      <c r="EFR1" s="100"/>
      <c r="EFS1" s="100"/>
      <c r="EFT1" s="100"/>
      <c r="EFU1" s="100"/>
      <c r="EFV1" s="100"/>
      <c r="EFW1" s="100"/>
      <c r="EFX1" s="100"/>
      <c r="EFY1" s="100"/>
      <c r="EFZ1" s="100"/>
      <c r="EGA1" s="100"/>
      <c r="EGB1" s="100"/>
      <c r="EGC1" s="100"/>
      <c r="EGD1" s="100"/>
      <c r="EGE1" s="100"/>
      <c r="EGF1" s="100"/>
      <c r="EGG1" s="100"/>
      <c r="EGH1" s="100"/>
      <c r="EGI1" s="100"/>
      <c r="EGJ1" s="100"/>
      <c r="EGK1" s="100"/>
      <c r="EGL1" s="100"/>
      <c r="EGM1" s="100"/>
      <c r="EGN1" s="100"/>
      <c r="EGO1" s="100"/>
      <c r="EGP1" s="100"/>
      <c r="EGQ1" s="100"/>
      <c r="EGR1" s="100"/>
      <c r="EGS1" s="100"/>
      <c r="EGT1" s="100"/>
      <c r="EGU1" s="100"/>
      <c r="EGV1" s="100"/>
      <c r="EGW1" s="100"/>
      <c r="EGX1" s="100"/>
      <c r="EGY1" s="100"/>
      <c r="EGZ1" s="100"/>
      <c r="EHA1" s="100"/>
      <c r="EHB1" s="100"/>
      <c r="EHC1" s="100"/>
      <c r="EHD1" s="100"/>
      <c r="EHE1" s="100"/>
      <c r="EHF1" s="100"/>
      <c r="EHG1" s="100"/>
      <c r="EHH1" s="100"/>
      <c r="EHI1" s="100"/>
      <c r="EHJ1" s="100"/>
      <c r="EHK1" s="100"/>
      <c r="EHL1" s="100"/>
      <c r="EHM1" s="100"/>
      <c r="EHN1" s="100"/>
      <c r="EHO1" s="100"/>
      <c r="EHP1" s="100"/>
      <c r="EHQ1" s="100"/>
      <c r="EHR1" s="100"/>
      <c r="EHS1" s="100"/>
      <c r="EHT1" s="100"/>
      <c r="EHU1" s="100"/>
      <c r="EHV1" s="100"/>
      <c r="EHW1" s="100"/>
      <c r="EHX1" s="100"/>
      <c r="EHY1" s="100"/>
      <c r="EHZ1" s="100"/>
      <c r="EIA1" s="100"/>
      <c r="EIB1" s="100"/>
      <c r="EIC1" s="100"/>
      <c r="EID1" s="100"/>
      <c r="EIE1" s="100"/>
      <c r="EIF1" s="100"/>
      <c r="EIG1" s="100"/>
      <c r="EIH1" s="100"/>
      <c r="EII1" s="100"/>
      <c r="EIJ1" s="100"/>
      <c r="EIK1" s="100"/>
      <c r="EIL1" s="100"/>
      <c r="EIM1" s="100"/>
      <c r="EIN1" s="100"/>
      <c r="EIO1" s="100"/>
      <c r="EIP1" s="100"/>
      <c r="EIQ1" s="100"/>
      <c r="EIR1" s="100"/>
      <c r="EIS1" s="100"/>
      <c r="EIT1" s="100"/>
      <c r="EIU1" s="100"/>
      <c r="EIV1" s="100"/>
      <c r="EIW1" s="100"/>
      <c r="EIX1" s="100"/>
      <c r="EIY1" s="100"/>
      <c r="EIZ1" s="100"/>
      <c r="EJA1" s="100"/>
      <c r="EJB1" s="100"/>
      <c r="EJC1" s="100"/>
      <c r="EJD1" s="100"/>
      <c r="EJE1" s="100"/>
      <c r="EJF1" s="100"/>
      <c r="EJG1" s="100"/>
      <c r="EJH1" s="100"/>
      <c r="EJI1" s="100"/>
      <c r="EJJ1" s="100"/>
      <c r="EJK1" s="100"/>
      <c r="EJL1" s="100"/>
      <c r="EJM1" s="100"/>
      <c r="EJN1" s="100"/>
      <c r="EJO1" s="100"/>
      <c r="EJP1" s="100"/>
      <c r="EJQ1" s="100"/>
      <c r="EJR1" s="100"/>
      <c r="EJS1" s="100"/>
      <c r="EJT1" s="100"/>
      <c r="EJU1" s="100"/>
      <c r="EJV1" s="100"/>
      <c r="EJW1" s="100"/>
      <c r="EJX1" s="100"/>
      <c r="EJY1" s="100"/>
      <c r="EJZ1" s="100"/>
      <c r="EKA1" s="100"/>
      <c r="EKB1" s="100"/>
      <c r="EKC1" s="100"/>
      <c r="EKD1" s="100"/>
      <c r="EKE1" s="100"/>
      <c r="EKF1" s="100"/>
      <c r="EKG1" s="100"/>
      <c r="EKH1" s="100"/>
      <c r="EKI1" s="100"/>
      <c r="EKJ1" s="100"/>
      <c r="EKK1" s="100"/>
      <c r="EKL1" s="100"/>
      <c r="EKM1" s="100"/>
      <c r="EKN1" s="100"/>
      <c r="EKO1" s="100"/>
      <c r="EKP1" s="100"/>
      <c r="EKQ1" s="100"/>
      <c r="EKR1" s="100"/>
      <c r="EKS1" s="100"/>
      <c r="EKT1" s="100"/>
      <c r="EKU1" s="100"/>
      <c r="EKV1" s="100"/>
      <c r="EKW1" s="100"/>
      <c r="EKX1" s="100"/>
      <c r="EKY1" s="100"/>
      <c r="EKZ1" s="100"/>
      <c r="ELA1" s="100"/>
      <c r="ELB1" s="100"/>
      <c r="ELC1" s="100"/>
      <c r="ELD1" s="100"/>
      <c r="ELE1" s="100"/>
      <c r="ELF1" s="100"/>
      <c r="ELG1" s="100"/>
      <c r="ELH1" s="100"/>
      <c r="ELI1" s="100"/>
      <c r="ELJ1" s="100"/>
      <c r="ELK1" s="100"/>
      <c r="ELL1" s="100"/>
      <c r="ELM1" s="100"/>
      <c r="ELN1" s="100"/>
      <c r="ELO1" s="100"/>
      <c r="ELP1" s="100"/>
      <c r="ELQ1" s="100"/>
      <c r="ELR1" s="100"/>
      <c r="ELS1" s="100"/>
      <c r="ELT1" s="100"/>
      <c r="ELU1" s="100"/>
      <c r="ELV1" s="100"/>
      <c r="ELW1" s="100"/>
      <c r="ELX1" s="100"/>
      <c r="ELY1" s="100"/>
      <c r="ELZ1" s="100"/>
      <c r="EMA1" s="100"/>
      <c r="EMB1" s="100"/>
      <c r="EMC1" s="100"/>
      <c r="EMD1" s="100"/>
      <c r="EME1" s="100"/>
      <c r="EMF1" s="100"/>
      <c r="EMG1" s="100"/>
      <c r="EMH1" s="100"/>
      <c r="EMI1" s="100"/>
      <c r="EMJ1" s="100"/>
      <c r="EMK1" s="100"/>
      <c r="EML1" s="100"/>
      <c r="EMM1" s="100"/>
      <c r="EMN1" s="100"/>
      <c r="EMO1" s="100"/>
      <c r="EMP1" s="100"/>
      <c r="EMQ1" s="100"/>
      <c r="EMR1" s="100"/>
      <c r="EMS1" s="100"/>
      <c r="EMT1" s="100"/>
      <c r="EMU1" s="100"/>
      <c r="EMV1" s="100"/>
      <c r="EMW1" s="100"/>
      <c r="EMX1" s="100"/>
      <c r="EMY1" s="100"/>
      <c r="EMZ1" s="100"/>
      <c r="ENA1" s="100"/>
      <c r="ENB1" s="100"/>
      <c r="ENC1" s="100"/>
      <c r="END1" s="100"/>
      <c r="ENE1" s="100"/>
      <c r="ENF1" s="100"/>
      <c r="ENG1" s="100"/>
      <c r="ENH1" s="100"/>
      <c r="ENI1" s="100"/>
      <c r="ENJ1" s="100"/>
      <c r="ENK1" s="100"/>
      <c r="ENL1" s="100"/>
      <c r="ENM1" s="100"/>
      <c r="ENN1" s="100"/>
      <c r="ENO1" s="100"/>
      <c r="ENP1" s="100"/>
      <c r="ENQ1" s="100"/>
      <c r="ENR1" s="100"/>
      <c r="ENS1" s="100"/>
      <c r="ENT1" s="100"/>
      <c r="ENU1" s="100"/>
      <c r="ENV1" s="100"/>
      <c r="ENW1" s="100"/>
      <c r="ENX1" s="100"/>
      <c r="ENY1" s="100"/>
      <c r="ENZ1" s="100"/>
      <c r="EOA1" s="100"/>
      <c r="EOB1" s="100"/>
      <c r="EOC1" s="100"/>
      <c r="EOD1" s="100"/>
      <c r="EOE1" s="100"/>
      <c r="EOF1" s="100"/>
      <c r="EOG1" s="100"/>
      <c r="EOH1" s="100"/>
      <c r="EOI1" s="100"/>
      <c r="EOJ1" s="100"/>
      <c r="EOK1" s="100"/>
      <c r="EOL1" s="100"/>
      <c r="EOM1" s="100"/>
      <c r="EON1" s="100"/>
      <c r="EOO1" s="100"/>
      <c r="EOP1" s="100"/>
      <c r="EOQ1" s="100"/>
      <c r="EOR1" s="100"/>
      <c r="EOS1" s="100"/>
      <c r="EOT1" s="100"/>
      <c r="EOU1" s="100"/>
      <c r="EOV1" s="100"/>
      <c r="EOW1" s="100"/>
      <c r="EOX1" s="100"/>
      <c r="EOY1" s="100"/>
      <c r="EOZ1" s="100"/>
      <c r="EPA1" s="100"/>
      <c r="EPB1" s="100"/>
      <c r="EPC1" s="100"/>
      <c r="EPD1" s="100"/>
      <c r="EPE1" s="100"/>
      <c r="EPF1" s="100"/>
      <c r="EPG1" s="100"/>
      <c r="EPH1" s="100"/>
      <c r="EPI1" s="100"/>
      <c r="EPJ1" s="100"/>
      <c r="EPK1" s="100"/>
      <c r="EPL1" s="100"/>
      <c r="EPM1" s="100"/>
      <c r="EPN1" s="100"/>
      <c r="EPO1" s="100"/>
      <c r="EPP1" s="100"/>
      <c r="EPQ1" s="100"/>
      <c r="EPR1" s="100"/>
      <c r="EPS1" s="100"/>
      <c r="EPT1" s="100"/>
      <c r="EPU1" s="100"/>
      <c r="EPV1" s="100"/>
      <c r="EPW1" s="100"/>
      <c r="EPX1" s="100"/>
      <c r="EPY1" s="100"/>
      <c r="EPZ1" s="100"/>
      <c r="EQA1" s="100"/>
      <c r="EQB1" s="100"/>
      <c r="EQC1" s="100"/>
      <c r="EQD1" s="100"/>
      <c r="EQE1" s="100"/>
      <c r="EQF1" s="100"/>
      <c r="EQG1" s="100"/>
      <c r="EQH1" s="100"/>
      <c r="EQI1" s="100"/>
      <c r="EQJ1" s="100"/>
      <c r="EQK1" s="100"/>
      <c r="EQL1" s="100"/>
      <c r="EQM1" s="100"/>
      <c r="EQN1" s="100"/>
      <c r="EQO1" s="100"/>
      <c r="EQP1" s="100"/>
      <c r="EQQ1" s="100"/>
      <c r="EQR1" s="100"/>
      <c r="EQS1" s="100"/>
      <c r="EQT1" s="100"/>
      <c r="EQU1" s="100"/>
      <c r="EQV1" s="100"/>
      <c r="EQW1" s="100"/>
      <c r="EQX1" s="100"/>
      <c r="EQY1" s="100"/>
      <c r="EQZ1" s="100"/>
      <c r="ERA1" s="100"/>
      <c r="ERB1" s="100"/>
      <c r="ERC1" s="100"/>
      <c r="ERD1" s="100"/>
      <c r="ERE1" s="100"/>
      <c r="ERF1" s="100"/>
      <c r="ERG1" s="100"/>
      <c r="ERH1" s="100"/>
      <c r="ERI1" s="100"/>
      <c r="ERJ1" s="100"/>
      <c r="ERK1" s="100"/>
      <c r="ERL1" s="100"/>
      <c r="ERM1" s="100"/>
      <c r="ERN1" s="100"/>
      <c r="ERO1" s="100"/>
      <c r="ERP1" s="100"/>
      <c r="ERQ1" s="100"/>
      <c r="ERR1" s="100"/>
      <c r="ERS1" s="100"/>
      <c r="ERT1" s="100"/>
      <c r="ERU1" s="100"/>
      <c r="ERV1" s="100"/>
      <c r="ERW1" s="100"/>
      <c r="ERX1" s="100"/>
      <c r="ERY1" s="100"/>
      <c r="ERZ1" s="100"/>
      <c r="ESA1" s="100"/>
      <c r="ESB1" s="100"/>
      <c r="ESC1" s="100"/>
      <c r="ESD1" s="100"/>
      <c r="ESE1" s="100"/>
      <c r="ESF1" s="100"/>
      <c r="ESG1" s="100"/>
      <c r="ESH1" s="100"/>
      <c r="ESI1" s="100"/>
      <c r="ESJ1" s="100"/>
      <c r="ESK1" s="100"/>
      <c r="ESL1" s="100"/>
      <c r="ESM1" s="100"/>
      <c r="ESN1" s="100"/>
      <c r="ESO1" s="100"/>
      <c r="ESP1" s="100"/>
      <c r="ESQ1" s="100"/>
      <c r="ESR1" s="100"/>
      <c r="ESS1" s="100"/>
      <c r="EST1" s="100"/>
      <c r="ESU1" s="100"/>
      <c r="ESV1" s="100"/>
      <c r="ESW1" s="100"/>
      <c r="ESX1" s="100"/>
      <c r="ESY1" s="100"/>
      <c r="ESZ1" s="100"/>
      <c r="ETA1" s="100"/>
      <c r="ETB1" s="100"/>
      <c r="ETC1" s="100"/>
      <c r="ETD1" s="100"/>
      <c r="ETE1" s="100"/>
      <c r="ETF1" s="100"/>
      <c r="ETG1" s="100"/>
      <c r="ETH1" s="100"/>
      <c r="ETI1" s="100"/>
      <c r="ETJ1" s="100"/>
      <c r="ETK1" s="100"/>
      <c r="ETL1" s="100"/>
      <c r="ETM1" s="100"/>
      <c r="ETN1" s="100"/>
      <c r="ETO1" s="100"/>
      <c r="ETP1" s="100"/>
      <c r="ETQ1" s="100"/>
      <c r="ETR1" s="100"/>
      <c r="ETS1" s="100"/>
      <c r="ETT1" s="100"/>
      <c r="ETU1" s="100"/>
      <c r="ETV1" s="100"/>
      <c r="ETW1" s="100"/>
      <c r="ETX1" s="100"/>
      <c r="ETY1" s="100"/>
      <c r="ETZ1" s="100"/>
      <c r="EUA1" s="100"/>
      <c r="EUB1" s="100"/>
      <c r="EUC1" s="100"/>
      <c r="EUD1" s="100"/>
      <c r="EUE1" s="100"/>
      <c r="EUF1" s="100"/>
      <c r="EUG1" s="100"/>
      <c r="EUH1" s="100"/>
      <c r="EUI1" s="100"/>
      <c r="EUJ1" s="100"/>
      <c r="EUK1" s="100"/>
      <c r="EUL1" s="100"/>
      <c r="EUM1" s="100"/>
      <c r="EUN1" s="100"/>
      <c r="EUO1" s="100"/>
      <c r="EUP1" s="100"/>
      <c r="EUQ1" s="100"/>
      <c r="EUR1" s="100"/>
      <c r="EUS1" s="100"/>
      <c r="EUT1" s="100"/>
      <c r="EUU1" s="100"/>
      <c r="EUV1" s="100"/>
      <c r="EUW1" s="100"/>
      <c r="EUX1" s="100"/>
      <c r="EUY1" s="100"/>
      <c r="EUZ1" s="100"/>
      <c r="EVA1" s="100"/>
      <c r="EVB1" s="100"/>
      <c r="EVC1" s="100"/>
      <c r="EVD1" s="100"/>
      <c r="EVE1" s="100"/>
      <c r="EVF1" s="100"/>
      <c r="EVG1" s="100"/>
      <c r="EVH1" s="100"/>
      <c r="EVI1" s="100"/>
      <c r="EVJ1" s="100"/>
      <c r="EVK1" s="100"/>
      <c r="EVL1" s="100"/>
      <c r="EVM1" s="100"/>
      <c r="EVN1" s="100"/>
      <c r="EVO1" s="100"/>
      <c r="EVP1" s="100"/>
      <c r="EVQ1" s="100"/>
      <c r="EVR1" s="100"/>
      <c r="EVS1" s="100"/>
      <c r="EVT1" s="100"/>
      <c r="EVU1" s="100"/>
      <c r="EVV1" s="100"/>
      <c r="EVW1" s="100"/>
      <c r="EVX1" s="100"/>
      <c r="EVY1" s="100"/>
      <c r="EVZ1" s="100"/>
      <c r="EWA1" s="100"/>
      <c r="EWB1" s="100"/>
      <c r="EWC1" s="100"/>
      <c r="EWD1" s="100"/>
      <c r="EWE1" s="100"/>
      <c r="EWF1" s="100"/>
      <c r="EWG1" s="100"/>
      <c r="EWH1" s="100"/>
      <c r="EWI1" s="100"/>
      <c r="EWJ1" s="100"/>
      <c r="EWK1" s="100"/>
      <c r="EWL1" s="100"/>
      <c r="EWM1" s="100"/>
      <c r="EWN1" s="100"/>
      <c r="EWO1" s="100"/>
      <c r="EWP1" s="100"/>
      <c r="EWQ1" s="100"/>
      <c r="EWR1" s="100"/>
      <c r="EWS1" s="100"/>
      <c r="EWT1" s="100"/>
      <c r="EWU1" s="100"/>
      <c r="EWV1" s="100"/>
      <c r="EWW1" s="100"/>
      <c r="EWX1" s="100"/>
      <c r="EWY1" s="100"/>
      <c r="EWZ1" s="100"/>
      <c r="EXA1" s="100"/>
      <c r="EXB1" s="100"/>
      <c r="EXC1" s="100"/>
      <c r="EXD1" s="100"/>
      <c r="EXE1" s="100"/>
      <c r="EXF1" s="100"/>
      <c r="EXG1" s="100"/>
      <c r="EXH1" s="100"/>
      <c r="EXI1" s="100"/>
      <c r="EXJ1" s="100"/>
      <c r="EXK1" s="100"/>
      <c r="EXL1" s="100"/>
      <c r="EXM1" s="100"/>
      <c r="EXN1" s="100"/>
      <c r="EXO1" s="100"/>
      <c r="EXP1" s="100"/>
      <c r="EXQ1" s="100"/>
      <c r="EXR1" s="100"/>
      <c r="EXS1" s="100"/>
      <c r="EXT1" s="100"/>
      <c r="EXU1" s="100"/>
      <c r="EXV1" s="100"/>
      <c r="EXW1" s="100"/>
      <c r="EXX1" s="100"/>
      <c r="EXY1" s="100"/>
      <c r="EXZ1" s="100"/>
      <c r="EYA1" s="100"/>
      <c r="EYB1" s="100"/>
      <c r="EYC1" s="100"/>
      <c r="EYD1" s="100"/>
      <c r="EYE1" s="100"/>
      <c r="EYF1" s="100"/>
      <c r="EYG1" s="100"/>
      <c r="EYH1" s="100"/>
      <c r="EYI1" s="100"/>
      <c r="EYJ1" s="100"/>
      <c r="EYK1" s="100"/>
      <c r="EYL1" s="100"/>
      <c r="EYM1" s="100"/>
      <c r="EYN1" s="100"/>
      <c r="EYO1" s="100"/>
      <c r="EYP1" s="100"/>
      <c r="EYQ1" s="100"/>
      <c r="EYR1" s="100"/>
      <c r="EYS1" s="100"/>
      <c r="EYT1" s="100"/>
      <c r="EYU1" s="100"/>
      <c r="EYV1" s="100"/>
      <c r="EYW1" s="100"/>
      <c r="EYX1" s="100"/>
      <c r="EYY1" s="100"/>
      <c r="EYZ1" s="100"/>
      <c r="EZA1" s="100"/>
      <c r="EZB1" s="100"/>
      <c r="EZC1" s="100"/>
      <c r="EZD1" s="100"/>
      <c r="EZE1" s="100"/>
      <c r="EZF1" s="100"/>
      <c r="EZG1" s="100"/>
      <c r="EZH1" s="100"/>
      <c r="EZI1" s="100"/>
      <c r="EZJ1" s="100"/>
      <c r="EZK1" s="100"/>
      <c r="EZL1" s="100"/>
      <c r="EZM1" s="100"/>
      <c r="EZN1" s="100"/>
      <c r="EZO1" s="100"/>
      <c r="EZP1" s="100"/>
      <c r="EZQ1" s="100"/>
      <c r="EZR1" s="100"/>
      <c r="EZS1" s="100"/>
      <c r="EZT1" s="100"/>
      <c r="EZU1" s="100"/>
      <c r="EZV1" s="100"/>
      <c r="EZW1" s="100"/>
      <c r="EZX1" s="100"/>
      <c r="EZY1" s="100"/>
      <c r="EZZ1" s="100"/>
      <c r="FAA1" s="100"/>
      <c r="FAB1" s="100"/>
      <c r="FAC1" s="100"/>
      <c r="FAD1" s="100"/>
      <c r="FAE1" s="100"/>
      <c r="FAF1" s="100"/>
      <c r="FAG1" s="100"/>
      <c r="FAH1" s="100"/>
      <c r="FAI1" s="100"/>
      <c r="FAJ1" s="100"/>
      <c r="FAK1" s="100"/>
      <c r="FAL1" s="100"/>
      <c r="FAM1" s="100"/>
      <c r="FAN1" s="100"/>
      <c r="FAO1" s="100"/>
      <c r="FAP1" s="100"/>
      <c r="FAQ1" s="100"/>
      <c r="FAR1" s="100"/>
      <c r="FAS1" s="100"/>
      <c r="FAT1" s="100"/>
      <c r="FAU1" s="100"/>
      <c r="FAV1" s="100"/>
      <c r="FAW1" s="100"/>
      <c r="FAX1" s="100"/>
      <c r="FAY1" s="100"/>
      <c r="FAZ1" s="100"/>
      <c r="FBA1" s="100"/>
      <c r="FBB1" s="100"/>
      <c r="FBC1" s="100"/>
      <c r="FBD1" s="100"/>
      <c r="FBE1" s="100"/>
      <c r="FBF1" s="100"/>
      <c r="FBG1" s="100"/>
      <c r="FBH1" s="100"/>
      <c r="FBI1" s="100"/>
      <c r="FBJ1" s="100"/>
      <c r="FBK1" s="100"/>
      <c r="FBL1" s="100"/>
      <c r="FBM1" s="100"/>
      <c r="FBN1" s="100"/>
      <c r="FBO1" s="100"/>
      <c r="FBP1" s="100"/>
      <c r="FBQ1" s="100"/>
      <c r="FBR1" s="100"/>
      <c r="FBS1" s="100"/>
      <c r="FBT1" s="100"/>
      <c r="FBU1" s="100"/>
      <c r="FBV1" s="100"/>
      <c r="FBW1" s="100"/>
      <c r="FBX1" s="100"/>
      <c r="FBY1" s="100"/>
      <c r="FBZ1" s="100"/>
      <c r="FCA1" s="100"/>
      <c r="FCB1" s="100"/>
      <c r="FCC1" s="100"/>
      <c r="FCD1" s="100"/>
      <c r="FCE1" s="100"/>
      <c r="FCF1" s="100"/>
      <c r="FCG1" s="100"/>
      <c r="FCH1" s="100"/>
      <c r="FCI1" s="100"/>
      <c r="FCJ1" s="100"/>
      <c r="FCK1" s="100"/>
      <c r="FCL1" s="100"/>
      <c r="FCM1" s="100"/>
      <c r="FCN1" s="100"/>
      <c r="FCO1" s="100"/>
      <c r="FCP1" s="100"/>
      <c r="FCQ1" s="100"/>
      <c r="FCR1" s="100"/>
      <c r="FCS1" s="100"/>
      <c r="FCT1" s="100"/>
      <c r="FCU1" s="100"/>
      <c r="FCV1" s="100"/>
      <c r="FCW1" s="100"/>
      <c r="FCX1" s="100"/>
      <c r="FCY1" s="100"/>
      <c r="FCZ1" s="100"/>
      <c r="FDA1" s="100"/>
      <c r="FDB1" s="100"/>
      <c r="FDC1" s="100"/>
      <c r="FDD1" s="100"/>
      <c r="FDE1" s="100"/>
      <c r="FDF1" s="100"/>
      <c r="FDG1" s="100"/>
      <c r="FDH1" s="100"/>
      <c r="FDI1" s="100"/>
      <c r="FDJ1" s="100"/>
      <c r="FDK1" s="100"/>
      <c r="FDL1" s="100"/>
      <c r="FDM1" s="100"/>
      <c r="FDN1" s="100"/>
      <c r="FDO1" s="100"/>
      <c r="FDP1" s="100"/>
      <c r="FDQ1" s="100"/>
      <c r="FDR1" s="100"/>
      <c r="FDS1" s="100"/>
      <c r="FDT1" s="100"/>
      <c r="FDU1" s="100"/>
      <c r="FDV1" s="100"/>
      <c r="FDW1" s="100"/>
      <c r="FDX1" s="100"/>
      <c r="FDY1" s="100"/>
      <c r="FDZ1" s="100"/>
      <c r="FEA1" s="100"/>
      <c r="FEB1" s="100"/>
      <c r="FEC1" s="100"/>
      <c r="FED1" s="100"/>
      <c r="FEE1" s="100"/>
      <c r="FEF1" s="100"/>
      <c r="FEG1" s="100"/>
      <c r="FEH1" s="100"/>
      <c r="FEI1" s="100"/>
      <c r="FEJ1" s="100"/>
      <c r="FEK1" s="100"/>
      <c r="FEL1" s="100"/>
      <c r="FEM1" s="100"/>
      <c r="FEN1" s="100"/>
      <c r="FEO1" s="100"/>
      <c r="FEP1" s="100"/>
      <c r="FEQ1" s="100"/>
      <c r="FER1" s="100"/>
      <c r="FES1" s="100"/>
      <c r="FET1" s="100"/>
      <c r="FEU1" s="100"/>
      <c r="FEV1" s="100"/>
      <c r="FEW1" s="100"/>
      <c r="FEX1" s="100"/>
      <c r="FEY1" s="100"/>
      <c r="FEZ1" s="100"/>
      <c r="FFA1" s="100"/>
      <c r="FFB1" s="100"/>
      <c r="FFC1" s="100"/>
      <c r="FFD1" s="100"/>
      <c r="FFE1" s="100"/>
      <c r="FFF1" s="100"/>
      <c r="FFG1" s="100"/>
      <c r="FFH1" s="100"/>
      <c r="FFI1" s="100"/>
      <c r="FFJ1" s="100"/>
      <c r="FFK1" s="100"/>
      <c r="FFL1" s="100"/>
      <c r="FFM1" s="100"/>
      <c r="FFN1" s="100"/>
      <c r="FFO1" s="100"/>
      <c r="FFP1" s="100"/>
      <c r="FFQ1" s="100"/>
      <c r="FFR1" s="100"/>
      <c r="FFS1" s="100"/>
      <c r="FFT1" s="100"/>
      <c r="FFU1" s="100"/>
      <c r="FFV1" s="100"/>
      <c r="FFW1" s="100"/>
      <c r="FFX1" s="100"/>
      <c r="FFY1" s="100"/>
      <c r="FFZ1" s="100"/>
      <c r="FGA1" s="100"/>
      <c r="FGB1" s="100"/>
      <c r="FGC1" s="100"/>
      <c r="FGD1" s="100"/>
      <c r="FGE1" s="100"/>
      <c r="FGF1" s="100"/>
      <c r="FGG1" s="100"/>
      <c r="FGH1" s="100"/>
      <c r="FGI1" s="100"/>
      <c r="FGJ1" s="100"/>
      <c r="FGK1" s="100"/>
      <c r="FGL1" s="100"/>
      <c r="FGM1" s="100"/>
      <c r="FGN1" s="100"/>
      <c r="FGO1" s="100"/>
      <c r="FGP1" s="100"/>
      <c r="FGQ1" s="100"/>
      <c r="FGR1" s="100"/>
      <c r="FGS1" s="100"/>
      <c r="FGT1" s="100"/>
      <c r="FGU1" s="100"/>
      <c r="FGV1" s="100"/>
      <c r="FGW1" s="100"/>
      <c r="FGX1" s="100"/>
      <c r="FGY1" s="100"/>
      <c r="FGZ1" s="100"/>
      <c r="FHA1" s="100"/>
      <c r="FHB1" s="100"/>
      <c r="FHC1" s="100"/>
      <c r="FHD1" s="100"/>
      <c r="FHE1" s="100"/>
      <c r="FHF1" s="100"/>
      <c r="FHG1" s="100"/>
      <c r="FHH1" s="100"/>
      <c r="FHI1" s="100"/>
      <c r="FHJ1" s="100"/>
      <c r="FHK1" s="100"/>
      <c r="FHL1" s="100"/>
      <c r="FHM1" s="100"/>
      <c r="FHN1" s="100"/>
      <c r="FHO1" s="100"/>
      <c r="FHP1" s="100"/>
      <c r="FHQ1" s="100"/>
      <c r="FHR1" s="100"/>
      <c r="FHS1" s="100"/>
      <c r="FHT1" s="100"/>
      <c r="FHU1" s="100"/>
      <c r="FHV1" s="100"/>
      <c r="FHW1" s="100"/>
      <c r="FHX1" s="100"/>
      <c r="FHY1" s="100"/>
      <c r="FHZ1" s="100"/>
      <c r="FIA1" s="100"/>
      <c r="FIB1" s="100"/>
      <c r="FIC1" s="100"/>
      <c r="FID1" s="100"/>
      <c r="FIE1" s="100"/>
      <c r="FIF1" s="100"/>
      <c r="FIG1" s="100"/>
      <c r="FIH1" s="100"/>
      <c r="FII1" s="100"/>
      <c r="FIJ1" s="100"/>
      <c r="FIK1" s="100"/>
      <c r="FIL1" s="100"/>
      <c r="FIM1" s="100"/>
      <c r="FIN1" s="100"/>
      <c r="FIO1" s="100"/>
      <c r="FIP1" s="100"/>
      <c r="FIQ1" s="100"/>
      <c r="FIR1" s="100"/>
      <c r="FIS1" s="100"/>
      <c r="FIT1" s="100"/>
      <c r="FIU1" s="100"/>
      <c r="FIV1" s="100"/>
      <c r="FIW1" s="100"/>
      <c r="FIX1" s="100"/>
      <c r="FIY1" s="100"/>
      <c r="FIZ1" s="100"/>
      <c r="FJA1" s="100"/>
      <c r="FJB1" s="100"/>
      <c r="FJC1" s="100"/>
      <c r="FJD1" s="100"/>
      <c r="FJE1" s="100"/>
      <c r="FJF1" s="100"/>
      <c r="FJG1" s="100"/>
      <c r="FJH1" s="100"/>
      <c r="FJI1" s="100"/>
      <c r="FJJ1" s="100"/>
      <c r="FJK1" s="100"/>
      <c r="FJL1" s="100"/>
      <c r="FJM1" s="100"/>
      <c r="FJN1" s="100"/>
      <c r="FJO1" s="100"/>
      <c r="FJP1" s="100"/>
      <c r="FJQ1" s="100"/>
      <c r="FJR1" s="100"/>
      <c r="FJS1" s="100"/>
      <c r="FJT1" s="100"/>
      <c r="FJU1" s="100"/>
      <c r="FJV1" s="100"/>
      <c r="FJW1" s="100"/>
      <c r="FJX1" s="100"/>
      <c r="FJY1" s="100"/>
      <c r="FJZ1" s="100"/>
      <c r="FKA1" s="100"/>
      <c r="FKB1" s="100"/>
      <c r="FKC1" s="100"/>
      <c r="FKD1" s="100"/>
      <c r="FKE1" s="100"/>
      <c r="FKF1" s="100"/>
      <c r="FKG1" s="100"/>
      <c r="FKH1" s="100"/>
      <c r="FKI1" s="100"/>
      <c r="FKJ1" s="100"/>
      <c r="FKK1" s="100"/>
      <c r="FKL1" s="100"/>
      <c r="FKM1" s="100"/>
      <c r="FKN1" s="100"/>
      <c r="FKO1" s="100"/>
      <c r="FKP1" s="100"/>
      <c r="FKQ1" s="100"/>
      <c r="FKR1" s="100"/>
      <c r="FKS1" s="100"/>
      <c r="FKT1" s="100"/>
      <c r="FKU1" s="100"/>
      <c r="FKV1" s="100"/>
      <c r="FKW1" s="100"/>
      <c r="FKX1" s="100"/>
      <c r="FKY1" s="100"/>
      <c r="FKZ1" s="100"/>
      <c r="FLA1" s="100"/>
      <c r="FLB1" s="100"/>
      <c r="FLC1" s="100"/>
      <c r="FLD1" s="100"/>
      <c r="FLE1" s="100"/>
      <c r="FLF1" s="100"/>
      <c r="FLG1" s="100"/>
      <c r="FLH1" s="100"/>
      <c r="FLI1" s="100"/>
      <c r="FLJ1" s="100"/>
      <c r="FLK1" s="100"/>
      <c r="FLL1" s="100"/>
      <c r="FLM1" s="100"/>
      <c r="FLN1" s="100"/>
      <c r="FLO1" s="100"/>
      <c r="FLP1" s="100"/>
      <c r="FLQ1" s="100"/>
      <c r="FLR1" s="100"/>
      <c r="FLS1" s="100"/>
      <c r="FLT1" s="100"/>
      <c r="FLU1" s="100"/>
      <c r="FLV1" s="100"/>
      <c r="FLW1" s="100"/>
      <c r="FLX1" s="100"/>
      <c r="FLY1" s="100"/>
      <c r="FLZ1" s="100"/>
      <c r="FMA1" s="100"/>
      <c r="FMB1" s="100"/>
      <c r="FMC1" s="100"/>
      <c r="FMD1" s="100"/>
      <c r="FME1" s="100"/>
      <c r="FMF1" s="100"/>
      <c r="FMG1" s="100"/>
      <c r="FMH1" s="100"/>
      <c r="FMI1" s="100"/>
      <c r="FMJ1" s="100"/>
      <c r="FMK1" s="100"/>
      <c r="FML1" s="100"/>
      <c r="FMM1" s="100"/>
      <c r="FMN1" s="100"/>
      <c r="FMO1" s="100"/>
      <c r="FMP1" s="100"/>
      <c r="FMQ1" s="100"/>
      <c r="FMR1" s="100"/>
      <c r="FMS1" s="100"/>
      <c r="FMT1" s="100"/>
      <c r="FMU1" s="100"/>
      <c r="FMV1" s="100"/>
      <c r="FMW1" s="100"/>
      <c r="FMX1" s="100"/>
      <c r="FMY1" s="100"/>
      <c r="FMZ1" s="100"/>
      <c r="FNA1" s="100"/>
      <c r="FNB1" s="100"/>
      <c r="FNC1" s="100"/>
      <c r="FND1" s="100"/>
      <c r="FNE1" s="100"/>
      <c r="FNF1" s="100"/>
      <c r="FNG1" s="100"/>
      <c r="FNH1" s="100"/>
      <c r="FNI1" s="100"/>
      <c r="FNJ1" s="100"/>
      <c r="FNK1" s="100"/>
      <c r="FNL1" s="100"/>
      <c r="FNM1" s="100"/>
      <c r="FNN1" s="100"/>
      <c r="FNO1" s="100"/>
      <c r="FNP1" s="100"/>
      <c r="FNQ1" s="100"/>
      <c r="FNR1" s="100"/>
      <c r="FNS1" s="100"/>
      <c r="FNT1" s="100"/>
      <c r="FNU1" s="100"/>
      <c r="FNV1" s="100"/>
      <c r="FNW1" s="100"/>
      <c r="FNX1" s="100"/>
      <c r="FNY1" s="100"/>
      <c r="FNZ1" s="100"/>
      <c r="FOA1" s="100"/>
      <c r="FOB1" s="100"/>
      <c r="FOC1" s="100"/>
      <c r="FOD1" s="100"/>
      <c r="FOE1" s="100"/>
      <c r="FOF1" s="100"/>
      <c r="FOG1" s="100"/>
      <c r="FOH1" s="100"/>
      <c r="FOI1" s="100"/>
      <c r="FOJ1" s="100"/>
      <c r="FOK1" s="100"/>
      <c r="FOL1" s="100"/>
      <c r="FOM1" s="100"/>
      <c r="FON1" s="100"/>
      <c r="FOO1" s="100"/>
      <c r="FOP1" s="100"/>
      <c r="FOQ1" s="100"/>
      <c r="FOR1" s="100"/>
      <c r="FOS1" s="100"/>
      <c r="FOT1" s="100"/>
      <c r="FOU1" s="100"/>
      <c r="FOV1" s="100"/>
      <c r="FOW1" s="100"/>
      <c r="FOX1" s="100"/>
      <c r="FOY1" s="100"/>
      <c r="FOZ1" s="100"/>
      <c r="FPA1" s="100"/>
      <c r="FPB1" s="100"/>
      <c r="FPC1" s="100"/>
      <c r="FPD1" s="100"/>
      <c r="FPE1" s="100"/>
      <c r="FPF1" s="100"/>
      <c r="FPG1" s="100"/>
      <c r="FPH1" s="100"/>
      <c r="FPI1" s="100"/>
      <c r="FPJ1" s="100"/>
      <c r="FPK1" s="100"/>
      <c r="FPL1" s="100"/>
      <c r="FPM1" s="100"/>
      <c r="FPN1" s="100"/>
      <c r="FPO1" s="100"/>
      <c r="FPP1" s="100"/>
      <c r="FPQ1" s="100"/>
      <c r="FPR1" s="100"/>
      <c r="FPS1" s="100"/>
      <c r="FPT1" s="100"/>
      <c r="FPU1" s="100"/>
      <c r="FPV1" s="100"/>
      <c r="FPW1" s="100"/>
      <c r="FPX1" s="100"/>
      <c r="FPY1" s="100"/>
      <c r="FPZ1" s="100"/>
      <c r="FQA1" s="100"/>
      <c r="FQB1" s="100"/>
      <c r="FQC1" s="100"/>
      <c r="FQD1" s="100"/>
      <c r="FQE1" s="100"/>
      <c r="FQF1" s="100"/>
      <c r="FQG1" s="100"/>
      <c r="FQH1" s="100"/>
      <c r="FQI1" s="100"/>
      <c r="FQJ1" s="100"/>
      <c r="FQK1" s="100"/>
      <c r="FQL1" s="100"/>
      <c r="FQM1" s="100"/>
      <c r="FQN1" s="100"/>
      <c r="FQO1" s="100"/>
      <c r="FQP1" s="100"/>
      <c r="FQQ1" s="100"/>
      <c r="FQR1" s="100"/>
      <c r="FQS1" s="100"/>
      <c r="FQT1" s="100"/>
      <c r="FQU1" s="100"/>
      <c r="FQV1" s="100"/>
      <c r="FQW1" s="100"/>
      <c r="FQX1" s="100"/>
      <c r="FQY1" s="100"/>
      <c r="FQZ1" s="100"/>
      <c r="FRA1" s="100"/>
      <c r="FRB1" s="100"/>
      <c r="FRC1" s="100"/>
      <c r="FRD1" s="100"/>
      <c r="FRE1" s="100"/>
      <c r="FRF1" s="100"/>
      <c r="FRG1" s="100"/>
      <c r="FRH1" s="100"/>
      <c r="FRI1" s="100"/>
      <c r="FRJ1" s="100"/>
      <c r="FRK1" s="100"/>
      <c r="FRL1" s="100"/>
      <c r="FRM1" s="100"/>
      <c r="FRN1" s="100"/>
      <c r="FRO1" s="100"/>
      <c r="FRP1" s="100"/>
      <c r="FRQ1" s="100"/>
      <c r="FRR1" s="100"/>
      <c r="FRS1" s="100"/>
      <c r="FRT1" s="100"/>
      <c r="FRU1" s="100"/>
      <c r="FRV1" s="100"/>
      <c r="FRW1" s="100"/>
      <c r="FRX1" s="100"/>
      <c r="FRY1" s="100"/>
      <c r="FRZ1" s="100"/>
      <c r="FSA1" s="100"/>
      <c r="FSB1" s="100"/>
      <c r="FSC1" s="100"/>
      <c r="FSD1" s="100"/>
      <c r="FSE1" s="100"/>
      <c r="FSF1" s="100"/>
      <c r="FSG1" s="100"/>
      <c r="FSH1" s="100"/>
      <c r="FSI1" s="100"/>
      <c r="FSJ1" s="100"/>
      <c r="FSK1" s="100"/>
      <c r="FSL1" s="100"/>
      <c r="FSM1" s="100"/>
      <c r="FSN1" s="100"/>
      <c r="FSO1" s="100"/>
      <c r="FSP1" s="100"/>
      <c r="FSQ1" s="100"/>
      <c r="FSR1" s="100"/>
      <c r="FSS1" s="100"/>
      <c r="FST1" s="100"/>
      <c r="FSU1" s="100"/>
      <c r="FSV1" s="100"/>
      <c r="FSW1" s="100"/>
      <c r="FSX1" s="100"/>
      <c r="FSY1" s="100"/>
      <c r="FSZ1" s="100"/>
      <c r="FTA1" s="100"/>
      <c r="FTB1" s="100"/>
      <c r="FTC1" s="100"/>
      <c r="FTD1" s="100"/>
      <c r="FTE1" s="100"/>
      <c r="FTF1" s="100"/>
      <c r="FTG1" s="100"/>
      <c r="FTH1" s="100"/>
      <c r="FTI1" s="100"/>
      <c r="FTJ1" s="100"/>
      <c r="FTK1" s="100"/>
      <c r="FTL1" s="100"/>
      <c r="FTM1" s="100"/>
      <c r="FTN1" s="100"/>
      <c r="FTO1" s="100"/>
      <c r="FTP1" s="100"/>
      <c r="FTQ1" s="100"/>
      <c r="FTR1" s="100"/>
      <c r="FTS1" s="100"/>
      <c r="FTT1" s="100"/>
      <c r="FTU1" s="100"/>
      <c r="FTV1" s="100"/>
      <c r="FTW1" s="100"/>
      <c r="FTX1" s="100"/>
      <c r="FTY1" s="100"/>
      <c r="FTZ1" s="100"/>
      <c r="FUA1" s="100"/>
      <c r="FUB1" s="100"/>
      <c r="FUC1" s="100"/>
      <c r="FUD1" s="100"/>
      <c r="FUE1" s="100"/>
      <c r="FUF1" s="100"/>
      <c r="FUG1" s="100"/>
      <c r="FUH1" s="100"/>
      <c r="FUI1" s="100"/>
      <c r="FUJ1" s="100"/>
      <c r="FUK1" s="100"/>
      <c r="FUL1" s="100"/>
      <c r="FUM1" s="100"/>
      <c r="FUN1" s="100"/>
      <c r="FUO1" s="100"/>
      <c r="FUP1" s="100"/>
      <c r="FUQ1" s="100"/>
      <c r="FUR1" s="100"/>
      <c r="FUS1" s="100"/>
      <c r="FUT1" s="100"/>
      <c r="FUU1" s="100"/>
      <c r="FUV1" s="100"/>
      <c r="FUW1" s="100"/>
      <c r="FUX1" s="100"/>
      <c r="FUY1" s="100"/>
      <c r="FUZ1" s="100"/>
      <c r="FVA1" s="100"/>
      <c r="FVB1" s="100"/>
      <c r="FVC1" s="100"/>
      <c r="FVD1" s="100"/>
      <c r="FVE1" s="100"/>
      <c r="FVF1" s="100"/>
      <c r="FVG1" s="100"/>
      <c r="FVH1" s="100"/>
      <c r="FVI1" s="100"/>
      <c r="FVJ1" s="100"/>
      <c r="FVK1" s="100"/>
      <c r="FVL1" s="100"/>
      <c r="FVM1" s="100"/>
      <c r="FVN1" s="100"/>
      <c r="FVO1" s="100"/>
      <c r="FVP1" s="100"/>
      <c r="FVQ1" s="100"/>
      <c r="FVR1" s="100"/>
      <c r="FVS1" s="100"/>
      <c r="FVT1" s="100"/>
      <c r="FVU1" s="100"/>
      <c r="FVV1" s="100"/>
      <c r="FVW1" s="100"/>
      <c r="FVX1" s="100"/>
      <c r="FVY1" s="100"/>
      <c r="FVZ1" s="100"/>
      <c r="FWA1" s="100"/>
      <c r="FWB1" s="100"/>
      <c r="FWC1" s="100"/>
      <c r="FWD1" s="100"/>
      <c r="FWE1" s="100"/>
      <c r="FWF1" s="100"/>
      <c r="FWG1" s="100"/>
      <c r="FWH1" s="100"/>
      <c r="FWI1" s="100"/>
      <c r="FWJ1" s="100"/>
      <c r="FWK1" s="100"/>
      <c r="FWL1" s="100"/>
      <c r="FWM1" s="100"/>
      <c r="FWN1" s="100"/>
      <c r="FWO1" s="100"/>
      <c r="FWP1" s="100"/>
      <c r="FWQ1" s="100"/>
      <c r="FWR1" s="100"/>
      <c r="FWS1" s="100"/>
      <c r="FWT1" s="100"/>
      <c r="FWU1" s="100"/>
      <c r="FWV1" s="100"/>
      <c r="FWW1" s="100"/>
      <c r="FWX1" s="100"/>
      <c r="FWY1" s="100"/>
      <c r="FWZ1" s="100"/>
      <c r="FXA1" s="100"/>
      <c r="FXB1" s="100"/>
      <c r="FXC1" s="100"/>
      <c r="FXD1" s="100"/>
      <c r="FXE1" s="100"/>
      <c r="FXF1" s="100"/>
      <c r="FXG1" s="100"/>
      <c r="FXH1" s="100"/>
      <c r="FXI1" s="100"/>
      <c r="FXJ1" s="100"/>
      <c r="FXK1" s="100"/>
      <c r="FXL1" s="100"/>
      <c r="FXM1" s="100"/>
      <c r="FXN1" s="100"/>
      <c r="FXO1" s="100"/>
      <c r="FXP1" s="100"/>
      <c r="FXQ1" s="100"/>
      <c r="FXR1" s="100"/>
      <c r="FXS1" s="100"/>
      <c r="FXT1" s="100"/>
      <c r="FXU1" s="100"/>
      <c r="FXV1" s="100"/>
      <c r="FXW1" s="100"/>
      <c r="FXX1" s="100"/>
      <c r="FXY1" s="100"/>
      <c r="FXZ1" s="100"/>
      <c r="FYA1" s="100"/>
      <c r="FYB1" s="100"/>
      <c r="FYC1" s="100"/>
      <c r="FYD1" s="100"/>
      <c r="FYE1" s="100"/>
      <c r="FYF1" s="100"/>
      <c r="FYG1" s="100"/>
      <c r="FYH1" s="100"/>
      <c r="FYI1" s="100"/>
      <c r="FYJ1" s="100"/>
      <c r="FYK1" s="100"/>
      <c r="FYL1" s="100"/>
      <c r="FYM1" s="100"/>
      <c r="FYN1" s="100"/>
      <c r="FYO1" s="100"/>
      <c r="FYP1" s="100"/>
      <c r="FYQ1" s="100"/>
      <c r="FYR1" s="100"/>
      <c r="FYS1" s="100"/>
      <c r="FYT1" s="100"/>
      <c r="FYU1" s="100"/>
      <c r="FYV1" s="100"/>
      <c r="FYW1" s="100"/>
      <c r="FYX1" s="100"/>
      <c r="FYY1" s="100"/>
      <c r="FYZ1" s="100"/>
      <c r="FZA1" s="100"/>
      <c r="FZB1" s="100"/>
      <c r="FZC1" s="100"/>
      <c r="FZD1" s="100"/>
      <c r="FZE1" s="100"/>
      <c r="FZF1" s="100"/>
      <c r="FZG1" s="100"/>
      <c r="FZH1" s="100"/>
      <c r="FZI1" s="100"/>
      <c r="FZJ1" s="100"/>
      <c r="FZK1" s="100"/>
      <c r="FZL1" s="100"/>
      <c r="FZM1" s="100"/>
      <c r="FZN1" s="100"/>
      <c r="FZO1" s="100"/>
      <c r="FZP1" s="100"/>
      <c r="FZQ1" s="100"/>
      <c r="FZR1" s="100"/>
      <c r="FZS1" s="100"/>
      <c r="FZT1" s="100"/>
      <c r="FZU1" s="100"/>
      <c r="FZV1" s="100"/>
      <c r="FZW1" s="100"/>
      <c r="FZX1" s="100"/>
      <c r="FZY1" s="100"/>
      <c r="FZZ1" s="100"/>
      <c r="GAA1" s="100"/>
      <c r="GAB1" s="100"/>
      <c r="GAC1" s="100"/>
      <c r="GAD1" s="100"/>
      <c r="GAE1" s="100"/>
      <c r="GAF1" s="100"/>
      <c r="GAG1" s="100"/>
      <c r="GAH1" s="100"/>
      <c r="GAI1" s="100"/>
      <c r="GAJ1" s="100"/>
      <c r="GAK1" s="100"/>
      <c r="GAL1" s="100"/>
      <c r="GAM1" s="100"/>
      <c r="GAN1" s="100"/>
      <c r="GAO1" s="100"/>
      <c r="GAP1" s="100"/>
      <c r="GAQ1" s="100"/>
      <c r="GAR1" s="100"/>
      <c r="GAS1" s="100"/>
      <c r="GAT1" s="100"/>
      <c r="GAU1" s="100"/>
      <c r="GAV1" s="100"/>
      <c r="GAW1" s="100"/>
      <c r="GAX1" s="100"/>
      <c r="GAY1" s="100"/>
      <c r="GAZ1" s="100"/>
      <c r="GBA1" s="100"/>
      <c r="GBB1" s="100"/>
      <c r="GBC1" s="100"/>
      <c r="GBD1" s="100"/>
      <c r="GBE1" s="100"/>
      <c r="GBF1" s="100"/>
      <c r="GBG1" s="100"/>
      <c r="GBH1" s="100"/>
      <c r="GBI1" s="100"/>
      <c r="GBJ1" s="100"/>
      <c r="GBK1" s="100"/>
      <c r="GBL1" s="100"/>
      <c r="GBM1" s="100"/>
      <c r="GBN1" s="100"/>
      <c r="GBO1" s="100"/>
      <c r="GBP1" s="100"/>
      <c r="GBQ1" s="100"/>
      <c r="GBR1" s="100"/>
      <c r="GBS1" s="100"/>
      <c r="GBT1" s="100"/>
      <c r="GBU1" s="100"/>
      <c r="GBV1" s="100"/>
      <c r="GBW1" s="100"/>
      <c r="GBX1" s="100"/>
      <c r="GBY1" s="100"/>
      <c r="GBZ1" s="100"/>
      <c r="GCA1" s="100"/>
      <c r="GCB1" s="100"/>
      <c r="GCC1" s="100"/>
      <c r="GCD1" s="100"/>
      <c r="GCE1" s="100"/>
      <c r="GCF1" s="100"/>
      <c r="GCG1" s="100"/>
      <c r="GCH1" s="100"/>
      <c r="GCI1" s="100"/>
      <c r="GCJ1" s="100"/>
      <c r="GCK1" s="100"/>
      <c r="GCL1" s="100"/>
      <c r="GCM1" s="100"/>
      <c r="GCN1" s="100"/>
      <c r="GCO1" s="100"/>
      <c r="GCP1" s="100"/>
      <c r="GCQ1" s="100"/>
      <c r="GCR1" s="100"/>
      <c r="GCS1" s="100"/>
      <c r="GCT1" s="100"/>
      <c r="GCU1" s="100"/>
      <c r="GCV1" s="100"/>
      <c r="GCW1" s="100"/>
      <c r="GCX1" s="100"/>
      <c r="GCY1" s="100"/>
      <c r="GCZ1" s="100"/>
      <c r="GDA1" s="100"/>
      <c r="GDB1" s="100"/>
      <c r="GDC1" s="100"/>
      <c r="GDD1" s="100"/>
      <c r="GDE1" s="100"/>
      <c r="GDF1" s="100"/>
      <c r="GDG1" s="100"/>
      <c r="GDH1" s="100"/>
      <c r="GDI1" s="100"/>
      <c r="GDJ1" s="100"/>
      <c r="GDK1" s="100"/>
      <c r="GDL1" s="100"/>
      <c r="GDM1" s="100"/>
      <c r="GDN1" s="100"/>
      <c r="GDO1" s="100"/>
      <c r="GDP1" s="100"/>
      <c r="GDQ1" s="100"/>
      <c r="GDR1" s="100"/>
      <c r="GDS1" s="100"/>
      <c r="GDT1" s="100"/>
      <c r="GDU1" s="100"/>
      <c r="GDV1" s="100"/>
      <c r="GDW1" s="100"/>
      <c r="GDX1" s="100"/>
      <c r="GDY1" s="100"/>
      <c r="GDZ1" s="100"/>
      <c r="GEA1" s="100"/>
      <c r="GEB1" s="100"/>
      <c r="GEC1" s="100"/>
      <c r="GED1" s="100"/>
      <c r="GEE1" s="100"/>
      <c r="GEF1" s="100"/>
      <c r="GEG1" s="100"/>
      <c r="GEH1" s="100"/>
      <c r="GEI1" s="100"/>
      <c r="GEJ1" s="100"/>
      <c r="GEK1" s="100"/>
      <c r="GEL1" s="100"/>
      <c r="GEM1" s="100"/>
      <c r="GEN1" s="100"/>
      <c r="GEO1" s="100"/>
      <c r="GEP1" s="100"/>
      <c r="GEQ1" s="100"/>
      <c r="GER1" s="100"/>
      <c r="GES1" s="100"/>
      <c r="GET1" s="100"/>
      <c r="GEU1" s="100"/>
      <c r="GEV1" s="100"/>
      <c r="GEW1" s="100"/>
      <c r="GEX1" s="100"/>
      <c r="GEY1" s="100"/>
      <c r="GEZ1" s="100"/>
      <c r="GFA1" s="100"/>
      <c r="GFB1" s="100"/>
      <c r="GFC1" s="100"/>
      <c r="GFD1" s="100"/>
      <c r="GFE1" s="100"/>
      <c r="GFF1" s="100"/>
      <c r="GFG1" s="100"/>
      <c r="GFH1" s="100"/>
      <c r="GFI1" s="100"/>
      <c r="GFJ1" s="100"/>
      <c r="GFK1" s="100"/>
      <c r="GFL1" s="100"/>
      <c r="GFM1" s="100"/>
      <c r="GFN1" s="100"/>
      <c r="GFO1" s="100"/>
      <c r="GFP1" s="100"/>
      <c r="GFQ1" s="100"/>
      <c r="GFR1" s="100"/>
      <c r="GFS1" s="100"/>
      <c r="GFT1" s="100"/>
      <c r="GFU1" s="100"/>
      <c r="GFV1" s="100"/>
      <c r="GFW1" s="100"/>
      <c r="GFX1" s="100"/>
      <c r="GFY1" s="100"/>
      <c r="GFZ1" s="100"/>
      <c r="GGA1" s="100"/>
      <c r="GGB1" s="100"/>
      <c r="GGC1" s="100"/>
      <c r="GGD1" s="100"/>
      <c r="GGE1" s="100"/>
      <c r="GGF1" s="100"/>
      <c r="GGG1" s="100"/>
      <c r="GGH1" s="100"/>
      <c r="GGI1" s="100"/>
      <c r="GGJ1" s="100"/>
      <c r="GGK1" s="100"/>
      <c r="GGL1" s="100"/>
      <c r="GGM1" s="100"/>
      <c r="GGN1" s="100"/>
      <c r="GGO1" s="100"/>
      <c r="GGP1" s="100"/>
      <c r="GGQ1" s="100"/>
      <c r="GGR1" s="100"/>
      <c r="GGS1" s="100"/>
      <c r="GGT1" s="100"/>
      <c r="GGU1" s="100"/>
      <c r="GGV1" s="100"/>
      <c r="GGW1" s="100"/>
      <c r="GGX1" s="100"/>
      <c r="GGY1" s="100"/>
      <c r="GGZ1" s="100"/>
      <c r="GHA1" s="100"/>
      <c r="GHB1" s="100"/>
      <c r="GHC1" s="100"/>
      <c r="GHD1" s="100"/>
      <c r="GHE1" s="100"/>
      <c r="GHF1" s="100"/>
      <c r="GHG1" s="100"/>
      <c r="GHH1" s="100"/>
      <c r="GHI1" s="100"/>
      <c r="GHJ1" s="100"/>
      <c r="GHK1" s="100"/>
      <c r="GHL1" s="100"/>
      <c r="GHM1" s="100"/>
      <c r="GHN1" s="100"/>
      <c r="GHO1" s="100"/>
      <c r="GHP1" s="100"/>
      <c r="GHQ1" s="100"/>
      <c r="GHR1" s="100"/>
      <c r="GHS1" s="100"/>
      <c r="GHT1" s="100"/>
      <c r="GHU1" s="100"/>
      <c r="GHV1" s="100"/>
      <c r="GHW1" s="100"/>
      <c r="GHX1" s="100"/>
      <c r="GHY1" s="100"/>
      <c r="GHZ1" s="100"/>
      <c r="GIA1" s="100"/>
      <c r="GIB1" s="100"/>
      <c r="GIC1" s="100"/>
      <c r="GID1" s="100"/>
      <c r="GIE1" s="100"/>
      <c r="GIF1" s="100"/>
      <c r="GIG1" s="100"/>
      <c r="GIH1" s="100"/>
      <c r="GII1" s="100"/>
      <c r="GIJ1" s="100"/>
      <c r="GIK1" s="100"/>
      <c r="GIL1" s="100"/>
      <c r="GIM1" s="100"/>
      <c r="GIN1" s="100"/>
      <c r="GIO1" s="100"/>
      <c r="GIP1" s="100"/>
      <c r="GIQ1" s="100"/>
      <c r="GIR1" s="100"/>
      <c r="GIS1" s="100"/>
      <c r="GIT1" s="100"/>
      <c r="GIU1" s="100"/>
      <c r="GIV1" s="100"/>
      <c r="GIW1" s="100"/>
      <c r="GIX1" s="100"/>
      <c r="GIY1" s="100"/>
      <c r="GIZ1" s="100"/>
      <c r="GJA1" s="100"/>
      <c r="GJB1" s="100"/>
      <c r="GJC1" s="100"/>
      <c r="GJD1" s="100"/>
      <c r="GJE1" s="100"/>
      <c r="GJF1" s="100"/>
      <c r="GJG1" s="100"/>
      <c r="GJH1" s="100"/>
      <c r="GJI1" s="100"/>
      <c r="GJJ1" s="100"/>
      <c r="GJK1" s="100"/>
      <c r="GJL1" s="100"/>
      <c r="GJM1" s="100"/>
      <c r="GJN1" s="100"/>
      <c r="GJO1" s="100"/>
      <c r="GJP1" s="100"/>
      <c r="GJQ1" s="100"/>
      <c r="GJR1" s="100"/>
      <c r="GJS1" s="100"/>
      <c r="GJT1" s="100"/>
      <c r="GJU1" s="100"/>
      <c r="GJV1" s="100"/>
      <c r="GJW1" s="100"/>
      <c r="GJX1" s="100"/>
      <c r="GJY1" s="100"/>
      <c r="GJZ1" s="100"/>
      <c r="GKA1" s="100"/>
      <c r="GKB1" s="100"/>
      <c r="GKC1" s="100"/>
      <c r="GKD1" s="100"/>
      <c r="GKE1" s="100"/>
      <c r="GKF1" s="100"/>
      <c r="GKG1" s="100"/>
      <c r="GKH1" s="100"/>
      <c r="GKI1" s="100"/>
      <c r="GKJ1" s="100"/>
      <c r="GKK1" s="100"/>
      <c r="GKL1" s="100"/>
      <c r="GKM1" s="100"/>
      <c r="GKN1" s="100"/>
      <c r="GKO1" s="100"/>
      <c r="GKP1" s="100"/>
      <c r="GKQ1" s="100"/>
      <c r="GKR1" s="100"/>
      <c r="GKS1" s="100"/>
      <c r="GKT1" s="100"/>
      <c r="GKU1" s="100"/>
      <c r="GKV1" s="100"/>
      <c r="GKW1" s="100"/>
      <c r="GKX1" s="100"/>
      <c r="GKY1" s="100"/>
      <c r="GKZ1" s="100"/>
      <c r="GLA1" s="100"/>
      <c r="GLB1" s="100"/>
      <c r="GLC1" s="100"/>
      <c r="GLD1" s="100"/>
      <c r="GLE1" s="100"/>
      <c r="GLF1" s="100"/>
      <c r="GLG1" s="100"/>
      <c r="GLH1" s="100"/>
      <c r="GLI1" s="100"/>
      <c r="GLJ1" s="100"/>
      <c r="GLK1" s="100"/>
      <c r="GLL1" s="100"/>
      <c r="GLM1" s="100"/>
      <c r="GLN1" s="100"/>
      <c r="GLO1" s="100"/>
      <c r="GLP1" s="100"/>
      <c r="GLQ1" s="100"/>
      <c r="GLR1" s="100"/>
      <c r="GLS1" s="100"/>
      <c r="GLT1" s="100"/>
      <c r="GLU1" s="100"/>
      <c r="GLV1" s="100"/>
      <c r="GLW1" s="100"/>
      <c r="GLX1" s="100"/>
      <c r="GLY1" s="100"/>
      <c r="GLZ1" s="100"/>
      <c r="GMA1" s="100"/>
      <c r="GMB1" s="100"/>
      <c r="GMC1" s="100"/>
      <c r="GMD1" s="100"/>
      <c r="GME1" s="100"/>
      <c r="GMF1" s="100"/>
      <c r="GMG1" s="100"/>
      <c r="GMH1" s="100"/>
      <c r="GMI1" s="100"/>
      <c r="GMJ1" s="100"/>
      <c r="GMK1" s="100"/>
      <c r="GML1" s="100"/>
      <c r="GMM1" s="100"/>
      <c r="GMN1" s="100"/>
      <c r="GMO1" s="100"/>
      <c r="GMP1" s="100"/>
      <c r="GMQ1" s="100"/>
      <c r="GMR1" s="100"/>
      <c r="GMS1" s="100"/>
      <c r="GMT1" s="100"/>
      <c r="GMU1" s="100"/>
      <c r="GMV1" s="100"/>
      <c r="GMW1" s="100"/>
      <c r="GMX1" s="100"/>
      <c r="GMY1" s="100"/>
      <c r="GMZ1" s="100"/>
      <c r="GNA1" s="100"/>
      <c r="GNB1" s="100"/>
      <c r="GNC1" s="100"/>
      <c r="GND1" s="100"/>
      <c r="GNE1" s="100"/>
      <c r="GNF1" s="100"/>
      <c r="GNG1" s="100"/>
      <c r="GNH1" s="100"/>
      <c r="GNI1" s="100"/>
      <c r="GNJ1" s="100"/>
      <c r="GNK1" s="100"/>
      <c r="GNL1" s="100"/>
      <c r="GNM1" s="100"/>
      <c r="GNN1" s="100"/>
      <c r="GNO1" s="100"/>
      <c r="GNP1" s="100"/>
      <c r="GNQ1" s="100"/>
      <c r="GNR1" s="100"/>
      <c r="GNS1" s="100"/>
      <c r="GNT1" s="100"/>
      <c r="GNU1" s="100"/>
      <c r="GNV1" s="100"/>
      <c r="GNW1" s="100"/>
      <c r="GNX1" s="100"/>
      <c r="GNY1" s="100"/>
      <c r="GNZ1" s="100"/>
      <c r="GOA1" s="100"/>
      <c r="GOB1" s="100"/>
      <c r="GOC1" s="100"/>
      <c r="GOD1" s="100"/>
      <c r="GOE1" s="100"/>
      <c r="GOF1" s="100"/>
      <c r="GOG1" s="100"/>
      <c r="GOH1" s="100"/>
      <c r="GOI1" s="100"/>
      <c r="GOJ1" s="100"/>
      <c r="GOK1" s="100"/>
      <c r="GOL1" s="100"/>
      <c r="GOM1" s="100"/>
      <c r="GON1" s="100"/>
      <c r="GOO1" s="100"/>
      <c r="GOP1" s="100"/>
      <c r="GOQ1" s="100"/>
      <c r="GOR1" s="100"/>
      <c r="GOS1" s="100"/>
      <c r="GOT1" s="100"/>
      <c r="GOU1" s="100"/>
      <c r="GOV1" s="100"/>
      <c r="GOW1" s="100"/>
      <c r="GOX1" s="100"/>
      <c r="GOY1" s="100"/>
      <c r="GOZ1" s="100"/>
      <c r="GPA1" s="100"/>
      <c r="GPB1" s="100"/>
      <c r="GPC1" s="100"/>
      <c r="GPD1" s="100"/>
      <c r="GPE1" s="100"/>
      <c r="GPF1" s="100"/>
      <c r="GPG1" s="100"/>
      <c r="GPH1" s="100"/>
      <c r="GPI1" s="100"/>
      <c r="GPJ1" s="100"/>
      <c r="GPK1" s="100"/>
      <c r="GPL1" s="100"/>
      <c r="GPM1" s="100"/>
      <c r="GPN1" s="100"/>
      <c r="GPO1" s="100"/>
      <c r="GPP1" s="100"/>
      <c r="GPQ1" s="100"/>
      <c r="GPR1" s="100"/>
      <c r="GPS1" s="100"/>
      <c r="GPT1" s="100"/>
      <c r="GPU1" s="100"/>
      <c r="GPV1" s="100"/>
      <c r="GPW1" s="100"/>
      <c r="GPX1" s="100"/>
      <c r="GPY1" s="100"/>
      <c r="GPZ1" s="100"/>
      <c r="GQA1" s="100"/>
      <c r="GQB1" s="100"/>
      <c r="GQC1" s="100"/>
      <c r="GQD1" s="100"/>
      <c r="GQE1" s="100"/>
      <c r="GQF1" s="100"/>
      <c r="GQG1" s="100"/>
      <c r="GQH1" s="100"/>
      <c r="GQI1" s="100"/>
      <c r="GQJ1" s="100"/>
      <c r="GQK1" s="100"/>
      <c r="GQL1" s="100"/>
      <c r="GQM1" s="100"/>
      <c r="GQN1" s="100"/>
      <c r="GQO1" s="100"/>
      <c r="GQP1" s="100"/>
      <c r="GQQ1" s="100"/>
      <c r="GQR1" s="100"/>
      <c r="GQS1" s="100"/>
      <c r="GQT1" s="100"/>
      <c r="GQU1" s="100"/>
      <c r="GQV1" s="100"/>
      <c r="GQW1" s="100"/>
      <c r="GQX1" s="100"/>
      <c r="GQY1" s="100"/>
      <c r="GQZ1" s="100"/>
      <c r="GRA1" s="100"/>
      <c r="GRB1" s="100"/>
      <c r="GRC1" s="100"/>
      <c r="GRD1" s="100"/>
      <c r="GRE1" s="100"/>
      <c r="GRF1" s="100"/>
      <c r="GRG1" s="100"/>
      <c r="GRH1" s="100"/>
      <c r="GRI1" s="100"/>
      <c r="GRJ1" s="100"/>
      <c r="GRK1" s="100"/>
      <c r="GRL1" s="100"/>
      <c r="GRM1" s="100"/>
      <c r="GRN1" s="100"/>
      <c r="GRO1" s="100"/>
      <c r="GRP1" s="100"/>
      <c r="GRQ1" s="100"/>
      <c r="GRR1" s="100"/>
      <c r="GRS1" s="100"/>
      <c r="GRT1" s="100"/>
      <c r="GRU1" s="100"/>
      <c r="GRV1" s="100"/>
      <c r="GRW1" s="100"/>
      <c r="GRX1" s="100"/>
      <c r="GRY1" s="100"/>
      <c r="GRZ1" s="100"/>
      <c r="GSA1" s="100"/>
      <c r="GSB1" s="100"/>
      <c r="GSC1" s="100"/>
      <c r="GSD1" s="100"/>
      <c r="GSE1" s="100"/>
      <c r="GSF1" s="100"/>
      <c r="GSG1" s="100"/>
      <c r="GSH1" s="100"/>
      <c r="GSI1" s="100"/>
      <c r="GSJ1" s="100"/>
      <c r="GSK1" s="100"/>
      <c r="GSL1" s="100"/>
      <c r="GSM1" s="100"/>
      <c r="GSN1" s="100"/>
      <c r="GSO1" s="100"/>
      <c r="GSP1" s="100"/>
      <c r="GSQ1" s="100"/>
      <c r="GSR1" s="100"/>
      <c r="GSS1" s="100"/>
      <c r="GST1" s="100"/>
      <c r="GSU1" s="100"/>
      <c r="GSV1" s="100"/>
      <c r="GSW1" s="100"/>
      <c r="GSX1" s="100"/>
      <c r="GSY1" s="100"/>
      <c r="GSZ1" s="100"/>
      <c r="GTA1" s="100"/>
      <c r="GTB1" s="100"/>
      <c r="GTC1" s="100"/>
      <c r="GTD1" s="100"/>
      <c r="GTE1" s="100"/>
      <c r="GTF1" s="100"/>
      <c r="GTG1" s="100"/>
      <c r="GTH1" s="100"/>
      <c r="GTI1" s="100"/>
      <c r="GTJ1" s="100"/>
      <c r="GTK1" s="100"/>
      <c r="GTL1" s="100"/>
      <c r="GTM1" s="100"/>
      <c r="GTN1" s="100"/>
      <c r="GTO1" s="100"/>
      <c r="GTP1" s="100"/>
      <c r="GTQ1" s="100"/>
      <c r="GTR1" s="100"/>
      <c r="GTS1" s="100"/>
      <c r="GTT1" s="100"/>
      <c r="GTU1" s="100"/>
      <c r="GTV1" s="100"/>
      <c r="GTW1" s="100"/>
      <c r="GTX1" s="100"/>
      <c r="GTY1" s="100"/>
      <c r="GTZ1" s="100"/>
      <c r="GUA1" s="100"/>
      <c r="GUB1" s="100"/>
      <c r="GUC1" s="100"/>
      <c r="GUD1" s="100"/>
      <c r="GUE1" s="100"/>
      <c r="GUF1" s="100"/>
      <c r="GUG1" s="100"/>
      <c r="GUH1" s="100"/>
      <c r="GUI1" s="100"/>
      <c r="GUJ1" s="100"/>
      <c r="GUK1" s="100"/>
      <c r="GUL1" s="100"/>
      <c r="GUM1" s="100"/>
      <c r="GUN1" s="100"/>
      <c r="GUO1" s="100"/>
      <c r="GUP1" s="100"/>
      <c r="GUQ1" s="100"/>
      <c r="GUR1" s="100"/>
      <c r="GUS1" s="100"/>
      <c r="GUT1" s="100"/>
      <c r="GUU1" s="100"/>
      <c r="GUV1" s="100"/>
      <c r="GUW1" s="100"/>
      <c r="GUX1" s="100"/>
      <c r="GUY1" s="100"/>
      <c r="GUZ1" s="100"/>
      <c r="GVA1" s="100"/>
      <c r="GVB1" s="100"/>
      <c r="GVC1" s="100"/>
      <c r="GVD1" s="100"/>
      <c r="GVE1" s="100"/>
      <c r="GVF1" s="100"/>
      <c r="GVG1" s="100"/>
      <c r="GVH1" s="100"/>
      <c r="GVI1" s="100"/>
      <c r="GVJ1" s="100"/>
      <c r="GVK1" s="100"/>
      <c r="GVL1" s="100"/>
      <c r="GVM1" s="100"/>
      <c r="GVN1" s="100"/>
      <c r="GVO1" s="100"/>
      <c r="GVP1" s="100"/>
      <c r="GVQ1" s="100"/>
      <c r="GVR1" s="100"/>
      <c r="GVS1" s="100"/>
      <c r="GVT1" s="100"/>
      <c r="GVU1" s="100"/>
      <c r="GVV1" s="100"/>
      <c r="GVW1" s="100"/>
      <c r="GVX1" s="100"/>
      <c r="GVY1" s="100"/>
      <c r="GVZ1" s="100"/>
      <c r="GWA1" s="100"/>
      <c r="GWB1" s="100"/>
      <c r="GWC1" s="100"/>
      <c r="GWD1" s="100"/>
      <c r="GWE1" s="100"/>
      <c r="GWF1" s="100"/>
      <c r="GWG1" s="100"/>
      <c r="GWH1" s="100"/>
      <c r="GWI1" s="100"/>
      <c r="GWJ1" s="100"/>
      <c r="GWK1" s="100"/>
      <c r="GWL1" s="100"/>
      <c r="GWM1" s="100"/>
      <c r="GWN1" s="100"/>
      <c r="GWO1" s="100"/>
      <c r="GWP1" s="100"/>
      <c r="GWQ1" s="100"/>
      <c r="GWR1" s="100"/>
      <c r="GWS1" s="100"/>
      <c r="GWT1" s="100"/>
      <c r="GWU1" s="100"/>
      <c r="GWV1" s="100"/>
      <c r="GWW1" s="100"/>
      <c r="GWX1" s="100"/>
      <c r="GWY1" s="100"/>
      <c r="GWZ1" s="100"/>
      <c r="GXA1" s="100"/>
      <c r="GXB1" s="100"/>
      <c r="GXC1" s="100"/>
      <c r="GXD1" s="100"/>
      <c r="GXE1" s="100"/>
      <c r="GXF1" s="100"/>
      <c r="GXG1" s="100"/>
      <c r="GXH1" s="100"/>
      <c r="GXI1" s="100"/>
      <c r="GXJ1" s="100"/>
      <c r="GXK1" s="100"/>
      <c r="GXL1" s="100"/>
      <c r="GXM1" s="100"/>
      <c r="GXN1" s="100"/>
      <c r="GXO1" s="100"/>
      <c r="GXP1" s="100"/>
      <c r="GXQ1" s="100"/>
      <c r="GXR1" s="100"/>
      <c r="GXS1" s="100"/>
      <c r="GXT1" s="100"/>
      <c r="GXU1" s="100"/>
      <c r="GXV1" s="100"/>
      <c r="GXW1" s="100"/>
      <c r="GXX1" s="100"/>
      <c r="GXY1" s="100"/>
      <c r="GXZ1" s="100"/>
      <c r="GYA1" s="100"/>
      <c r="GYB1" s="100"/>
      <c r="GYC1" s="100"/>
      <c r="GYD1" s="100"/>
      <c r="GYE1" s="100"/>
      <c r="GYF1" s="100"/>
      <c r="GYG1" s="100"/>
      <c r="GYH1" s="100"/>
      <c r="GYI1" s="100"/>
      <c r="GYJ1" s="100"/>
      <c r="GYK1" s="100"/>
      <c r="GYL1" s="100"/>
      <c r="GYM1" s="100"/>
      <c r="GYN1" s="100"/>
      <c r="GYO1" s="100"/>
      <c r="GYP1" s="100"/>
      <c r="GYQ1" s="100"/>
      <c r="GYR1" s="100"/>
      <c r="GYS1" s="100"/>
      <c r="GYT1" s="100"/>
      <c r="GYU1" s="100"/>
      <c r="GYV1" s="100"/>
      <c r="GYW1" s="100"/>
      <c r="GYX1" s="100"/>
      <c r="GYY1" s="100"/>
      <c r="GYZ1" s="100"/>
      <c r="GZA1" s="100"/>
      <c r="GZB1" s="100"/>
      <c r="GZC1" s="100"/>
      <c r="GZD1" s="100"/>
      <c r="GZE1" s="100"/>
      <c r="GZF1" s="100"/>
      <c r="GZG1" s="100"/>
      <c r="GZH1" s="100"/>
      <c r="GZI1" s="100"/>
      <c r="GZJ1" s="100"/>
      <c r="GZK1" s="100"/>
      <c r="GZL1" s="100"/>
      <c r="GZM1" s="100"/>
      <c r="GZN1" s="100"/>
      <c r="GZO1" s="100"/>
      <c r="GZP1" s="100"/>
      <c r="GZQ1" s="100"/>
      <c r="GZR1" s="100"/>
      <c r="GZS1" s="100"/>
      <c r="GZT1" s="100"/>
      <c r="GZU1" s="100"/>
      <c r="GZV1" s="100"/>
      <c r="GZW1" s="100"/>
      <c r="GZX1" s="100"/>
      <c r="GZY1" s="100"/>
      <c r="GZZ1" s="100"/>
      <c r="HAA1" s="100"/>
      <c r="HAB1" s="100"/>
      <c r="HAC1" s="100"/>
      <c r="HAD1" s="100"/>
      <c r="HAE1" s="100"/>
      <c r="HAF1" s="100"/>
      <c r="HAG1" s="100"/>
      <c r="HAH1" s="100"/>
      <c r="HAI1" s="100"/>
      <c r="HAJ1" s="100"/>
      <c r="HAK1" s="100"/>
      <c r="HAL1" s="100"/>
      <c r="HAM1" s="100"/>
      <c r="HAN1" s="100"/>
      <c r="HAO1" s="100"/>
      <c r="HAP1" s="100"/>
      <c r="HAQ1" s="100"/>
      <c r="HAR1" s="100"/>
      <c r="HAS1" s="100"/>
      <c r="HAT1" s="100"/>
      <c r="HAU1" s="100"/>
      <c r="HAV1" s="100"/>
      <c r="HAW1" s="100"/>
      <c r="HAX1" s="100"/>
      <c r="HAY1" s="100"/>
      <c r="HAZ1" s="100"/>
      <c r="HBA1" s="100"/>
      <c r="HBB1" s="100"/>
      <c r="HBC1" s="100"/>
      <c r="HBD1" s="100"/>
      <c r="HBE1" s="100"/>
      <c r="HBF1" s="100"/>
      <c r="HBG1" s="100"/>
      <c r="HBH1" s="100"/>
      <c r="HBI1" s="100"/>
      <c r="HBJ1" s="100"/>
      <c r="HBK1" s="100"/>
      <c r="HBL1" s="100"/>
      <c r="HBM1" s="100"/>
      <c r="HBN1" s="100"/>
      <c r="HBO1" s="100"/>
      <c r="HBP1" s="100"/>
      <c r="HBQ1" s="100"/>
      <c r="HBR1" s="100"/>
      <c r="HBS1" s="100"/>
      <c r="HBT1" s="100"/>
      <c r="HBU1" s="100"/>
      <c r="HBV1" s="100"/>
      <c r="HBW1" s="100"/>
      <c r="HBX1" s="100"/>
      <c r="HBY1" s="100"/>
      <c r="HBZ1" s="100"/>
      <c r="HCA1" s="100"/>
      <c r="HCB1" s="100"/>
      <c r="HCC1" s="100"/>
      <c r="HCD1" s="100"/>
      <c r="HCE1" s="100"/>
      <c r="HCF1" s="100"/>
      <c r="HCG1" s="100"/>
      <c r="HCH1" s="100"/>
      <c r="HCI1" s="100"/>
      <c r="HCJ1" s="100"/>
      <c r="HCK1" s="100"/>
      <c r="HCL1" s="100"/>
      <c r="HCM1" s="100"/>
      <c r="HCN1" s="100"/>
      <c r="HCO1" s="100"/>
      <c r="HCP1" s="100"/>
      <c r="HCQ1" s="100"/>
      <c r="HCR1" s="100"/>
      <c r="HCS1" s="100"/>
      <c r="HCT1" s="100"/>
      <c r="HCU1" s="100"/>
      <c r="HCV1" s="100"/>
      <c r="HCW1" s="100"/>
      <c r="HCX1" s="100"/>
      <c r="HCY1" s="100"/>
      <c r="HCZ1" s="100"/>
      <c r="HDA1" s="100"/>
      <c r="HDB1" s="100"/>
      <c r="HDC1" s="100"/>
      <c r="HDD1" s="100"/>
      <c r="HDE1" s="100"/>
      <c r="HDF1" s="100"/>
      <c r="HDG1" s="100"/>
      <c r="HDH1" s="100"/>
      <c r="HDI1" s="100"/>
      <c r="HDJ1" s="100"/>
      <c r="HDK1" s="100"/>
      <c r="HDL1" s="100"/>
      <c r="HDM1" s="100"/>
      <c r="HDN1" s="100"/>
      <c r="HDO1" s="100"/>
      <c r="HDP1" s="100"/>
      <c r="HDQ1" s="100"/>
      <c r="HDR1" s="100"/>
      <c r="HDS1" s="100"/>
      <c r="HDT1" s="100"/>
      <c r="HDU1" s="100"/>
      <c r="HDV1" s="100"/>
      <c r="HDW1" s="100"/>
      <c r="HDX1" s="100"/>
      <c r="HDY1" s="100"/>
      <c r="HDZ1" s="100"/>
      <c r="HEA1" s="100"/>
      <c r="HEB1" s="100"/>
      <c r="HEC1" s="100"/>
      <c r="HED1" s="100"/>
      <c r="HEE1" s="100"/>
      <c r="HEF1" s="100"/>
      <c r="HEG1" s="100"/>
      <c r="HEH1" s="100"/>
      <c r="HEI1" s="100"/>
      <c r="HEJ1" s="100"/>
      <c r="HEK1" s="100"/>
      <c r="HEL1" s="100"/>
      <c r="HEM1" s="100"/>
      <c r="HEN1" s="100"/>
      <c r="HEO1" s="100"/>
      <c r="HEP1" s="100"/>
      <c r="HEQ1" s="100"/>
      <c r="HER1" s="100"/>
      <c r="HES1" s="100"/>
      <c r="HET1" s="100"/>
      <c r="HEU1" s="100"/>
      <c r="HEV1" s="100"/>
      <c r="HEW1" s="100"/>
      <c r="HEX1" s="100"/>
      <c r="HEY1" s="100"/>
      <c r="HEZ1" s="100"/>
      <c r="HFA1" s="100"/>
      <c r="HFB1" s="100"/>
      <c r="HFC1" s="100"/>
      <c r="HFD1" s="100"/>
      <c r="HFE1" s="100"/>
      <c r="HFF1" s="100"/>
      <c r="HFG1" s="100"/>
      <c r="HFH1" s="100"/>
      <c r="HFI1" s="100"/>
      <c r="HFJ1" s="100"/>
      <c r="HFK1" s="100"/>
      <c r="HFL1" s="100"/>
      <c r="HFM1" s="100"/>
      <c r="HFN1" s="100"/>
      <c r="HFO1" s="100"/>
      <c r="HFP1" s="100"/>
      <c r="HFQ1" s="100"/>
      <c r="HFR1" s="100"/>
      <c r="HFS1" s="100"/>
      <c r="HFT1" s="100"/>
      <c r="HFU1" s="100"/>
      <c r="HFV1" s="100"/>
      <c r="HFW1" s="100"/>
      <c r="HFX1" s="100"/>
      <c r="HFY1" s="100"/>
      <c r="HFZ1" s="100"/>
      <c r="HGA1" s="100"/>
      <c r="HGB1" s="100"/>
      <c r="HGC1" s="100"/>
      <c r="HGD1" s="100"/>
      <c r="HGE1" s="100"/>
      <c r="HGF1" s="100"/>
      <c r="HGG1" s="100"/>
      <c r="HGH1" s="100"/>
      <c r="HGI1" s="100"/>
      <c r="HGJ1" s="100"/>
      <c r="HGK1" s="100"/>
      <c r="HGL1" s="100"/>
      <c r="HGM1" s="100"/>
      <c r="HGN1" s="100"/>
      <c r="HGO1" s="100"/>
      <c r="HGP1" s="100"/>
      <c r="HGQ1" s="100"/>
      <c r="HGR1" s="100"/>
      <c r="HGS1" s="100"/>
      <c r="HGT1" s="100"/>
      <c r="HGU1" s="100"/>
      <c r="HGV1" s="100"/>
      <c r="HGW1" s="100"/>
      <c r="HGX1" s="100"/>
      <c r="HGY1" s="100"/>
      <c r="HGZ1" s="100"/>
      <c r="HHA1" s="100"/>
      <c r="HHB1" s="100"/>
      <c r="HHC1" s="100"/>
      <c r="HHD1" s="100"/>
      <c r="HHE1" s="100"/>
      <c r="HHF1" s="100"/>
      <c r="HHG1" s="100"/>
      <c r="HHH1" s="100"/>
      <c r="HHI1" s="100"/>
      <c r="HHJ1" s="100"/>
      <c r="HHK1" s="100"/>
      <c r="HHL1" s="100"/>
      <c r="HHM1" s="100"/>
      <c r="HHN1" s="100"/>
      <c r="HHO1" s="100"/>
      <c r="HHP1" s="100"/>
      <c r="HHQ1" s="100"/>
      <c r="HHR1" s="100"/>
      <c r="HHS1" s="100"/>
      <c r="HHT1" s="100"/>
      <c r="HHU1" s="100"/>
      <c r="HHV1" s="100"/>
      <c r="HHW1" s="100"/>
      <c r="HHX1" s="100"/>
      <c r="HHY1" s="100"/>
      <c r="HHZ1" s="100"/>
      <c r="HIA1" s="100"/>
      <c r="HIB1" s="100"/>
      <c r="HIC1" s="100"/>
      <c r="HID1" s="100"/>
      <c r="HIE1" s="100"/>
      <c r="HIF1" s="100"/>
      <c r="HIG1" s="100"/>
      <c r="HIH1" s="100"/>
      <c r="HII1" s="100"/>
      <c r="HIJ1" s="100"/>
      <c r="HIK1" s="100"/>
      <c r="HIL1" s="100"/>
      <c r="HIM1" s="100"/>
      <c r="HIN1" s="100"/>
      <c r="HIO1" s="100"/>
      <c r="HIP1" s="100"/>
      <c r="HIQ1" s="100"/>
      <c r="HIR1" s="100"/>
      <c r="HIS1" s="100"/>
      <c r="HIT1" s="100"/>
      <c r="HIU1" s="100"/>
      <c r="HIV1" s="100"/>
      <c r="HIW1" s="100"/>
      <c r="HIX1" s="100"/>
      <c r="HIY1" s="100"/>
      <c r="HIZ1" s="100"/>
      <c r="HJA1" s="100"/>
      <c r="HJB1" s="100"/>
      <c r="HJC1" s="100"/>
      <c r="HJD1" s="100"/>
      <c r="HJE1" s="100"/>
      <c r="HJF1" s="100"/>
      <c r="HJG1" s="100"/>
      <c r="HJH1" s="100"/>
      <c r="HJI1" s="100"/>
      <c r="HJJ1" s="100"/>
      <c r="HJK1" s="100"/>
      <c r="HJL1" s="100"/>
      <c r="HJM1" s="100"/>
      <c r="HJN1" s="100"/>
      <c r="HJO1" s="100"/>
      <c r="HJP1" s="100"/>
      <c r="HJQ1" s="100"/>
      <c r="HJR1" s="100"/>
      <c r="HJS1" s="100"/>
      <c r="HJT1" s="100"/>
      <c r="HJU1" s="100"/>
      <c r="HJV1" s="100"/>
      <c r="HJW1" s="100"/>
      <c r="HJX1" s="100"/>
      <c r="HJY1" s="100"/>
      <c r="HJZ1" s="100"/>
      <c r="HKA1" s="100"/>
      <c r="HKB1" s="100"/>
      <c r="HKC1" s="100"/>
      <c r="HKD1" s="100"/>
      <c r="HKE1" s="100"/>
      <c r="HKF1" s="100"/>
      <c r="HKG1" s="100"/>
      <c r="HKH1" s="100"/>
      <c r="HKI1" s="100"/>
      <c r="HKJ1" s="100"/>
      <c r="HKK1" s="100"/>
      <c r="HKL1" s="100"/>
      <c r="HKM1" s="100"/>
      <c r="HKN1" s="100"/>
      <c r="HKO1" s="100"/>
      <c r="HKP1" s="100"/>
      <c r="HKQ1" s="100"/>
      <c r="HKR1" s="100"/>
      <c r="HKS1" s="100"/>
      <c r="HKT1" s="100"/>
      <c r="HKU1" s="100"/>
      <c r="HKV1" s="100"/>
      <c r="HKW1" s="100"/>
      <c r="HKX1" s="100"/>
      <c r="HKY1" s="100"/>
      <c r="HKZ1" s="100"/>
      <c r="HLA1" s="100"/>
      <c r="HLB1" s="100"/>
      <c r="HLC1" s="100"/>
      <c r="HLD1" s="100"/>
      <c r="HLE1" s="100"/>
      <c r="HLF1" s="100"/>
      <c r="HLG1" s="100"/>
      <c r="HLH1" s="100"/>
      <c r="HLI1" s="100"/>
      <c r="HLJ1" s="100"/>
      <c r="HLK1" s="100"/>
      <c r="HLL1" s="100"/>
      <c r="HLM1" s="100"/>
      <c r="HLN1" s="100"/>
      <c r="HLO1" s="100"/>
      <c r="HLP1" s="100"/>
      <c r="HLQ1" s="100"/>
      <c r="HLR1" s="100"/>
      <c r="HLS1" s="100"/>
      <c r="HLT1" s="100"/>
      <c r="HLU1" s="100"/>
      <c r="HLV1" s="100"/>
      <c r="HLW1" s="100"/>
      <c r="HLX1" s="100"/>
      <c r="HLY1" s="100"/>
      <c r="HLZ1" s="100"/>
      <c r="HMA1" s="100"/>
      <c r="HMB1" s="100"/>
      <c r="HMC1" s="100"/>
      <c r="HMD1" s="100"/>
      <c r="HME1" s="100"/>
      <c r="HMF1" s="100"/>
      <c r="HMG1" s="100"/>
      <c r="HMH1" s="100"/>
      <c r="HMI1" s="100"/>
      <c r="HMJ1" s="100"/>
      <c r="HMK1" s="100"/>
      <c r="HML1" s="100"/>
      <c r="HMM1" s="100"/>
      <c r="HMN1" s="100"/>
      <c r="HMO1" s="100"/>
      <c r="HMP1" s="100"/>
      <c r="HMQ1" s="100"/>
      <c r="HMR1" s="100"/>
      <c r="HMS1" s="100"/>
      <c r="HMT1" s="100"/>
      <c r="HMU1" s="100"/>
      <c r="HMV1" s="100"/>
      <c r="HMW1" s="100"/>
      <c r="HMX1" s="100"/>
      <c r="HMY1" s="100"/>
      <c r="HMZ1" s="100"/>
      <c r="HNA1" s="100"/>
      <c r="HNB1" s="100"/>
      <c r="HNC1" s="100"/>
      <c r="HND1" s="100"/>
      <c r="HNE1" s="100"/>
      <c r="HNF1" s="100"/>
      <c r="HNG1" s="100"/>
      <c r="HNH1" s="100"/>
      <c r="HNI1" s="100"/>
      <c r="HNJ1" s="100"/>
      <c r="HNK1" s="100"/>
      <c r="HNL1" s="100"/>
      <c r="HNM1" s="100"/>
      <c r="HNN1" s="100"/>
      <c r="HNO1" s="100"/>
      <c r="HNP1" s="100"/>
      <c r="HNQ1" s="100"/>
      <c r="HNR1" s="100"/>
      <c r="HNS1" s="100"/>
      <c r="HNT1" s="100"/>
      <c r="HNU1" s="100"/>
      <c r="HNV1" s="100"/>
      <c r="HNW1" s="100"/>
      <c r="HNX1" s="100"/>
      <c r="HNY1" s="100"/>
      <c r="HNZ1" s="100"/>
      <c r="HOA1" s="100"/>
      <c r="HOB1" s="100"/>
      <c r="HOC1" s="100"/>
      <c r="HOD1" s="100"/>
      <c r="HOE1" s="100"/>
      <c r="HOF1" s="100"/>
      <c r="HOG1" s="100"/>
      <c r="HOH1" s="100"/>
      <c r="HOI1" s="100"/>
      <c r="HOJ1" s="100"/>
      <c r="HOK1" s="100"/>
      <c r="HOL1" s="100"/>
      <c r="HOM1" s="100"/>
      <c r="HON1" s="100"/>
      <c r="HOO1" s="100"/>
      <c r="HOP1" s="100"/>
      <c r="HOQ1" s="100"/>
      <c r="HOR1" s="100"/>
      <c r="HOS1" s="100"/>
      <c r="HOT1" s="100"/>
      <c r="HOU1" s="100"/>
      <c r="HOV1" s="100"/>
      <c r="HOW1" s="100"/>
      <c r="HOX1" s="100"/>
      <c r="HOY1" s="100"/>
      <c r="HOZ1" s="100"/>
      <c r="HPA1" s="100"/>
      <c r="HPB1" s="100"/>
      <c r="HPC1" s="100"/>
      <c r="HPD1" s="100"/>
      <c r="HPE1" s="100"/>
      <c r="HPF1" s="100"/>
      <c r="HPG1" s="100"/>
      <c r="HPH1" s="100"/>
      <c r="HPI1" s="100"/>
      <c r="HPJ1" s="100"/>
      <c r="HPK1" s="100"/>
      <c r="HPL1" s="100"/>
      <c r="HPM1" s="100"/>
      <c r="HPN1" s="100"/>
      <c r="HPO1" s="100"/>
      <c r="HPP1" s="100"/>
      <c r="HPQ1" s="100"/>
      <c r="HPR1" s="100"/>
      <c r="HPS1" s="100"/>
      <c r="HPT1" s="100"/>
      <c r="HPU1" s="100"/>
      <c r="HPV1" s="100"/>
      <c r="HPW1" s="100"/>
      <c r="HPX1" s="100"/>
      <c r="HPY1" s="100"/>
      <c r="HPZ1" s="100"/>
      <c r="HQA1" s="100"/>
      <c r="HQB1" s="100"/>
      <c r="HQC1" s="100"/>
      <c r="HQD1" s="100"/>
      <c r="HQE1" s="100"/>
      <c r="HQF1" s="100"/>
      <c r="HQG1" s="100"/>
      <c r="HQH1" s="100"/>
      <c r="HQI1" s="100"/>
      <c r="HQJ1" s="100"/>
      <c r="HQK1" s="100"/>
      <c r="HQL1" s="100"/>
      <c r="HQM1" s="100"/>
      <c r="HQN1" s="100"/>
      <c r="HQO1" s="100"/>
      <c r="HQP1" s="100"/>
      <c r="HQQ1" s="100"/>
      <c r="HQR1" s="100"/>
      <c r="HQS1" s="100"/>
      <c r="HQT1" s="100"/>
      <c r="HQU1" s="100"/>
      <c r="HQV1" s="100"/>
      <c r="HQW1" s="100"/>
      <c r="HQX1" s="100"/>
      <c r="HQY1" s="100"/>
      <c r="HQZ1" s="100"/>
      <c r="HRA1" s="100"/>
      <c r="HRB1" s="100"/>
      <c r="HRC1" s="100"/>
      <c r="HRD1" s="100"/>
      <c r="HRE1" s="100"/>
      <c r="HRF1" s="100"/>
      <c r="HRG1" s="100"/>
      <c r="HRH1" s="100"/>
      <c r="HRI1" s="100"/>
      <c r="HRJ1" s="100"/>
      <c r="HRK1" s="100"/>
      <c r="HRL1" s="100"/>
      <c r="HRM1" s="100"/>
      <c r="HRN1" s="100"/>
      <c r="HRO1" s="100"/>
      <c r="HRP1" s="100"/>
      <c r="HRQ1" s="100"/>
      <c r="HRR1" s="100"/>
      <c r="HRS1" s="100"/>
      <c r="HRT1" s="100"/>
      <c r="HRU1" s="100"/>
      <c r="HRV1" s="100"/>
      <c r="HRW1" s="100"/>
      <c r="HRX1" s="100"/>
      <c r="HRY1" s="100"/>
      <c r="HRZ1" s="100"/>
      <c r="HSA1" s="100"/>
      <c r="HSB1" s="100"/>
      <c r="HSC1" s="100"/>
      <c r="HSD1" s="100"/>
      <c r="HSE1" s="100"/>
      <c r="HSF1" s="100"/>
      <c r="HSG1" s="100"/>
      <c r="HSH1" s="100"/>
      <c r="HSI1" s="100"/>
      <c r="HSJ1" s="100"/>
      <c r="HSK1" s="100"/>
      <c r="HSL1" s="100"/>
      <c r="HSM1" s="100"/>
      <c r="HSN1" s="100"/>
      <c r="HSO1" s="100"/>
      <c r="HSP1" s="100"/>
      <c r="HSQ1" s="100"/>
      <c r="HSR1" s="100"/>
      <c r="HSS1" s="100"/>
      <c r="HST1" s="100"/>
      <c r="HSU1" s="100"/>
      <c r="HSV1" s="100"/>
      <c r="HSW1" s="100"/>
      <c r="HSX1" s="100"/>
      <c r="HSY1" s="100"/>
      <c r="HSZ1" s="100"/>
      <c r="HTA1" s="100"/>
      <c r="HTB1" s="100"/>
      <c r="HTC1" s="100"/>
      <c r="HTD1" s="100"/>
      <c r="HTE1" s="100"/>
      <c r="HTF1" s="100"/>
      <c r="HTG1" s="100"/>
      <c r="HTH1" s="100"/>
      <c r="HTI1" s="100"/>
      <c r="HTJ1" s="100"/>
      <c r="HTK1" s="100"/>
      <c r="HTL1" s="100"/>
      <c r="HTM1" s="100"/>
      <c r="HTN1" s="100"/>
      <c r="HTO1" s="100"/>
      <c r="HTP1" s="100"/>
      <c r="HTQ1" s="100"/>
      <c r="HTR1" s="100"/>
      <c r="HTS1" s="100"/>
      <c r="HTT1" s="100"/>
      <c r="HTU1" s="100"/>
      <c r="HTV1" s="100"/>
      <c r="HTW1" s="100"/>
      <c r="HTX1" s="100"/>
      <c r="HTY1" s="100"/>
      <c r="HTZ1" s="100"/>
      <c r="HUA1" s="100"/>
      <c r="HUB1" s="100"/>
      <c r="HUC1" s="100"/>
      <c r="HUD1" s="100"/>
      <c r="HUE1" s="100"/>
      <c r="HUF1" s="100"/>
      <c r="HUG1" s="100"/>
      <c r="HUH1" s="100"/>
      <c r="HUI1" s="100"/>
      <c r="HUJ1" s="100"/>
      <c r="HUK1" s="100"/>
      <c r="HUL1" s="100"/>
      <c r="HUM1" s="100"/>
      <c r="HUN1" s="100"/>
      <c r="HUO1" s="100"/>
      <c r="HUP1" s="100"/>
      <c r="HUQ1" s="100"/>
      <c r="HUR1" s="100"/>
      <c r="HUS1" s="100"/>
      <c r="HUT1" s="100"/>
      <c r="HUU1" s="100"/>
      <c r="HUV1" s="100"/>
      <c r="HUW1" s="100"/>
      <c r="HUX1" s="100"/>
      <c r="HUY1" s="100"/>
      <c r="HUZ1" s="100"/>
      <c r="HVA1" s="100"/>
      <c r="HVB1" s="100"/>
      <c r="HVC1" s="100"/>
      <c r="HVD1" s="100"/>
      <c r="HVE1" s="100"/>
      <c r="HVF1" s="100"/>
      <c r="HVG1" s="100"/>
      <c r="HVH1" s="100"/>
      <c r="HVI1" s="100"/>
      <c r="HVJ1" s="100"/>
      <c r="HVK1" s="100"/>
      <c r="HVL1" s="100"/>
      <c r="HVM1" s="100"/>
      <c r="HVN1" s="100"/>
      <c r="HVO1" s="100"/>
      <c r="HVP1" s="100"/>
      <c r="HVQ1" s="100"/>
      <c r="HVR1" s="100"/>
      <c r="HVS1" s="100"/>
      <c r="HVT1" s="100"/>
      <c r="HVU1" s="100"/>
      <c r="HVV1" s="100"/>
      <c r="HVW1" s="100"/>
      <c r="HVX1" s="100"/>
      <c r="HVY1" s="100"/>
      <c r="HVZ1" s="100"/>
      <c r="HWA1" s="100"/>
      <c r="HWB1" s="100"/>
      <c r="HWC1" s="100"/>
      <c r="HWD1" s="100"/>
      <c r="HWE1" s="100"/>
      <c r="HWF1" s="100"/>
      <c r="HWG1" s="100"/>
      <c r="HWH1" s="100"/>
      <c r="HWI1" s="100"/>
      <c r="HWJ1" s="100"/>
      <c r="HWK1" s="100"/>
      <c r="HWL1" s="100"/>
      <c r="HWM1" s="100"/>
      <c r="HWN1" s="100"/>
      <c r="HWO1" s="100"/>
      <c r="HWP1" s="100"/>
      <c r="HWQ1" s="100"/>
      <c r="HWR1" s="100"/>
      <c r="HWS1" s="100"/>
      <c r="HWT1" s="100"/>
      <c r="HWU1" s="100"/>
      <c r="HWV1" s="100"/>
      <c r="HWW1" s="100"/>
      <c r="HWX1" s="100"/>
      <c r="HWY1" s="100"/>
      <c r="HWZ1" s="100"/>
      <c r="HXA1" s="100"/>
      <c r="HXB1" s="100"/>
      <c r="HXC1" s="100"/>
      <c r="HXD1" s="100"/>
      <c r="HXE1" s="100"/>
      <c r="HXF1" s="100"/>
      <c r="HXG1" s="100"/>
      <c r="HXH1" s="100"/>
      <c r="HXI1" s="100"/>
      <c r="HXJ1" s="100"/>
      <c r="HXK1" s="100"/>
      <c r="HXL1" s="100"/>
      <c r="HXM1" s="100"/>
      <c r="HXN1" s="100"/>
      <c r="HXO1" s="100"/>
      <c r="HXP1" s="100"/>
      <c r="HXQ1" s="100"/>
      <c r="HXR1" s="100"/>
      <c r="HXS1" s="100"/>
      <c r="HXT1" s="100"/>
      <c r="HXU1" s="100"/>
      <c r="HXV1" s="100"/>
      <c r="HXW1" s="100"/>
      <c r="HXX1" s="100"/>
      <c r="HXY1" s="100"/>
      <c r="HXZ1" s="100"/>
      <c r="HYA1" s="100"/>
      <c r="HYB1" s="100"/>
      <c r="HYC1" s="100"/>
      <c r="HYD1" s="100"/>
      <c r="HYE1" s="100"/>
      <c r="HYF1" s="100"/>
      <c r="HYG1" s="100"/>
      <c r="HYH1" s="100"/>
      <c r="HYI1" s="100"/>
      <c r="HYJ1" s="100"/>
      <c r="HYK1" s="100"/>
      <c r="HYL1" s="100"/>
      <c r="HYM1" s="100"/>
      <c r="HYN1" s="100"/>
      <c r="HYO1" s="100"/>
      <c r="HYP1" s="100"/>
      <c r="HYQ1" s="100"/>
      <c r="HYR1" s="100"/>
      <c r="HYS1" s="100"/>
      <c r="HYT1" s="100"/>
      <c r="HYU1" s="100"/>
      <c r="HYV1" s="100"/>
      <c r="HYW1" s="100"/>
      <c r="HYX1" s="100"/>
      <c r="HYY1" s="100"/>
      <c r="HYZ1" s="100"/>
      <c r="HZA1" s="100"/>
      <c r="HZB1" s="100"/>
      <c r="HZC1" s="100"/>
      <c r="HZD1" s="100"/>
      <c r="HZE1" s="100"/>
      <c r="HZF1" s="100"/>
      <c r="HZG1" s="100"/>
      <c r="HZH1" s="100"/>
      <c r="HZI1" s="100"/>
      <c r="HZJ1" s="100"/>
      <c r="HZK1" s="100"/>
      <c r="HZL1" s="100"/>
      <c r="HZM1" s="100"/>
      <c r="HZN1" s="100"/>
      <c r="HZO1" s="100"/>
      <c r="HZP1" s="100"/>
      <c r="HZQ1" s="100"/>
      <c r="HZR1" s="100"/>
      <c r="HZS1" s="100"/>
      <c r="HZT1" s="100"/>
      <c r="HZU1" s="100"/>
      <c r="HZV1" s="100"/>
      <c r="HZW1" s="100"/>
      <c r="HZX1" s="100"/>
      <c r="HZY1" s="100"/>
      <c r="HZZ1" s="100"/>
      <c r="IAA1" s="100"/>
      <c r="IAB1" s="100"/>
      <c r="IAC1" s="100"/>
      <c r="IAD1" s="100"/>
      <c r="IAE1" s="100"/>
      <c r="IAF1" s="100"/>
      <c r="IAG1" s="100"/>
      <c r="IAH1" s="100"/>
      <c r="IAI1" s="100"/>
      <c r="IAJ1" s="100"/>
      <c r="IAK1" s="100"/>
      <c r="IAL1" s="100"/>
      <c r="IAM1" s="100"/>
      <c r="IAN1" s="100"/>
      <c r="IAO1" s="100"/>
      <c r="IAP1" s="100"/>
      <c r="IAQ1" s="100"/>
      <c r="IAR1" s="100"/>
      <c r="IAS1" s="100"/>
      <c r="IAT1" s="100"/>
      <c r="IAU1" s="100"/>
      <c r="IAV1" s="100"/>
      <c r="IAW1" s="100"/>
      <c r="IAX1" s="100"/>
      <c r="IAY1" s="100"/>
      <c r="IAZ1" s="100"/>
      <c r="IBA1" s="100"/>
      <c r="IBB1" s="100"/>
      <c r="IBC1" s="100"/>
      <c r="IBD1" s="100"/>
      <c r="IBE1" s="100"/>
      <c r="IBF1" s="100"/>
      <c r="IBG1" s="100"/>
      <c r="IBH1" s="100"/>
      <c r="IBI1" s="100"/>
      <c r="IBJ1" s="100"/>
      <c r="IBK1" s="100"/>
      <c r="IBL1" s="100"/>
      <c r="IBM1" s="100"/>
      <c r="IBN1" s="100"/>
      <c r="IBO1" s="100"/>
      <c r="IBP1" s="100"/>
      <c r="IBQ1" s="100"/>
      <c r="IBR1" s="100"/>
      <c r="IBS1" s="100"/>
      <c r="IBT1" s="100"/>
      <c r="IBU1" s="100"/>
      <c r="IBV1" s="100"/>
      <c r="IBW1" s="100"/>
      <c r="IBX1" s="100"/>
      <c r="IBY1" s="100"/>
      <c r="IBZ1" s="100"/>
      <c r="ICA1" s="100"/>
      <c r="ICB1" s="100"/>
      <c r="ICC1" s="100"/>
      <c r="ICD1" s="100"/>
      <c r="ICE1" s="100"/>
      <c r="ICF1" s="100"/>
      <c r="ICG1" s="100"/>
      <c r="ICH1" s="100"/>
      <c r="ICI1" s="100"/>
      <c r="ICJ1" s="100"/>
      <c r="ICK1" s="100"/>
      <c r="ICL1" s="100"/>
      <c r="ICM1" s="100"/>
      <c r="ICN1" s="100"/>
      <c r="ICO1" s="100"/>
      <c r="ICP1" s="100"/>
      <c r="ICQ1" s="100"/>
      <c r="ICR1" s="100"/>
      <c r="ICS1" s="100"/>
      <c r="ICT1" s="100"/>
      <c r="ICU1" s="100"/>
      <c r="ICV1" s="100"/>
      <c r="ICW1" s="100"/>
      <c r="ICX1" s="100"/>
      <c r="ICY1" s="100"/>
      <c r="ICZ1" s="100"/>
      <c r="IDA1" s="100"/>
      <c r="IDB1" s="100"/>
      <c r="IDC1" s="100"/>
      <c r="IDD1" s="100"/>
      <c r="IDE1" s="100"/>
      <c r="IDF1" s="100"/>
      <c r="IDG1" s="100"/>
      <c r="IDH1" s="100"/>
      <c r="IDI1" s="100"/>
      <c r="IDJ1" s="100"/>
      <c r="IDK1" s="100"/>
      <c r="IDL1" s="100"/>
      <c r="IDM1" s="100"/>
      <c r="IDN1" s="100"/>
      <c r="IDO1" s="100"/>
      <c r="IDP1" s="100"/>
      <c r="IDQ1" s="100"/>
      <c r="IDR1" s="100"/>
      <c r="IDS1" s="100"/>
      <c r="IDT1" s="100"/>
      <c r="IDU1" s="100"/>
      <c r="IDV1" s="100"/>
      <c r="IDW1" s="100"/>
      <c r="IDX1" s="100"/>
      <c r="IDY1" s="100"/>
      <c r="IDZ1" s="100"/>
      <c r="IEA1" s="100"/>
      <c r="IEB1" s="100"/>
      <c r="IEC1" s="100"/>
      <c r="IED1" s="100"/>
      <c r="IEE1" s="100"/>
      <c r="IEF1" s="100"/>
      <c r="IEG1" s="100"/>
      <c r="IEH1" s="100"/>
      <c r="IEI1" s="100"/>
      <c r="IEJ1" s="100"/>
      <c r="IEK1" s="100"/>
      <c r="IEL1" s="100"/>
      <c r="IEM1" s="100"/>
      <c r="IEN1" s="100"/>
      <c r="IEO1" s="100"/>
      <c r="IEP1" s="100"/>
      <c r="IEQ1" s="100"/>
      <c r="IER1" s="100"/>
      <c r="IES1" s="100"/>
      <c r="IET1" s="100"/>
      <c r="IEU1" s="100"/>
      <c r="IEV1" s="100"/>
      <c r="IEW1" s="100"/>
      <c r="IEX1" s="100"/>
      <c r="IEY1" s="100"/>
      <c r="IEZ1" s="100"/>
      <c r="IFA1" s="100"/>
      <c r="IFB1" s="100"/>
      <c r="IFC1" s="100"/>
      <c r="IFD1" s="100"/>
      <c r="IFE1" s="100"/>
      <c r="IFF1" s="100"/>
      <c r="IFG1" s="100"/>
      <c r="IFH1" s="100"/>
      <c r="IFI1" s="100"/>
      <c r="IFJ1" s="100"/>
      <c r="IFK1" s="100"/>
      <c r="IFL1" s="100"/>
      <c r="IFM1" s="100"/>
      <c r="IFN1" s="100"/>
      <c r="IFO1" s="100"/>
      <c r="IFP1" s="100"/>
      <c r="IFQ1" s="100"/>
      <c r="IFR1" s="100"/>
      <c r="IFS1" s="100"/>
      <c r="IFT1" s="100"/>
      <c r="IFU1" s="100"/>
      <c r="IFV1" s="100"/>
      <c r="IFW1" s="100"/>
      <c r="IFX1" s="100"/>
      <c r="IFY1" s="100"/>
      <c r="IFZ1" s="100"/>
      <c r="IGA1" s="100"/>
      <c r="IGB1" s="100"/>
      <c r="IGC1" s="100"/>
      <c r="IGD1" s="100"/>
      <c r="IGE1" s="100"/>
      <c r="IGF1" s="100"/>
      <c r="IGG1" s="100"/>
      <c r="IGH1" s="100"/>
      <c r="IGI1" s="100"/>
      <c r="IGJ1" s="100"/>
      <c r="IGK1" s="100"/>
      <c r="IGL1" s="100"/>
      <c r="IGM1" s="100"/>
      <c r="IGN1" s="100"/>
      <c r="IGO1" s="100"/>
      <c r="IGP1" s="100"/>
      <c r="IGQ1" s="100"/>
      <c r="IGR1" s="100"/>
      <c r="IGS1" s="100"/>
      <c r="IGT1" s="100"/>
      <c r="IGU1" s="100"/>
      <c r="IGV1" s="100"/>
      <c r="IGW1" s="100"/>
      <c r="IGX1" s="100"/>
      <c r="IGY1" s="100"/>
      <c r="IGZ1" s="100"/>
      <c r="IHA1" s="100"/>
      <c r="IHB1" s="100"/>
      <c r="IHC1" s="100"/>
      <c r="IHD1" s="100"/>
      <c r="IHE1" s="100"/>
      <c r="IHF1" s="100"/>
      <c r="IHG1" s="100"/>
      <c r="IHH1" s="100"/>
      <c r="IHI1" s="100"/>
      <c r="IHJ1" s="100"/>
      <c r="IHK1" s="100"/>
      <c r="IHL1" s="100"/>
      <c r="IHM1" s="100"/>
      <c r="IHN1" s="100"/>
      <c r="IHO1" s="100"/>
      <c r="IHP1" s="100"/>
      <c r="IHQ1" s="100"/>
      <c r="IHR1" s="100"/>
      <c r="IHS1" s="100"/>
      <c r="IHT1" s="100"/>
      <c r="IHU1" s="100"/>
      <c r="IHV1" s="100"/>
      <c r="IHW1" s="100"/>
      <c r="IHX1" s="100"/>
      <c r="IHY1" s="100"/>
      <c r="IHZ1" s="100"/>
      <c r="IIA1" s="100"/>
      <c r="IIB1" s="100"/>
      <c r="IIC1" s="100"/>
      <c r="IID1" s="100"/>
      <c r="IIE1" s="100"/>
      <c r="IIF1" s="100"/>
      <c r="IIG1" s="100"/>
      <c r="IIH1" s="100"/>
      <c r="III1" s="100"/>
      <c r="IIJ1" s="100"/>
      <c r="IIK1" s="100"/>
      <c r="IIL1" s="100"/>
      <c r="IIM1" s="100"/>
      <c r="IIN1" s="100"/>
      <c r="IIO1" s="100"/>
      <c r="IIP1" s="100"/>
      <c r="IIQ1" s="100"/>
      <c r="IIR1" s="100"/>
      <c r="IIS1" s="100"/>
      <c r="IIT1" s="100"/>
      <c r="IIU1" s="100"/>
      <c r="IIV1" s="100"/>
      <c r="IIW1" s="100"/>
      <c r="IIX1" s="100"/>
      <c r="IIY1" s="100"/>
      <c r="IIZ1" s="100"/>
      <c r="IJA1" s="100"/>
      <c r="IJB1" s="100"/>
      <c r="IJC1" s="100"/>
      <c r="IJD1" s="100"/>
      <c r="IJE1" s="100"/>
      <c r="IJF1" s="100"/>
      <c r="IJG1" s="100"/>
      <c r="IJH1" s="100"/>
      <c r="IJI1" s="100"/>
      <c r="IJJ1" s="100"/>
      <c r="IJK1" s="100"/>
      <c r="IJL1" s="100"/>
      <c r="IJM1" s="100"/>
      <c r="IJN1" s="100"/>
      <c r="IJO1" s="100"/>
      <c r="IJP1" s="100"/>
      <c r="IJQ1" s="100"/>
      <c r="IJR1" s="100"/>
      <c r="IJS1" s="100"/>
      <c r="IJT1" s="100"/>
      <c r="IJU1" s="100"/>
      <c r="IJV1" s="100"/>
      <c r="IJW1" s="100"/>
      <c r="IJX1" s="100"/>
      <c r="IJY1" s="100"/>
      <c r="IJZ1" s="100"/>
      <c r="IKA1" s="100"/>
      <c r="IKB1" s="100"/>
      <c r="IKC1" s="100"/>
      <c r="IKD1" s="100"/>
      <c r="IKE1" s="100"/>
      <c r="IKF1" s="100"/>
      <c r="IKG1" s="100"/>
      <c r="IKH1" s="100"/>
      <c r="IKI1" s="100"/>
      <c r="IKJ1" s="100"/>
      <c r="IKK1" s="100"/>
      <c r="IKL1" s="100"/>
      <c r="IKM1" s="100"/>
      <c r="IKN1" s="100"/>
      <c r="IKO1" s="100"/>
      <c r="IKP1" s="100"/>
      <c r="IKQ1" s="100"/>
      <c r="IKR1" s="100"/>
      <c r="IKS1" s="100"/>
      <c r="IKT1" s="100"/>
      <c r="IKU1" s="100"/>
      <c r="IKV1" s="100"/>
      <c r="IKW1" s="100"/>
      <c r="IKX1" s="100"/>
      <c r="IKY1" s="100"/>
      <c r="IKZ1" s="100"/>
      <c r="ILA1" s="100"/>
      <c r="ILB1" s="100"/>
      <c r="ILC1" s="100"/>
      <c r="ILD1" s="100"/>
      <c r="ILE1" s="100"/>
      <c r="ILF1" s="100"/>
      <c r="ILG1" s="100"/>
      <c r="ILH1" s="100"/>
      <c r="ILI1" s="100"/>
      <c r="ILJ1" s="100"/>
      <c r="ILK1" s="100"/>
      <c r="ILL1" s="100"/>
      <c r="ILM1" s="100"/>
      <c r="ILN1" s="100"/>
      <c r="ILO1" s="100"/>
      <c r="ILP1" s="100"/>
      <c r="ILQ1" s="100"/>
      <c r="ILR1" s="100"/>
      <c r="ILS1" s="100"/>
      <c r="ILT1" s="100"/>
      <c r="ILU1" s="100"/>
      <c r="ILV1" s="100"/>
      <c r="ILW1" s="100"/>
      <c r="ILX1" s="100"/>
      <c r="ILY1" s="100"/>
      <c r="ILZ1" s="100"/>
      <c r="IMA1" s="100"/>
      <c r="IMB1" s="100"/>
      <c r="IMC1" s="100"/>
      <c r="IMD1" s="100"/>
      <c r="IME1" s="100"/>
      <c r="IMF1" s="100"/>
      <c r="IMG1" s="100"/>
      <c r="IMH1" s="100"/>
      <c r="IMI1" s="100"/>
      <c r="IMJ1" s="100"/>
      <c r="IMK1" s="100"/>
      <c r="IML1" s="100"/>
      <c r="IMM1" s="100"/>
      <c r="IMN1" s="100"/>
      <c r="IMO1" s="100"/>
      <c r="IMP1" s="100"/>
      <c r="IMQ1" s="100"/>
      <c r="IMR1" s="100"/>
      <c r="IMS1" s="100"/>
      <c r="IMT1" s="100"/>
      <c r="IMU1" s="100"/>
      <c r="IMV1" s="100"/>
      <c r="IMW1" s="100"/>
      <c r="IMX1" s="100"/>
      <c r="IMY1" s="100"/>
      <c r="IMZ1" s="100"/>
      <c r="INA1" s="100"/>
      <c r="INB1" s="100"/>
      <c r="INC1" s="100"/>
      <c r="IND1" s="100"/>
      <c r="INE1" s="100"/>
      <c r="INF1" s="100"/>
      <c r="ING1" s="100"/>
      <c r="INH1" s="100"/>
      <c r="INI1" s="100"/>
      <c r="INJ1" s="100"/>
      <c r="INK1" s="100"/>
      <c r="INL1" s="100"/>
      <c r="INM1" s="100"/>
      <c r="INN1" s="100"/>
      <c r="INO1" s="100"/>
      <c r="INP1" s="100"/>
      <c r="INQ1" s="100"/>
      <c r="INR1" s="100"/>
      <c r="INS1" s="100"/>
      <c r="INT1" s="100"/>
      <c r="INU1" s="100"/>
      <c r="INV1" s="100"/>
      <c r="INW1" s="100"/>
      <c r="INX1" s="100"/>
      <c r="INY1" s="100"/>
      <c r="INZ1" s="100"/>
      <c r="IOA1" s="100"/>
      <c r="IOB1" s="100"/>
      <c r="IOC1" s="100"/>
      <c r="IOD1" s="100"/>
      <c r="IOE1" s="100"/>
      <c r="IOF1" s="100"/>
      <c r="IOG1" s="100"/>
      <c r="IOH1" s="100"/>
      <c r="IOI1" s="100"/>
      <c r="IOJ1" s="100"/>
      <c r="IOK1" s="100"/>
      <c r="IOL1" s="100"/>
      <c r="IOM1" s="100"/>
      <c r="ION1" s="100"/>
      <c r="IOO1" s="100"/>
      <c r="IOP1" s="100"/>
      <c r="IOQ1" s="100"/>
      <c r="IOR1" s="100"/>
      <c r="IOS1" s="100"/>
      <c r="IOT1" s="100"/>
      <c r="IOU1" s="100"/>
      <c r="IOV1" s="100"/>
      <c r="IOW1" s="100"/>
      <c r="IOX1" s="100"/>
      <c r="IOY1" s="100"/>
      <c r="IOZ1" s="100"/>
      <c r="IPA1" s="100"/>
      <c r="IPB1" s="100"/>
      <c r="IPC1" s="100"/>
      <c r="IPD1" s="100"/>
      <c r="IPE1" s="100"/>
      <c r="IPF1" s="100"/>
      <c r="IPG1" s="100"/>
      <c r="IPH1" s="100"/>
      <c r="IPI1" s="100"/>
      <c r="IPJ1" s="100"/>
      <c r="IPK1" s="100"/>
      <c r="IPL1" s="100"/>
      <c r="IPM1" s="100"/>
      <c r="IPN1" s="100"/>
      <c r="IPO1" s="100"/>
      <c r="IPP1" s="100"/>
      <c r="IPQ1" s="100"/>
      <c r="IPR1" s="100"/>
      <c r="IPS1" s="100"/>
      <c r="IPT1" s="100"/>
      <c r="IPU1" s="100"/>
      <c r="IPV1" s="100"/>
      <c r="IPW1" s="100"/>
      <c r="IPX1" s="100"/>
      <c r="IPY1" s="100"/>
      <c r="IPZ1" s="100"/>
      <c r="IQA1" s="100"/>
      <c r="IQB1" s="100"/>
      <c r="IQC1" s="100"/>
      <c r="IQD1" s="100"/>
      <c r="IQE1" s="100"/>
      <c r="IQF1" s="100"/>
      <c r="IQG1" s="100"/>
      <c r="IQH1" s="100"/>
      <c r="IQI1" s="100"/>
      <c r="IQJ1" s="100"/>
      <c r="IQK1" s="100"/>
      <c r="IQL1" s="100"/>
      <c r="IQM1" s="100"/>
      <c r="IQN1" s="100"/>
      <c r="IQO1" s="100"/>
      <c r="IQP1" s="100"/>
      <c r="IQQ1" s="100"/>
      <c r="IQR1" s="100"/>
      <c r="IQS1" s="100"/>
      <c r="IQT1" s="100"/>
      <c r="IQU1" s="100"/>
      <c r="IQV1" s="100"/>
      <c r="IQW1" s="100"/>
      <c r="IQX1" s="100"/>
      <c r="IQY1" s="100"/>
      <c r="IQZ1" s="100"/>
      <c r="IRA1" s="100"/>
      <c r="IRB1" s="100"/>
      <c r="IRC1" s="100"/>
      <c r="IRD1" s="100"/>
      <c r="IRE1" s="100"/>
      <c r="IRF1" s="100"/>
      <c r="IRG1" s="100"/>
      <c r="IRH1" s="100"/>
      <c r="IRI1" s="100"/>
      <c r="IRJ1" s="100"/>
      <c r="IRK1" s="100"/>
      <c r="IRL1" s="100"/>
      <c r="IRM1" s="100"/>
      <c r="IRN1" s="100"/>
      <c r="IRO1" s="100"/>
      <c r="IRP1" s="100"/>
      <c r="IRQ1" s="100"/>
      <c r="IRR1" s="100"/>
      <c r="IRS1" s="100"/>
      <c r="IRT1" s="100"/>
      <c r="IRU1" s="100"/>
      <c r="IRV1" s="100"/>
      <c r="IRW1" s="100"/>
      <c r="IRX1" s="100"/>
      <c r="IRY1" s="100"/>
      <c r="IRZ1" s="100"/>
      <c r="ISA1" s="100"/>
      <c r="ISB1" s="100"/>
      <c r="ISC1" s="100"/>
      <c r="ISD1" s="100"/>
      <c r="ISE1" s="100"/>
      <c r="ISF1" s="100"/>
      <c r="ISG1" s="100"/>
      <c r="ISH1" s="100"/>
      <c r="ISI1" s="100"/>
      <c r="ISJ1" s="100"/>
      <c r="ISK1" s="100"/>
      <c r="ISL1" s="100"/>
      <c r="ISM1" s="100"/>
      <c r="ISN1" s="100"/>
      <c r="ISO1" s="100"/>
      <c r="ISP1" s="100"/>
      <c r="ISQ1" s="100"/>
      <c r="ISR1" s="100"/>
      <c r="ISS1" s="100"/>
      <c r="IST1" s="100"/>
      <c r="ISU1" s="100"/>
      <c r="ISV1" s="100"/>
      <c r="ISW1" s="100"/>
      <c r="ISX1" s="100"/>
      <c r="ISY1" s="100"/>
      <c r="ISZ1" s="100"/>
      <c r="ITA1" s="100"/>
      <c r="ITB1" s="100"/>
      <c r="ITC1" s="100"/>
      <c r="ITD1" s="100"/>
      <c r="ITE1" s="100"/>
      <c r="ITF1" s="100"/>
      <c r="ITG1" s="100"/>
      <c r="ITH1" s="100"/>
      <c r="ITI1" s="100"/>
      <c r="ITJ1" s="100"/>
      <c r="ITK1" s="100"/>
      <c r="ITL1" s="100"/>
      <c r="ITM1" s="100"/>
      <c r="ITN1" s="100"/>
      <c r="ITO1" s="100"/>
      <c r="ITP1" s="100"/>
      <c r="ITQ1" s="100"/>
      <c r="ITR1" s="100"/>
      <c r="ITS1" s="100"/>
      <c r="ITT1" s="100"/>
      <c r="ITU1" s="100"/>
      <c r="ITV1" s="100"/>
      <c r="ITW1" s="100"/>
      <c r="ITX1" s="100"/>
      <c r="ITY1" s="100"/>
      <c r="ITZ1" s="100"/>
      <c r="IUA1" s="100"/>
      <c r="IUB1" s="100"/>
      <c r="IUC1" s="100"/>
      <c r="IUD1" s="100"/>
      <c r="IUE1" s="100"/>
      <c r="IUF1" s="100"/>
      <c r="IUG1" s="100"/>
      <c r="IUH1" s="100"/>
      <c r="IUI1" s="100"/>
      <c r="IUJ1" s="100"/>
      <c r="IUK1" s="100"/>
      <c r="IUL1" s="100"/>
      <c r="IUM1" s="100"/>
      <c r="IUN1" s="100"/>
      <c r="IUO1" s="100"/>
      <c r="IUP1" s="100"/>
      <c r="IUQ1" s="100"/>
      <c r="IUR1" s="100"/>
      <c r="IUS1" s="100"/>
      <c r="IUT1" s="100"/>
      <c r="IUU1" s="100"/>
      <c r="IUV1" s="100"/>
      <c r="IUW1" s="100"/>
      <c r="IUX1" s="100"/>
      <c r="IUY1" s="100"/>
      <c r="IUZ1" s="100"/>
      <c r="IVA1" s="100"/>
      <c r="IVB1" s="100"/>
      <c r="IVC1" s="100"/>
      <c r="IVD1" s="100"/>
      <c r="IVE1" s="100"/>
      <c r="IVF1" s="100"/>
      <c r="IVG1" s="100"/>
      <c r="IVH1" s="100"/>
      <c r="IVI1" s="100"/>
      <c r="IVJ1" s="100"/>
      <c r="IVK1" s="100"/>
      <c r="IVL1" s="100"/>
      <c r="IVM1" s="100"/>
      <c r="IVN1" s="100"/>
      <c r="IVO1" s="100"/>
      <c r="IVP1" s="100"/>
      <c r="IVQ1" s="100"/>
      <c r="IVR1" s="100"/>
      <c r="IVS1" s="100"/>
      <c r="IVT1" s="100"/>
      <c r="IVU1" s="100"/>
      <c r="IVV1" s="100"/>
      <c r="IVW1" s="100"/>
      <c r="IVX1" s="100"/>
      <c r="IVY1" s="100"/>
      <c r="IVZ1" s="100"/>
      <c r="IWA1" s="100"/>
      <c r="IWB1" s="100"/>
      <c r="IWC1" s="100"/>
      <c r="IWD1" s="100"/>
      <c r="IWE1" s="100"/>
      <c r="IWF1" s="100"/>
      <c r="IWG1" s="100"/>
      <c r="IWH1" s="100"/>
      <c r="IWI1" s="100"/>
      <c r="IWJ1" s="100"/>
      <c r="IWK1" s="100"/>
      <c r="IWL1" s="100"/>
      <c r="IWM1" s="100"/>
      <c r="IWN1" s="100"/>
      <c r="IWO1" s="100"/>
      <c r="IWP1" s="100"/>
      <c r="IWQ1" s="100"/>
      <c r="IWR1" s="100"/>
      <c r="IWS1" s="100"/>
      <c r="IWT1" s="100"/>
      <c r="IWU1" s="100"/>
      <c r="IWV1" s="100"/>
      <c r="IWW1" s="100"/>
      <c r="IWX1" s="100"/>
      <c r="IWY1" s="100"/>
      <c r="IWZ1" s="100"/>
      <c r="IXA1" s="100"/>
      <c r="IXB1" s="100"/>
      <c r="IXC1" s="100"/>
      <c r="IXD1" s="100"/>
      <c r="IXE1" s="100"/>
      <c r="IXF1" s="100"/>
      <c r="IXG1" s="100"/>
      <c r="IXH1" s="100"/>
      <c r="IXI1" s="100"/>
      <c r="IXJ1" s="100"/>
      <c r="IXK1" s="100"/>
      <c r="IXL1" s="100"/>
      <c r="IXM1" s="100"/>
      <c r="IXN1" s="100"/>
      <c r="IXO1" s="100"/>
      <c r="IXP1" s="100"/>
      <c r="IXQ1" s="100"/>
      <c r="IXR1" s="100"/>
      <c r="IXS1" s="100"/>
      <c r="IXT1" s="100"/>
      <c r="IXU1" s="100"/>
      <c r="IXV1" s="100"/>
      <c r="IXW1" s="100"/>
      <c r="IXX1" s="100"/>
      <c r="IXY1" s="100"/>
      <c r="IXZ1" s="100"/>
      <c r="IYA1" s="100"/>
      <c r="IYB1" s="100"/>
      <c r="IYC1" s="100"/>
      <c r="IYD1" s="100"/>
      <c r="IYE1" s="100"/>
      <c r="IYF1" s="100"/>
      <c r="IYG1" s="100"/>
      <c r="IYH1" s="100"/>
      <c r="IYI1" s="100"/>
      <c r="IYJ1" s="100"/>
      <c r="IYK1" s="100"/>
      <c r="IYL1" s="100"/>
      <c r="IYM1" s="100"/>
      <c r="IYN1" s="100"/>
      <c r="IYO1" s="100"/>
      <c r="IYP1" s="100"/>
      <c r="IYQ1" s="100"/>
      <c r="IYR1" s="100"/>
      <c r="IYS1" s="100"/>
      <c r="IYT1" s="100"/>
      <c r="IYU1" s="100"/>
      <c r="IYV1" s="100"/>
      <c r="IYW1" s="100"/>
      <c r="IYX1" s="100"/>
      <c r="IYY1" s="100"/>
      <c r="IYZ1" s="100"/>
      <c r="IZA1" s="100"/>
      <c r="IZB1" s="100"/>
      <c r="IZC1" s="100"/>
      <c r="IZD1" s="100"/>
      <c r="IZE1" s="100"/>
      <c r="IZF1" s="100"/>
      <c r="IZG1" s="100"/>
      <c r="IZH1" s="100"/>
      <c r="IZI1" s="100"/>
      <c r="IZJ1" s="100"/>
      <c r="IZK1" s="100"/>
      <c r="IZL1" s="100"/>
      <c r="IZM1" s="100"/>
      <c r="IZN1" s="100"/>
      <c r="IZO1" s="100"/>
      <c r="IZP1" s="100"/>
      <c r="IZQ1" s="100"/>
      <c r="IZR1" s="100"/>
      <c r="IZS1" s="100"/>
      <c r="IZT1" s="100"/>
      <c r="IZU1" s="100"/>
      <c r="IZV1" s="100"/>
      <c r="IZW1" s="100"/>
      <c r="IZX1" s="100"/>
      <c r="IZY1" s="100"/>
      <c r="IZZ1" s="100"/>
      <c r="JAA1" s="100"/>
      <c r="JAB1" s="100"/>
      <c r="JAC1" s="100"/>
      <c r="JAD1" s="100"/>
      <c r="JAE1" s="100"/>
      <c r="JAF1" s="100"/>
      <c r="JAG1" s="100"/>
      <c r="JAH1" s="100"/>
      <c r="JAI1" s="100"/>
      <c r="JAJ1" s="100"/>
      <c r="JAK1" s="100"/>
      <c r="JAL1" s="100"/>
      <c r="JAM1" s="100"/>
      <c r="JAN1" s="100"/>
      <c r="JAO1" s="100"/>
      <c r="JAP1" s="100"/>
      <c r="JAQ1" s="100"/>
      <c r="JAR1" s="100"/>
      <c r="JAS1" s="100"/>
      <c r="JAT1" s="100"/>
      <c r="JAU1" s="100"/>
      <c r="JAV1" s="100"/>
      <c r="JAW1" s="100"/>
      <c r="JAX1" s="100"/>
      <c r="JAY1" s="100"/>
      <c r="JAZ1" s="100"/>
      <c r="JBA1" s="100"/>
      <c r="JBB1" s="100"/>
      <c r="JBC1" s="100"/>
      <c r="JBD1" s="100"/>
      <c r="JBE1" s="100"/>
      <c r="JBF1" s="100"/>
      <c r="JBG1" s="100"/>
      <c r="JBH1" s="100"/>
      <c r="JBI1" s="100"/>
      <c r="JBJ1" s="100"/>
      <c r="JBK1" s="100"/>
      <c r="JBL1" s="100"/>
      <c r="JBM1" s="100"/>
      <c r="JBN1" s="100"/>
      <c r="JBO1" s="100"/>
      <c r="JBP1" s="100"/>
      <c r="JBQ1" s="100"/>
      <c r="JBR1" s="100"/>
      <c r="JBS1" s="100"/>
      <c r="JBT1" s="100"/>
      <c r="JBU1" s="100"/>
      <c r="JBV1" s="100"/>
      <c r="JBW1" s="100"/>
      <c r="JBX1" s="100"/>
      <c r="JBY1" s="100"/>
      <c r="JBZ1" s="100"/>
      <c r="JCA1" s="100"/>
      <c r="JCB1" s="100"/>
      <c r="JCC1" s="100"/>
      <c r="JCD1" s="100"/>
      <c r="JCE1" s="100"/>
      <c r="JCF1" s="100"/>
      <c r="JCG1" s="100"/>
      <c r="JCH1" s="100"/>
      <c r="JCI1" s="100"/>
      <c r="JCJ1" s="100"/>
      <c r="JCK1" s="100"/>
      <c r="JCL1" s="100"/>
      <c r="JCM1" s="100"/>
      <c r="JCN1" s="100"/>
      <c r="JCO1" s="100"/>
      <c r="JCP1" s="100"/>
      <c r="JCQ1" s="100"/>
      <c r="JCR1" s="100"/>
      <c r="JCS1" s="100"/>
      <c r="JCT1" s="100"/>
      <c r="JCU1" s="100"/>
      <c r="JCV1" s="100"/>
      <c r="JCW1" s="100"/>
      <c r="JCX1" s="100"/>
      <c r="JCY1" s="100"/>
      <c r="JCZ1" s="100"/>
      <c r="JDA1" s="100"/>
      <c r="JDB1" s="100"/>
      <c r="JDC1" s="100"/>
      <c r="JDD1" s="100"/>
      <c r="JDE1" s="100"/>
      <c r="JDF1" s="100"/>
      <c r="JDG1" s="100"/>
      <c r="JDH1" s="100"/>
      <c r="JDI1" s="100"/>
      <c r="JDJ1" s="100"/>
      <c r="JDK1" s="100"/>
      <c r="JDL1" s="100"/>
      <c r="JDM1" s="100"/>
      <c r="JDN1" s="100"/>
      <c r="JDO1" s="100"/>
      <c r="JDP1" s="100"/>
      <c r="JDQ1" s="100"/>
      <c r="JDR1" s="100"/>
      <c r="JDS1" s="100"/>
      <c r="JDT1" s="100"/>
      <c r="JDU1" s="100"/>
      <c r="JDV1" s="100"/>
      <c r="JDW1" s="100"/>
      <c r="JDX1" s="100"/>
      <c r="JDY1" s="100"/>
      <c r="JDZ1" s="100"/>
      <c r="JEA1" s="100"/>
      <c r="JEB1" s="100"/>
      <c r="JEC1" s="100"/>
      <c r="JED1" s="100"/>
      <c r="JEE1" s="100"/>
      <c r="JEF1" s="100"/>
      <c r="JEG1" s="100"/>
      <c r="JEH1" s="100"/>
      <c r="JEI1" s="100"/>
      <c r="JEJ1" s="100"/>
      <c r="JEK1" s="100"/>
      <c r="JEL1" s="100"/>
      <c r="JEM1" s="100"/>
      <c r="JEN1" s="100"/>
      <c r="JEO1" s="100"/>
      <c r="JEP1" s="100"/>
      <c r="JEQ1" s="100"/>
      <c r="JER1" s="100"/>
      <c r="JES1" s="100"/>
      <c r="JET1" s="100"/>
      <c r="JEU1" s="100"/>
      <c r="JEV1" s="100"/>
      <c r="JEW1" s="100"/>
      <c r="JEX1" s="100"/>
      <c r="JEY1" s="100"/>
      <c r="JEZ1" s="100"/>
      <c r="JFA1" s="100"/>
      <c r="JFB1" s="100"/>
      <c r="JFC1" s="100"/>
      <c r="JFD1" s="100"/>
      <c r="JFE1" s="100"/>
      <c r="JFF1" s="100"/>
      <c r="JFG1" s="100"/>
      <c r="JFH1" s="100"/>
      <c r="JFI1" s="100"/>
      <c r="JFJ1" s="100"/>
      <c r="JFK1" s="100"/>
      <c r="JFL1" s="100"/>
      <c r="JFM1" s="100"/>
      <c r="JFN1" s="100"/>
      <c r="JFO1" s="100"/>
      <c r="JFP1" s="100"/>
      <c r="JFQ1" s="100"/>
      <c r="JFR1" s="100"/>
      <c r="JFS1" s="100"/>
      <c r="JFT1" s="100"/>
      <c r="JFU1" s="100"/>
      <c r="JFV1" s="100"/>
      <c r="JFW1" s="100"/>
      <c r="JFX1" s="100"/>
      <c r="JFY1" s="100"/>
      <c r="JFZ1" s="100"/>
      <c r="JGA1" s="100"/>
      <c r="JGB1" s="100"/>
      <c r="JGC1" s="100"/>
      <c r="JGD1" s="100"/>
      <c r="JGE1" s="100"/>
      <c r="JGF1" s="100"/>
      <c r="JGG1" s="100"/>
      <c r="JGH1" s="100"/>
      <c r="JGI1" s="100"/>
      <c r="JGJ1" s="100"/>
      <c r="JGK1" s="100"/>
      <c r="JGL1" s="100"/>
      <c r="JGM1" s="100"/>
      <c r="JGN1" s="100"/>
      <c r="JGO1" s="100"/>
      <c r="JGP1" s="100"/>
      <c r="JGQ1" s="100"/>
      <c r="JGR1" s="100"/>
      <c r="JGS1" s="100"/>
      <c r="JGT1" s="100"/>
      <c r="JGU1" s="100"/>
      <c r="JGV1" s="100"/>
      <c r="JGW1" s="100"/>
      <c r="JGX1" s="100"/>
      <c r="JGY1" s="100"/>
      <c r="JGZ1" s="100"/>
      <c r="JHA1" s="100"/>
      <c r="JHB1" s="100"/>
      <c r="JHC1" s="100"/>
      <c r="JHD1" s="100"/>
      <c r="JHE1" s="100"/>
      <c r="JHF1" s="100"/>
      <c r="JHG1" s="100"/>
      <c r="JHH1" s="100"/>
      <c r="JHI1" s="100"/>
      <c r="JHJ1" s="100"/>
      <c r="JHK1" s="100"/>
      <c r="JHL1" s="100"/>
      <c r="JHM1" s="100"/>
      <c r="JHN1" s="100"/>
      <c r="JHO1" s="100"/>
      <c r="JHP1" s="100"/>
      <c r="JHQ1" s="100"/>
      <c r="JHR1" s="100"/>
      <c r="JHS1" s="100"/>
      <c r="JHT1" s="100"/>
      <c r="JHU1" s="100"/>
      <c r="JHV1" s="100"/>
      <c r="JHW1" s="100"/>
      <c r="JHX1" s="100"/>
      <c r="JHY1" s="100"/>
      <c r="JHZ1" s="100"/>
      <c r="JIA1" s="100"/>
      <c r="JIB1" s="100"/>
      <c r="JIC1" s="100"/>
      <c r="JID1" s="100"/>
      <c r="JIE1" s="100"/>
      <c r="JIF1" s="100"/>
      <c r="JIG1" s="100"/>
      <c r="JIH1" s="100"/>
      <c r="JII1" s="100"/>
      <c r="JIJ1" s="100"/>
      <c r="JIK1" s="100"/>
      <c r="JIL1" s="100"/>
      <c r="JIM1" s="100"/>
      <c r="JIN1" s="100"/>
      <c r="JIO1" s="100"/>
      <c r="JIP1" s="100"/>
      <c r="JIQ1" s="100"/>
      <c r="JIR1" s="100"/>
      <c r="JIS1" s="100"/>
      <c r="JIT1" s="100"/>
      <c r="JIU1" s="100"/>
      <c r="JIV1" s="100"/>
      <c r="JIW1" s="100"/>
      <c r="JIX1" s="100"/>
      <c r="JIY1" s="100"/>
      <c r="JIZ1" s="100"/>
      <c r="JJA1" s="100"/>
      <c r="JJB1" s="100"/>
      <c r="JJC1" s="100"/>
      <c r="JJD1" s="100"/>
      <c r="JJE1" s="100"/>
      <c r="JJF1" s="100"/>
      <c r="JJG1" s="100"/>
      <c r="JJH1" s="100"/>
      <c r="JJI1" s="100"/>
      <c r="JJJ1" s="100"/>
      <c r="JJK1" s="100"/>
      <c r="JJL1" s="100"/>
      <c r="JJM1" s="100"/>
      <c r="JJN1" s="100"/>
      <c r="JJO1" s="100"/>
      <c r="JJP1" s="100"/>
      <c r="JJQ1" s="100"/>
      <c r="JJR1" s="100"/>
      <c r="JJS1" s="100"/>
      <c r="JJT1" s="100"/>
      <c r="JJU1" s="100"/>
      <c r="JJV1" s="100"/>
      <c r="JJW1" s="100"/>
      <c r="JJX1" s="100"/>
      <c r="JJY1" s="100"/>
      <c r="JJZ1" s="100"/>
      <c r="JKA1" s="100"/>
      <c r="JKB1" s="100"/>
      <c r="JKC1" s="100"/>
      <c r="JKD1" s="100"/>
      <c r="JKE1" s="100"/>
      <c r="JKF1" s="100"/>
      <c r="JKG1" s="100"/>
      <c r="JKH1" s="100"/>
      <c r="JKI1" s="100"/>
      <c r="JKJ1" s="100"/>
      <c r="JKK1" s="100"/>
      <c r="JKL1" s="100"/>
      <c r="JKM1" s="100"/>
      <c r="JKN1" s="100"/>
      <c r="JKO1" s="100"/>
      <c r="JKP1" s="100"/>
      <c r="JKQ1" s="100"/>
      <c r="JKR1" s="100"/>
      <c r="JKS1" s="100"/>
      <c r="JKT1" s="100"/>
      <c r="JKU1" s="100"/>
      <c r="JKV1" s="100"/>
      <c r="JKW1" s="100"/>
      <c r="JKX1" s="100"/>
      <c r="JKY1" s="100"/>
      <c r="JKZ1" s="100"/>
      <c r="JLA1" s="100"/>
      <c r="JLB1" s="100"/>
      <c r="JLC1" s="100"/>
      <c r="JLD1" s="100"/>
      <c r="JLE1" s="100"/>
      <c r="JLF1" s="100"/>
      <c r="JLG1" s="100"/>
      <c r="JLH1" s="100"/>
      <c r="JLI1" s="100"/>
      <c r="JLJ1" s="100"/>
      <c r="JLK1" s="100"/>
      <c r="JLL1" s="100"/>
      <c r="JLM1" s="100"/>
      <c r="JLN1" s="100"/>
      <c r="JLO1" s="100"/>
      <c r="JLP1" s="100"/>
      <c r="JLQ1" s="100"/>
      <c r="JLR1" s="100"/>
      <c r="JLS1" s="100"/>
      <c r="JLT1" s="100"/>
      <c r="JLU1" s="100"/>
      <c r="JLV1" s="100"/>
      <c r="JLW1" s="100"/>
      <c r="JLX1" s="100"/>
      <c r="JLY1" s="100"/>
      <c r="JLZ1" s="100"/>
      <c r="JMA1" s="100"/>
      <c r="JMB1" s="100"/>
      <c r="JMC1" s="100"/>
      <c r="JMD1" s="100"/>
      <c r="JME1" s="100"/>
      <c r="JMF1" s="100"/>
      <c r="JMG1" s="100"/>
      <c r="JMH1" s="100"/>
      <c r="JMI1" s="100"/>
      <c r="JMJ1" s="100"/>
      <c r="JMK1" s="100"/>
      <c r="JML1" s="100"/>
      <c r="JMM1" s="100"/>
      <c r="JMN1" s="100"/>
      <c r="JMO1" s="100"/>
      <c r="JMP1" s="100"/>
      <c r="JMQ1" s="100"/>
      <c r="JMR1" s="100"/>
      <c r="JMS1" s="100"/>
      <c r="JMT1" s="100"/>
      <c r="JMU1" s="100"/>
      <c r="JMV1" s="100"/>
      <c r="JMW1" s="100"/>
      <c r="JMX1" s="100"/>
      <c r="JMY1" s="100"/>
      <c r="JMZ1" s="100"/>
      <c r="JNA1" s="100"/>
      <c r="JNB1" s="100"/>
      <c r="JNC1" s="100"/>
      <c r="JND1" s="100"/>
      <c r="JNE1" s="100"/>
      <c r="JNF1" s="100"/>
      <c r="JNG1" s="100"/>
      <c r="JNH1" s="100"/>
      <c r="JNI1" s="100"/>
      <c r="JNJ1" s="100"/>
      <c r="JNK1" s="100"/>
      <c r="JNL1" s="100"/>
      <c r="JNM1" s="100"/>
      <c r="JNN1" s="100"/>
      <c r="JNO1" s="100"/>
      <c r="JNP1" s="100"/>
      <c r="JNQ1" s="100"/>
      <c r="JNR1" s="100"/>
      <c r="JNS1" s="100"/>
      <c r="JNT1" s="100"/>
      <c r="JNU1" s="100"/>
      <c r="JNV1" s="100"/>
      <c r="JNW1" s="100"/>
      <c r="JNX1" s="100"/>
      <c r="JNY1" s="100"/>
      <c r="JNZ1" s="100"/>
      <c r="JOA1" s="100"/>
      <c r="JOB1" s="100"/>
      <c r="JOC1" s="100"/>
      <c r="JOD1" s="100"/>
      <c r="JOE1" s="100"/>
      <c r="JOF1" s="100"/>
      <c r="JOG1" s="100"/>
      <c r="JOH1" s="100"/>
      <c r="JOI1" s="100"/>
      <c r="JOJ1" s="100"/>
      <c r="JOK1" s="100"/>
      <c r="JOL1" s="100"/>
      <c r="JOM1" s="100"/>
      <c r="JON1" s="100"/>
      <c r="JOO1" s="100"/>
      <c r="JOP1" s="100"/>
      <c r="JOQ1" s="100"/>
      <c r="JOR1" s="100"/>
      <c r="JOS1" s="100"/>
      <c r="JOT1" s="100"/>
      <c r="JOU1" s="100"/>
      <c r="JOV1" s="100"/>
      <c r="JOW1" s="100"/>
      <c r="JOX1" s="100"/>
      <c r="JOY1" s="100"/>
      <c r="JOZ1" s="100"/>
      <c r="JPA1" s="100"/>
      <c r="JPB1" s="100"/>
      <c r="JPC1" s="100"/>
      <c r="JPD1" s="100"/>
      <c r="JPE1" s="100"/>
      <c r="JPF1" s="100"/>
      <c r="JPG1" s="100"/>
      <c r="JPH1" s="100"/>
      <c r="JPI1" s="100"/>
      <c r="JPJ1" s="100"/>
      <c r="JPK1" s="100"/>
      <c r="JPL1" s="100"/>
      <c r="JPM1" s="100"/>
      <c r="JPN1" s="100"/>
      <c r="JPO1" s="100"/>
      <c r="JPP1" s="100"/>
      <c r="JPQ1" s="100"/>
      <c r="JPR1" s="100"/>
      <c r="JPS1" s="100"/>
      <c r="JPT1" s="100"/>
      <c r="JPU1" s="100"/>
      <c r="JPV1" s="100"/>
      <c r="JPW1" s="100"/>
      <c r="JPX1" s="100"/>
      <c r="JPY1" s="100"/>
      <c r="JPZ1" s="100"/>
      <c r="JQA1" s="100"/>
      <c r="JQB1" s="100"/>
      <c r="JQC1" s="100"/>
      <c r="JQD1" s="100"/>
      <c r="JQE1" s="100"/>
      <c r="JQF1" s="100"/>
      <c r="JQG1" s="100"/>
      <c r="JQH1" s="100"/>
      <c r="JQI1" s="100"/>
      <c r="JQJ1" s="100"/>
      <c r="JQK1" s="100"/>
      <c r="JQL1" s="100"/>
      <c r="JQM1" s="100"/>
      <c r="JQN1" s="100"/>
      <c r="JQO1" s="100"/>
      <c r="JQP1" s="100"/>
      <c r="JQQ1" s="100"/>
      <c r="JQR1" s="100"/>
      <c r="JQS1" s="100"/>
      <c r="JQT1" s="100"/>
      <c r="JQU1" s="100"/>
      <c r="JQV1" s="100"/>
      <c r="JQW1" s="100"/>
      <c r="JQX1" s="100"/>
      <c r="JQY1" s="100"/>
      <c r="JQZ1" s="100"/>
      <c r="JRA1" s="100"/>
      <c r="JRB1" s="100"/>
      <c r="JRC1" s="100"/>
      <c r="JRD1" s="100"/>
      <c r="JRE1" s="100"/>
      <c r="JRF1" s="100"/>
      <c r="JRG1" s="100"/>
      <c r="JRH1" s="100"/>
      <c r="JRI1" s="100"/>
      <c r="JRJ1" s="100"/>
      <c r="JRK1" s="100"/>
      <c r="JRL1" s="100"/>
      <c r="JRM1" s="100"/>
      <c r="JRN1" s="100"/>
      <c r="JRO1" s="100"/>
      <c r="JRP1" s="100"/>
      <c r="JRQ1" s="100"/>
      <c r="JRR1" s="100"/>
      <c r="JRS1" s="100"/>
      <c r="JRT1" s="100"/>
      <c r="JRU1" s="100"/>
      <c r="JRV1" s="100"/>
      <c r="JRW1" s="100"/>
      <c r="JRX1" s="100"/>
      <c r="JRY1" s="100"/>
      <c r="JRZ1" s="100"/>
      <c r="JSA1" s="100"/>
      <c r="JSB1" s="100"/>
      <c r="JSC1" s="100"/>
      <c r="JSD1" s="100"/>
      <c r="JSE1" s="100"/>
      <c r="JSF1" s="100"/>
      <c r="JSG1" s="100"/>
      <c r="JSH1" s="100"/>
      <c r="JSI1" s="100"/>
      <c r="JSJ1" s="100"/>
      <c r="JSK1" s="100"/>
      <c r="JSL1" s="100"/>
      <c r="JSM1" s="100"/>
      <c r="JSN1" s="100"/>
      <c r="JSO1" s="100"/>
      <c r="JSP1" s="100"/>
      <c r="JSQ1" s="100"/>
      <c r="JSR1" s="100"/>
      <c r="JSS1" s="100"/>
      <c r="JST1" s="100"/>
      <c r="JSU1" s="100"/>
      <c r="JSV1" s="100"/>
      <c r="JSW1" s="100"/>
      <c r="JSX1" s="100"/>
      <c r="JSY1" s="100"/>
      <c r="JSZ1" s="100"/>
      <c r="JTA1" s="100"/>
      <c r="JTB1" s="100"/>
      <c r="JTC1" s="100"/>
      <c r="JTD1" s="100"/>
      <c r="JTE1" s="100"/>
      <c r="JTF1" s="100"/>
      <c r="JTG1" s="100"/>
      <c r="JTH1" s="100"/>
      <c r="JTI1" s="100"/>
      <c r="JTJ1" s="100"/>
      <c r="JTK1" s="100"/>
      <c r="JTL1" s="100"/>
      <c r="JTM1" s="100"/>
      <c r="JTN1" s="100"/>
      <c r="JTO1" s="100"/>
      <c r="JTP1" s="100"/>
      <c r="JTQ1" s="100"/>
      <c r="JTR1" s="100"/>
      <c r="JTS1" s="100"/>
      <c r="JTT1" s="100"/>
      <c r="JTU1" s="100"/>
      <c r="JTV1" s="100"/>
      <c r="JTW1" s="100"/>
      <c r="JTX1" s="100"/>
      <c r="JTY1" s="100"/>
      <c r="JTZ1" s="100"/>
      <c r="JUA1" s="100"/>
      <c r="JUB1" s="100"/>
      <c r="JUC1" s="100"/>
      <c r="JUD1" s="100"/>
      <c r="JUE1" s="100"/>
      <c r="JUF1" s="100"/>
      <c r="JUG1" s="100"/>
      <c r="JUH1" s="100"/>
      <c r="JUI1" s="100"/>
      <c r="JUJ1" s="100"/>
      <c r="JUK1" s="100"/>
      <c r="JUL1" s="100"/>
      <c r="JUM1" s="100"/>
      <c r="JUN1" s="100"/>
      <c r="JUO1" s="100"/>
      <c r="JUP1" s="100"/>
      <c r="JUQ1" s="100"/>
      <c r="JUR1" s="100"/>
      <c r="JUS1" s="100"/>
      <c r="JUT1" s="100"/>
      <c r="JUU1" s="100"/>
      <c r="JUV1" s="100"/>
      <c r="JUW1" s="100"/>
      <c r="JUX1" s="100"/>
      <c r="JUY1" s="100"/>
      <c r="JUZ1" s="100"/>
      <c r="JVA1" s="100"/>
      <c r="JVB1" s="100"/>
      <c r="JVC1" s="100"/>
      <c r="JVD1" s="100"/>
      <c r="JVE1" s="100"/>
      <c r="JVF1" s="100"/>
      <c r="JVG1" s="100"/>
      <c r="JVH1" s="100"/>
      <c r="JVI1" s="100"/>
      <c r="JVJ1" s="100"/>
      <c r="JVK1" s="100"/>
      <c r="JVL1" s="100"/>
      <c r="JVM1" s="100"/>
      <c r="JVN1" s="100"/>
      <c r="JVO1" s="100"/>
      <c r="JVP1" s="100"/>
      <c r="JVQ1" s="100"/>
      <c r="JVR1" s="100"/>
      <c r="JVS1" s="100"/>
      <c r="JVT1" s="100"/>
      <c r="JVU1" s="100"/>
      <c r="JVV1" s="100"/>
      <c r="JVW1" s="100"/>
      <c r="JVX1" s="100"/>
      <c r="JVY1" s="100"/>
      <c r="JVZ1" s="100"/>
      <c r="JWA1" s="100"/>
      <c r="JWB1" s="100"/>
      <c r="JWC1" s="100"/>
      <c r="JWD1" s="100"/>
      <c r="JWE1" s="100"/>
      <c r="JWF1" s="100"/>
      <c r="JWG1" s="100"/>
      <c r="JWH1" s="100"/>
      <c r="JWI1" s="100"/>
      <c r="JWJ1" s="100"/>
      <c r="JWK1" s="100"/>
      <c r="JWL1" s="100"/>
      <c r="JWM1" s="100"/>
      <c r="JWN1" s="100"/>
      <c r="JWO1" s="100"/>
      <c r="JWP1" s="100"/>
      <c r="JWQ1" s="100"/>
      <c r="JWR1" s="100"/>
      <c r="JWS1" s="100"/>
      <c r="JWT1" s="100"/>
      <c r="JWU1" s="100"/>
      <c r="JWV1" s="100"/>
      <c r="JWW1" s="100"/>
      <c r="JWX1" s="100"/>
      <c r="JWY1" s="100"/>
      <c r="JWZ1" s="100"/>
      <c r="JXA1" s="100"/>
      <c r="JXB1" s="100"/>
      <c r="JXC1" s="100"/>
      <c r="JXD1" s="100"/>
      <c r="JXE1" s="100"/>
      <c r="JXF1" s="100"/>
      <c r="JXG1" s="100"/>
      <c r="JXH1" s="100"/>
      <c r="JXI1" s="100"/>
      <c r="JXJ1" s="100"/>
      <c r="JXK1" s="100"/>
      <c r="JXL1" s="100"/>
      <c r="JXM1" s="100"/>
      <c r="JXN1" s="100"/>
      <c r="JXO1" s="100"/>
      <c r="JXP1" s="100"/>
      <c r="JXQ1" s="100"/>
      <c r="JXR1" s="100"/>
      <c r="JXS1" s="100"/>
      <c r="JXT1" s="100"/>
      <c r="JXU1" s="100"/>
      <c r="JXV1" s="100"/>
      <c r="JXW1" s="100"/>
      <c r="JXX1" s="100"/>
      <c r="JXY1" s="100"/>
      <c r="JXZ1" s="100"/>
      <c r="JYA1" s="100"/>
      <c r="JYB1" s="100"/>
      <c r="JYC1" s="100"/>
      <c r="JYD1" s="100"/>
      <c r="JYE1" s="100"/>
      <c r="JYF1" s="100"/>
      <c r="JYG1" s="100"/>
      <c r="JYH1" s="100"/>
      <c r="JYI1" s="100"/>
      <c r="JYJ1" s="100"/>
      <c r="JYK1" s="100"/>
      <c r="JYL1" s="100"/>
      <c r="JYM1" s="100"/>
      <c r="JYN1" s="100"/>
      <c r="JYO1" s="100"/>
      <c r="JYP1" s="100"/>
      <c r="JYQ1" s="100"/>
      <c r="JYR1" s="100"/>
      <c r="JYS1" s="100"/>
      <c r="JYT1" s="100"/>
      <c r="JYU1" s="100"/>
      <c r="JYV1" s="100"/>
      <c r="JYW1" s="100"/>
      <c r="JYX1" s="100"/>
      <c r="JYY1" s="100"/>
      <c r="JYZ1" s="100"/>
      <c r="JZA1" s="100"/>
      <c r="JZB1" s="100"/>
      <c r="JZC1" s="100"/>
      <c r="JZD1" s="100"/>
      <c r="JZE1" s="100"/>
      <c r="JZF1" s="100"/>
      <c r="JZG1" s="100"/>
      <c r="JZH1" s="100"/>
      <c r="JZI1" s="100"/>
      <c r="JZJ1" s="100"/>
      <c r="JZK1" s="100"/>
      <c r="JZL1" s="100"/>
      <c r="JZM1" s="100"/>
      <c r="JZN1" s="100"/>
      <c r="JZO1" s="100"/>
      <c r="JZP1" s="100"/>
      <c r="JZQ1" s="100"/>
      <c r="JZR1" s="100"/>
      <c r="JZS1" s="100"/>
      <c r="JZT1" s="100"/>
      <c r="JZU1" s="100"/>
      <c r="JZV1" s="100"/>
      <c r="JZW1" s="100"/>
      <c r="JZX1" s="100"/>
      <c r="JZY1" s="100"/>
      <c r="JZZ1" s="100"/>
      <c r="KAA1" s="100"/>
      <c r="KAB1" s="100"/>
      <c r="KAC1" s="100"/>
      <c r="KAD1" s="100"/>
      <c r="KAE1" s="100"/>
      <c r="KAF1" s="100"/>
      <c r="KAG1" s="100"/>
      <c r="KAH1" s="100"/>
      <c r="KAI1" s="100"/>
      <c r="KAJ1" s="100"/>
      <c r="KAK1" s="100"/>
      <c r="KAL1" s="100"/>
      <c r="KAM1" s="100"/>
      <c r="KAN1" s="100"/>
      <c r="KAO1" s="100"/>
      <c r="KAP1" s="100"/>
      <c r="KAQ1" s="100"/>
      <c r="KAR1" s="100"/>
      <c r="KAS1" s="100"/>
      <c r="KAT1" s="100"/>
      <c r="KAU1" s="100"/>
      <c r="KAV1" s="100"/>
      <c r="KAW1" s="100"/>
      <c r="KAX1" s="100"/>
      <c r="KAY1" s="100"/>
      <c r="KAZ1" s="100"/>
      <c r="KBA1" s="100"/>
      <c r="KBB1" s="100"/>
      <c r="KBC1" s="100"/>
      <c r="KBD1" s="100"/>
      <c r="KBE1" s="100"/>
      <c r="KBF1" s="100"/>
      <c r="KBG1" s="100"/>
      <c r="KBH1" s="100"/>
      <c r="KBI1" s="100"/>
      <c r="KBJ1" s="100"/>
      <c r="KBK1" s="100"/>
      <c r="KBL1" s="100"/>
      <c r="KBM1" s="100"/>
      <c r="KBN1" s="100"/>
      <c r="KBO1" s="100"/>
      <c r="KBP1" s="100"/>
      <c r="KBQ1" s="100"/>
      <c r="KBR1" s="100"/>
      <c r="KBS1" s="100"/>
      <c r="KBT1" s="100"/>
      <c r="KBU1" s="100"/>
      <c r="KBV1" s="100"/>
      <c r="KBW1" s="100"/>
      <c r="KBX1" s="100"/>
      <c r="KBY1" s="100"/>
      <c r="KBZ1" s="100"/>
      <c r="KCA1" s="100"/>
      <c r="KCB1" s="100"/>
      <c r="KCC1" s="100"/>
      <c r="KCD1" s="100"/>
      <c r="KCE1" s="100"/>
      <c r="KCF1" s="100"/>
      <c r="KCG1" s="100"/>
      <c r="KCH1" s="100"/>
      <c r="KCI1" s="100"/>
      <c r="KCJ1" s="100"/>
      <c r="KCK1" s="100"/>
      <c r="KCL1" s="100"/>
      <c r="KCM1" s="100"/>
      <c r="KCN1" s="100"/>
      <c r="KCO1" s="100"/>
      <c r="KCP1" s="100"/>
      <c r="KCQ1" s="100"/>
      <c r="KCR1" s="100"/>
      <c r="KCS1" s="100"/>
      <c r="KCT1" s="100"/>
      <c r="KCU1" s="100"/>
      <c r="KCV1" s="100"/>
      <c r="KCW1" s="100"/>
      <c r="KCX1" s="100"/>
      <c r="KCY1" s="100"/>
      <c r="KCZ1" s="100"/>
      <c r="KDA1" s="100"/>
      <c r="KDB1" s="100"/>
      <c r="KDC1" s="100"/>
      <c r="KDD1" s="100"/>
      <c r="KDE1" s="100"/>
      <c r="KDF1" s="100"/>
      <c r="KDG1" s="100"/>
      <c r="KDH1" s="100"/>
      <c r="KDI1" s="100"/>
      <c r="KDJ1" s="100"/>
      <c r="KDK1" s="100"/>
      <c r="KDL1" s="100"/>
      <c r="KDM1" s="100"/>
      <c r="KDN1" s="100"/>
      <c r="KDO1" s="100"/>
      <c r="KDP1" s="100"/>
      <c r="KDQ1" s="100"/>
      <c r="KDR1" s="100"/>
      <c r="KDS1" s="100"/>
      <c r="KDT1" s="100"/>
      <c r="KDU1" s="100"/>
      <c r="KDV1" s="100"/>
      <c r="KDW1" s="100"/>
      <c r="KDX1" s="100"/>
      <c r="KDY1" s="100"/>
      <c r="KDZ1" s="100"/>
      <c r="KEA1" s="100"/>
      <c r="KEB1" s="100"/>
      <c r="KEC1" s="100"/>
      <c r="KED1" s="100"/>
      <c r="KEE1" s="100"/>
      <c r="KEF1" s="100"/>
      <c r="KEG1" s="100"/>
      <c r="KEH1" s="100"/>
      <c r="KEI1" s="100"/>
      <c r="KEJ1" s="100"/>
      <c r="KEK1" s="100"/>
      <c r="KEL1" s="100"/>
      <c r="KEM1" s="100"/>
      <c r="KEN1" s="100"/>
      <c r="KEO1" s="100"/>
      <c r="KEP1" s="100"/>
      <c r="KEQ1" s="100"/>
      <c r="KER1" s="100"/>
      <c r="KES1" s="100"/>
      <c r="KET1" s="100"/>
      <c r="KEU1" s="100"/>
      <c r="KEV1" s="100"/>
      <c r="KEW1" s="100"/>
      <c r="KEX1" s="100"/>
      <c r="KEY1" s="100"/>
      <c r="KEZ1" s="100"/>
      <c r="KFA1" s="100"/>
      <c r="KFB1" s="100"/>
      <c r="KFC1" s="100"/>
      <c r="KFD1" s="100"/>
      <c r="KFE1" s="100"/>
      <c r="KFF1" s="100"/>
      <c r="KFG1" s="100"/>
      <c r="KFH1" s="100"/>
      <c r="KFI1" s="100"/>
      <c r="KFJ1" s="100"/>
      <c r="KFK1" s="100"/>
      <c r="KFL1" s="100"/>
      <c r="KFM1" s="100"/>
      <c r="KFN1" s="100"/>
      <c r="KFO1" s="100"/>
      <c r="KFP1" s="100"/>
      <c r="KFQ1" s="100"/>
      <c r="KFR1" s="100"/>
      <c r="KFS1" s="100"/>
      <c r="KFT1" s="100"/>
      <c r="KFU1" s="100"/>
      <c r="KFV1" s="100"/>
      <c r="KFW1" s="100"/>
      <c r="KFX1" s="100"/>
      <c r="KFY1" s="100"/>
      <c r="KFZ1" s="100"/>
      <c r="KGA1" s="100"/>
      <c r="KGB1" s="100"/>
      <c r="KGC1" s="100"/>
      <c r="KGD1" s="100"/>
      <c r="KGE1" s="100"/>
      <c r="KGF1" s="100"/>
      <c r="KGG1" s="100"/>
      <c r="KGH1" s="100"/>
      <c r="KGI1" s="100"/>
      <c r="KGJ1" s="100"/>
      <c r="KGK1" s="100"/>
      <c r="KGL1" s="100"/>
      <c r="KGM1" s="100"/>
      <c r="KGN1" s="100"/>
      <c r="KGO1" s="100"/>
      <c r="KGP1" s="100"/>
      <c r="KGQ1" s="100"/>
      <c r="KGR1" s="100"/>
      <c r="KGS1" s="100"/>
      <c r="KGT1" s="100"/>
      <c r="KGU1" s="100"/>
      <c r="KGV1" s="100"/>
      <c r="KGW1" s="100"/>
      <c r="KGX1" s="100"/>
      <c r="KGY1" s="100"/>
      <c r="KGZ1" s="100"/>
      <c r="KHA1" s="100"/>
      <c r="KHB1" s="100"/>
      <c r="KHC1" s="100"/>
      <c r="KHD1" s="100"/>
      <c r="KHE1" s="100"/>
      <c r="KHF1" s="100"/>
      <c r="KHG1" s="100"/>
      <c r="KHH1" s="100"/>
      <c r="KHI1" s="100"/>
      <c r="KHJ1" s="100"/>
      <c r="KHK1" s="100"/>
      <c r="KHL1" s="100"/>
      <c r="KHM1" s="100"/>
      <c r="KHN1" s="100"/>
      <c r="KHO1" s="100"/>
      <c r="KHP1" s="100"/>
      <c r="KHQ1" s="100"/>
      <c r="KHR1" s="100"/>
      <c r="KHS1" s="100"/>
      <c r="KHT1" s="100"/>
      <c r="KHU1" s="100"/>
      <c r="KHV1" s="100"/>
      <c r="KHW1" s="100"/>
      <c r="KHX1" s="100"/>
      <c r="KHY1" s="100"/>
      <c r="KHZ1" s="100"/>
      <c r="KIA1" s="100"/>
      <c r="KIB1" s="100"/>
      <c r="KIC1" s="100"/>
      <c r="KID1" s="100"/>
      <c r="KIE1" s="100"/>
      <c r="KIF1" s="100"/>
      <c r="KIG1" s="100"/>
      <c r="KIH1" s="100"/>
      <c r="KII1" s="100"/>
      <c r="KIJ1" s="100"/>
      <c r="KIK1" s="100"/>
      <c r="KIL1" s="100"/>
      <c r="KIM1" s="100"/>
      <c r="KIN1" s="100"/>
      <c r="KIO1" s="100"/>
      <c r="KIP1" s="100"/>
      <c r="KIQ1" s="100"/>
      <c r="KIR1" s="100"/>
      <c r="KIS1" s="100"/>
      <c r="KIT1" s="100"/>
      <c r="KIU1" s="100"/>
      <c r="KIV1" s="100"/>
      <c r="KIW1" s="100"/>
      <c r="KIX1" s="100"/>
      <c r="KIY1" s="100"/>
      <c r="KIZ1" s="100"/>
      <c r="KJA1" s="100"/>
      <c r="KJB1" s="100"/>
      <c r="KJC1" s="100"/>
      <c r="KJD1" s="100"/>
      <c r="KJE1" s="100"/>
      <c r="KJF1" s="100"/>
      <c r="KJG1" s="100"/>
      <c r="KJH1" s="100"/>
      <c r="KJI1" s="100"/>
      <c r="KJJ1" s="100"/>
      <c r="KJK1" s="100"/>
      <c r="KJL1" s="100"/>
      <c r="KJM1" s="100"/>
      <c r="KJN1" s="100"/>
      <c r="KJO1" s="100"/>
      <c r="KJP1" s="100"/>
      <c r="KJQ1" s="100"/>
      <c r="KJR1" s="100"/>
      <c r="KJS1" s="100"/>
      <c r="KJT1" s="100"/>
      <c r="KJU1" s="100"/>
      <c r="KJV1" s="100"/>
      <c r="KJW1" s="100"/>
      <c r="KJX1" s="100"/>
      <c r="KJY1" s="100"/>
      <c r="KJZ1" s="100"/>
      <c r="KKA1" s="100"/>
      <c r="KKB1" s="100"/>
      <c r="KKC1" s="100"/>
      <c r="KKD1" s="100"/>
      <c r="KKE1" s="100"/>
      <c r="KKF1" s="100"/>
      <c r="KKG1" s="100"/>
      <c r="KKH1" s="100"/>
      <c r="KKI1" s="100"/>
      <c r="KKJ1" s="100"/>
      <c r="KKK1" s="100"/>
      <c r="KKL1" s="100"/>
      <c r="KKM1" s="100"/>
      <c r="KKN1" s="100"/>
      <c r="KKO1" s="100"/>
      <c r="KKP1" s="100"/>
      <c r="KKQ1" s="100"/>
      <c r="KKR1" s="100"/>
      <c r="KKS1" s="100"/>
      <c r="KKT1" s="100"/>
      <c r="KKU1" s="100"/>
      <c r="KKV1" s="100"/>
      <c r="KKW1" s="100"/>
      <c r="KKX1" s="100"/>
      <c r="KKY1" s="100"/>
      <c r="KKZ1" s="100"/>
      <c r="KLA1" s="100"/>
      <c r="KLB1" s="100"/>
      <c r="KLC1" s="100"/>
      <c r="KLD1" s="100"/>
      <c r="KLE1" s="100"/>
      <c r="KLF1" s="100"/>
      <c r="KLG1" s="100"/>
      <c r="KLH1" s="100"/>
      <c r="KLI1" s="100"/>
      <c r="KLJ1" s="100"/>
      <c r="KLK1" s="100"/>
      <c r="KLL1" s="100"/>
      <c r="KLM1" s="100"/>
      <c r="KLN1" s="100"/>
      <c r="KLO1" s="100"/>
      <c r="KLP1" s="100"/>
      <c r="KLQ1" s="100"/>
      <c r="KLR1" s="100"/>
      <c r="KLS1" s="100"/>
      <c r="KLT1" s="100"/>
      <c r="KLU1" s="100"/>
      <c r="KLV1" s="100"/>
      <c r="KLW1" s="100"/>
      <c r="KLX1" s="100"/>
      <c r="KLY1" s="100"/>
      <c r="KLZ1" s="100"/>
      <c r="KMA1" s="100"/>
      <c r="KMB1" s="100"/>
      <c r="KMC1" s="100"/>
      <c r="KMD1" s="100"/>
      <c r="KME1" s="100"/>
      <c r="KMF1" s="100"/>
      <c r="KMG1" s="100"/>
      <c r="KMH1" s="100"/>
      <c r="KMI1" s="100"/>
      <c r="KMJ1" s="100"/>
      <c r="KMK1" s="100"/>
      <c r="KML1" s="100"/>
      <c r="KMM1" s="100"/>
      <c r="KMN1" s="100"/>
      <c r="KMO1" s="100"/>
      <c r="KMP1" s="100"/>
      <c r="KMQ1" s="100"/>
      <c r="KMR1" s="100"/>
      <c r="KMS1" s="100"/>
      <c r="KMT1" s="100"/>
      <c r="KMU1" s="100"/>
      <c r="KMV1" s="100"/>
      <c r="KMW1" s="100"/>
      <c r="KMX1" s="100"/>
      <c r="KMY1" s="100"/>
      <c r="KMZ1" s="100"/>
      <c r="KNA1" s="100"/>
      <c r="KNB1" s="100"/>
      <c r="KNC1" s="100"/>
      <c r="KND1" s="100"/>
      <c r="KNE1" s="100"/>
      <c r="KNF1" s="100"/>
      <c r="KNG1" s="100"/>
      <c r="KNH1" s="100"/>
      <c r="KNI1" s="100"/>
      <c r="KNJ1" s="100"/>
      <c r="KNK1" s="100"/>
      <c r="KNL1" s="100"/>
      <c r="KNM1" s="100"/>
      <c r="KNN1" s="100"/>
      <c r="KNO1" s="100"/>
      <c r="KNP1" s="100"/>
      <c r="KNQ1" s="100"/>
      <c r="KNR1" s="100"/>
      <c r="KNS1" s="100"/>
      <c r="KNT1" s="100"/>
      <c r="KNU1" s="100"/>
      <c r="KNV1" s="100"/>
      <c r="KNW1" s="100"/>
      <c r="KNX1" s="100"/>
      <c r="KNY1" s="100"/>
      <c r="KNZ1" s="100"/>
      <c r="KOA1" s="100"/>
      <c r="KOB1" s="100"/>
      <c r="KOC1" s="100"/>
      <c r="KOD1" s="100"/>
      <c r="KOE1" s="100"/>
      <c r="KOF1" s="100"/>
      <c r="KOG1" s="100"/>
      <c r="KOH1" s="100"/>
      <c r="KOI1" s="100"/>
      <c r="KOJ1" s="100"/>
      <c r="KOK1" s="100"/>
      <c r="KOL1" s="100"/>
      <c r="KOM1" s="100"/>
      <c r="KON1" s="100"/>
      <c r="KOO1" s="100"/>
      <c r="KOP1" s="100"/>
      <c r="KOQ1" s="100"/>
      <c r="KOR1" s="100"/>
      <c r="KOS1" s="100"/>
      <c r="KOT1" s="100"/>
      <c r="KOU1" s="100"/>
      <c r="KOV1" s="100"/>
      <c r="KOW1" s="100"/>
      <c r="KOX1" s="100"/>
      <c r="KOY1" s="100"/>
      <c r="KOZ1" s="100"/>
      <c r="KPA1" s="100"/>
      <c r="KPB1" s="100"/>
      <c r="KPC1" s="100"/>
      <c r="KPD1" s="100"/>
      <c r="KPE1" s="100"/>
      <c r="KPF1" s="100"/>
      <c r="KPG1" s="100"/>
      <c r="KPH1" s="100"/>
      <c r="KPI1" s="100"/>
      <c r="KPJ1" s="100"/>
      <c r="KPK1" s="100"/>
      <c r="KPL1" s="100"/>
      <c r="KPM1" s="100"/>
      <c r="KPN1" s="100"/>
      <c r="KPO1" s="100"/>
      <c r="KPP1" s="100"/>
      <c r="KPQ1" s="100"/>
      <c r="KPR1" s="100"/>
      <c r="KPS1" s="100"/>
      <c r="KPT1" s="100"/>
      <c r="KPU1" s="100"/>
      <c r="KPV1" s="100"/>
      <c r="KPW1" s="100"/>
      <c r="KPX1" s="100"/>
      <c r="KPY1" s="100"/>
      <c r="KPZ1" s="100"/>
      <c r="KQA1" s="100"/>
      <c r="KQB1" s="100"/>
      <c r="KQC1" s="100"/>
      <c r="KQD1" s="100"/>
      <c r="KQE1" s="100"/>
      <c r="KQF1" s="100"/>
      <c r="KQG1" s="100"/>
      <c r="KQH1" s="100"/>
      <c r="KQI1" s="100"/>
      <c r="KQJ1" s="100"/>
      <c r="KQK1" s="100"/>
      <c r="KQL1" s="100"/>
      <c r="KQM1" s="100"/>
      <c r="KQN1" s="100"/>
      <c r="KQO1" s="100"/>
      <c r="KQP1" s="100"/>
      <c r="KQQ1" s="100"/>
      <c r="KQR1" s="100"/>
      <c r="KQS1" s="100"/>
      <c r="KQT1" s="100"/>
      <c r="KQU1" s="100"/>
      <c r="KQV1" s="100"/>
      <c r="KQW1" s="100"/>
      <c r="KQX1" s="100"/>
      <c r="KQY1" s="100"/>
      <c r="KQZ1" s="100"/>
      <c r="KRA1" s="100"/>
      <c r="KRB1" s="100"/>
      <c r="KRC1" s="100"/>
      <c r="KRD1" s="100"/>
      <c r="KRE1" s="100"/>
      <c r="KRF1" s="100"/>
      <c r="KRG1" s="100"/>
      <c r="KRH1" s="100"/>
      <c r="KRI1" s="100"/>
      <c r="KRJ1" s="100"/>
      <c r="KRK1" s="100"/>
      <c r="KRL1" s="100"/>
      <c r="KRM1" s="100"/>
      <c r="KRN1" s="100"/>
      <c r="KRO1" s="100"/>
      <c r="KRP1" s="100"/>
      <c r="KRQ1" s="100"/>
      <c r="KRR1" s="100"/>
      <c r="KRS1" s="100"/>
      <c r="KRT1" s="100"/>
      <c r="KRU1" s="100"/>
      <c r="KRV1" s="100"/>
      <c r="KRW1" s="100"/>
      <c r="KRX1" s="100"/>
      <c r="KRY1" s="100"/>
      <c r="KRZ1" s="100"/>
      <c r="KSA1" s="100"/>
      <c r="KSB1" s="100"/>
      <c r="KSC1" s="100"/>
      <c r="KSD1" s="100"/>
      <c r="KSE1" s="100"/>
      <c r="KSF1" s="100"/>
      <c r="KSG1" s="100"/>
      <c r="KSH1" s="100"/>
      <c r="KSI1" s="100"/>
      <c r="KSJ1" s="100"/>
      <c r="KSK1" s="100"/>
      <c r="KSL1" s="100"/>
      <c r="KSM1" s="100"/>
      <c r="KSN1" s="100"/>
      <c r="KSO1" s="100"/>
      <c r="KSP1" s="100"/>
      <c r="KSQ1" s="100"/>
      <c r="KSR1" s="100"/>
      <c r="KSS1" s="100"/>
      <c r="KST1" s="100"/>
      <c r="KSU1" s="100"/>
      <c r="KSV1" s="100"/>
      <c r="KSW1" s="100"/>
      <c r="KSX1" s="100"/>
      <c r="KSY1" s="100"/>
      <c r="KSZ1" s="100"/>
      <c r="KTA1" s="100"/>
      <c r="KTB1" s="100"/>
      <c r="KTC1" s="100"/>
      <c r="KTD1" s="100"/>
      <c r="KTE1" s="100"/>
      <c r="KTF1" s="100"/>
      <c r="KTG1" s="100"/>
      <c r="KTH1" s="100"/>
      <c r="KTI1" s="100"/>
      <c r="KTJ1" s="100"/>
      <c r="KTK1" s="100"/>
      <c r="KTL1" s="100"/>
      <c r="KTM1" s="100"/>
      <c r="KTN1" s="100"/>
      <c r="KTO1" s="100"/>
      <c r="KTP1" s="100"/>
      <c r="KTQ1" s="100"/>
      <c r="KTR1" s="100"/>
      <c r="KTS1" s="100"/>
      <c r="KTT1" s="100"/>
      <c r="KTU1" s="100"/>
      <c r="KTV1" s="100"/>
      <c r="KTW1" s="100"/>
      <c r="KTX1" s="100"/>
      <c r="KTY1" s="100"/>
      <c r="KTZ1" s="100"/>
      <c r="KUA1" s="100"/>
      <c r="KUB1" s="100"/>
      <c r="KUC1" s="100"/>
      <c r="KUD1" s="100"/>
      <c r="KUE1" s="100"/>
      <c r="KUF1" s="100"/>
      <c r="KUG1" s="100"/>
      <c r="KUH1" s="100"/>
      <c r="KUI1" s="100"/>
      <c r="KUJ1" s="100"/>
      <c r="KUK1" s="100"/>
      <c r="KUL1" s="100"/>
      <c r="KUM1" s="100"/>
      <c r="KUN1" s="100"/>
      <c r="KUO1" s="100"/>
      <c r="KUP1" s="100"/>
      <c r="KUQ1" s="100"/>
      <c r="KUR1" s="100"/>
      <c r="KUS1" s="100"/>
      <c r="KUT1" s="100"/>
      <c r="KUU1" s="100"/>
      <c r="KUV1" s="100"/>
      <c r="KUW1" s="100"/>
      <c r="KUX1" s="100"/>
      <c r="KUY1" s="100"/>
      <c r="KUZ1" s="100"/>
      <c r="KVA1" s="100"/>
      <c r="KVB1" s="100"/>
      <c r="KVC1" s="100"/>
      <c r="KVD1" s="100"/>
      <c r="KVE1" s="100"/>
      <c r="KVF1" s="100"/>
      <c r="KVG1" s="100"/>
      <c r="KVH1" s="100"/>
      <c r="KVI1" s="100"/>
      <c r="KVJ1" s="100"/>
      <c r="KVK1" s="100"/>
      <c r="KVL1" s="100"/>
      <c r="KVM1" s="100"/>
      <c r="KVN1" s="100"/>
      <c r="KVO1" s="100"/>
      <c r="KVP1" s="100"/>
      <c r="KVQ1" s="100"/>
      <c r="KVR1" s="100"/>
      <c r="KVS1" s="100"/>
      <c r="KVT1" s="100"/>
      <c r="KVU1" s="100"/>
      <c r="KVV1" s="100"/>
      <c r="KVW1" s="100"/>
      <c r="KVX1" s="100"/>
      <c r="KVY1" s="100"/>
      <c r="KVZ1" s="100"/>
      <c r="KWA1" s="100"/>
      <c r="KWB1" s="100"/>
      <c r="KWC1" s="100"/>
      <c r="KWD1" s="100"/>
      <c r="KWE1" s="100"/>
      <c r="KWF1" s="100"/>
      <c r="KWG1" s="100"/>
      <c r="KWH1" s="100"/>
      <c r="KWI1" s="100"/>
      <c r="KWJ1" s="100"/>
      <c r="KWK1" s="100"/>
      <c r="KWL1" s="100"/>
      <c r="KWM1" s="100"/>
      <c r="KWN1" s="100"/>
      <c r="KWO1" s="100"/>
      <c r="KWP1" s="100"/>
      <c r="KWQ1" s="100"/>
      <c r="KWR1" s="100"/>
      <c r="KWS1" s="100"/>
      <c r="KWT1" s="100"/>
      <c r="KWU1" s="100"/>
      <c r="KWV1" s="100"/>
      <c r="KWW1" s="100"/>
      <c r="KWX1" s="100"/>
      <c r="KWY1" s="100"/>
      <c r="KWZ1" s="100"/>
      <c r="KXA1" s="100"/>
      <c r="KXB1" s="100"/>
      <c r="KXC1" s="100"/>
      <c r="KXD1" s="100"/>
      <c r="KXE1" s="100"/>
      <c r="KXF1" s="100"/>
      <c r="KXG1" s="100"/>
      <c r="KXH1" s="100"/>
      <c r="KXI1" s="100"/>
      <c r="KXJ1" s="100"/>
      <c r="KXK1" s="100"/>
      <c r="KXL1" s="100"/>
      <c r="KXM1" s="100"/>
      <c r="KXN1" s="100"/>
      <c r="KXO1" s="100"/>
      <c r="KXP1" s="100"/>
      <c r="KXQ1" s="100"/>
      <c r="KXR1" s="100"/>
      <c r="KXS1" s="100"/>
      <c r="KXT1" s="100"/>
      <c r="KXU1" s="100"/>
      <c r="KXV1" s="100"/>
      <c r="KXW1" s="100"/>
      <c r="KXX1" s="100"/>
      <c r="KXY1" s="100"/>
      <c r="KXZ1" s="100"/>
      <c r="KYA1" s="100"/>
      <c r="KYB1" s="100"/>
      <c r="KYC1" s="100"/>
      <c r="KYD1" s="100"/>
      <c r="KYE1" s="100"/>
      <c r="KYF1" s="100"/>
      <c r="KYG1" s="100"/>
      <c r="KYH1" s="100"/>
      <c r="KYI1" s="100"/>
      <c r="KYJ1" s="100"/>
      <c r="KYK1" s="100"/>
      <c r="KYL1" s="100"/>
      <c r="KYM1" s="100"/>
      <c r="KYN1" s="100"/>
      <c r="KYO1" s="100"/>
      <c r="KYP1" s="100"/>
      <c r="KYQ1" s="100"/>
      <c r="KYR1" s="100"/>
      <c r="KYS1" s="100"/>
      <c r="KYT1" s="100"/>
      <c r="KYU1" s="100"/>
      <c r="KYV1" s="100"/>
      <c r="KYW1" s="100"/>
      <c r="KYX1" s="100"/>
      <c r="KYY1" s="100"/>
      <c r="KYZ1" s="100"/>
      <c r="KZA1" s="100"/>
      <c r="KZB1" s="100"/>
      <c r="KZC1" s="100"/>
      <c r="KZD1" s="100"/>
      <c r="KZE1" s="100"/>
      <c r="KZF1" s="100"/>
      <c r="KZG1" s="100"/>
      <c r="KZH1" s="100"/>
      <c r="KZI1" s="100"/>
      <c r="KZJ1" s="100"/>
      <c r="KZK1" s="100"/>
      <c r="KZL1" s="100"/>
      <c r="KZM1" s="100"/>
      <c r="KZN1" s="100"/>
      <c r="KZO1" s="100"/>
      <c r="KZP1" s="100"/>
      <c r="KZQ1" s="100"/>
      <c r="KZR1" s="100"/>
      <c r="KZS1" s="100"/>
      <c r="KZT1" s="100"/>
      <c r="KZU1" s="100"/>
      <c r="KZV1" s="100"/>
      <c r="KZW1" s="100"/>
      <c r="KZX1" s="100"/>
      <c r="KZY1" s="100"/>
      <c r="KZZ1" s="100"/>
      <c r="LAA1" s="100"/>
      <c r="LAB1" s="100"/>
      <c r="LAC1" s="100"/>
      <c r="LAD1" s="100"/>
      <c r="LAE1" s="100"/>
      <c r="LAF1" s="100"/>
      <c r="LAG1" s="100"/>
      <c r="LAH1" s="100"/>
      <c r="LAI1" s="100"/>
      <c r="LAJ1" s="100"/>
      <c r="LAK1" s="100"/>
      <c r="LAL1" s="100"/>
      <c r="LAM1" s="100"/>
      <c r="LAN1" s="100"/>
      <c r="LAO1" s="100"/>
      <c r="LAP1" s="100"/>
      <c r="LAQ1" s="100"/>
      <c r="LAR1" s="100"/>
      <c r="LAS1" s="100"/>
      <c r="LAT1" s="100"/>
      <c r="LAU1" s="100"/>
      <c r="LAV1" s="100"/>
      <c r="LAW1" s="100"/>
      <c r="LAX1" s="100"/>
      <c r="LAY1" s="100"/>
      <c r="LAZ1" s="100"/>
      <c r="LBA1" s="100"/>
      <c r="LBB1" s="100"/>
      <c r="LBC1" s="100"/>
      <c r="LBD1" s="100"/>
      <c r="LBE1" s="100"/>
      <c r="LBF1" s="100"/>
      <c r="LBG1" s="100"/>
      <c r="LBH1" s="100"/>
      <c r="LBI1" s="100"/>
      <c r="LBJ1" s="100"/>
      <c r="LBK1" s="100"/>
      <c r="LBL1" s="100"/>
      <c r="LBM1" s="100"/>
      <c r="LBN1" s="100"/>
      <c r="LBO1" s="100"/>
      <c r="LBP1" s="100"/>
      <c r="LBQ1" s="100"/>
      <c r="LBR1" s="100"/>
      <c r="LBS1" s="100"/>
      <c r="LBT1" s="100"/>
      <c r="LBU1" s="100"/>
      <c r="LBV1" s="100"/>
      <c r="LBW1" s="100"/>
      <c r="LBX1" s="100"/>
      <c r="LBY1" s="100"/>
      <c r="LBZ1" s="100"/>
      <c r="LCA1" s="100"/>
      <c r="LCB1" s="100"/>
      <c r="LCC1" s="100"/>
      <c r="LCD1" s="100"/>
      <c r="LCE1" s="100"/>
      <c r="LCF1" s="100"/>
      <c r="LCG1" s="100"/>
      <c r="LCH1" s="100"/>
      <c r="LCI1" s="100"/>
      <c r="LCJ1" s="100"/>
      <c r="LCK1" s="100"/>
      <c r="LCL1" s="100"/>
      <c r="LCM1" s="100"/>
      <c r="LCN1" s="100"/>
      <c r="LCO1" s="100"/>
      <c r="LCP1" s="100"/>
      <c r="LCQ1" s="100"/>
      <c r="LCR1" s="100"/>
      <c r="LCS1" s="100"/>
      <c r="LCT1" s="100"/>
      <c r="LCU1" s="100"/>
      <c r="LCV1" s="100"/>
      <c r="LCW1" s="100"/>
      <c r="LCX1" s="100"/>
      <c r="LCY1" s="100"/>
      <c r="LCZ1" s="100"/>
      <c r="LDA1" s="100"/>
      <c r="LDB1" s="100"/>
      <c r="LDC1" s="100"/>
      <c r="LDD1" s="100"/>
      <c r="LDE1" s="100"/>
      <c r="LDF1" s="100"/>
      <c r="LDG1" s="100"/>
      <c r="LDH1" s="100"/>
      <c r="LDI1" s="100"/>
      <c r="LDJ1" s="100"/>
      <c r="LDK1" s="100"/>
      <c r="LDL1" s="100"/>
      <c r="LDM1" s="100"/>
      <c r="LDN1" s="100"/>
      <c r="LDO1" s="100"/>
      <c r="LDP1" s="100"/>
      <c r="LDQ1" s="100"/>
      <c r="LDR1" s="100"/>
      <c r="LDS1" s="100"/>
      <c r="LDT1" s="100"/>
      <c r="LDU1" s="100"/>
      <c r="LDV1" s="100"/>
      <c r="LDW1" s="100"/>
      <c r="LDX1" s="100"/>
      <c r="LDY1" s="100"/>
      <c r="LDZ1" s="100"/>
      <c r="LEA1" s="100"/>
      <c r="LEB1" s="100"/>
      <c r="LEC1" s="100"/>
      <c r="LED1" s="100"/>
      <c r="LEE1" s="100"/>
      <c r="LEF1" s="100"/>
      <c r="LEG1" s="100"/>
      <c r="LEH1" s="100"/>
      <c r="LEI1" s="100"/>
      <c r="LEJ1" s="100"/>
      <c r="LEK1" s="100"/>
      <c r="LEL1" s="100"/>
      <c r="LEM1" s="100"/>
      <c r="LEN1" s="100"/>
      <c r="LEO1" s="100"/>
      <c r="LEP1" s="100"/>
      <c r="LEQ1" s="100"/>
      <c r="LER1" s="100"/>
      <c r="LES1" s="100"/>
      <c r="LET1" s="100"/>
      <c r="LEU1" s="100"/>
      <c r="LEV1" s="100"/>
      <c r="LEW1" s="100"/>
      <c r="LEX1" s="100"/>
      <c r="LEY1" s="100"/>
      <c r="LEZ1" s="100"/>
      <c r="LFA1" s="100"/>
      <c r="LFB1" s="100"/>
      <c r="LFC1" s="100"/>
      <c r="LFD1" s="100"/>
      <c r="LFE1" s="100"/>
      <c r="LFF1" s="100"/>
      <c r="LFG1" s="100"/>
      <c r="LFH1" s="100"/>
      <c r="LFI1" s="100"/>
      <c r="LFJ1" s="100"/>
      <c r="LFK1" s="100"/>
      <c r="LFL1" s="100"/>
      <c r="LFM1" s="100"/>
      <c r="LFN1" s="100"/>
      <c r="LFO1" s="100"/>
      <c r="LFP1" s="100"/>
      <c r="LFQ1" s="100"/>
      <c r="LFR1" s="100"/>
      <c r="LFS1" s="100"/>
      <c r="LFT1" s="100"/>
      <c r="LFU1" s="100"/>
      <c r="LFV1" s="100"/>
      <c r="LFW1" s="100"/>
      <c r="LFX1" s="100"/>
      <c r="LFY1" s="100"/>
      <c r="LFZ1" s="100"/>
      <c r="LGA1" s="100"/>
      <c r="LGB1" s="100"/>
      <c r="LGC1" s="100"/>
      <c r="LGD1" s="100"/>
      <c r="LGE1" s="100"/>
      <c r="LGF1" s="100"/>
      <c r="LGG1" s="100"/>
      <c r="LGH1" s="100"/>
      <c r="LGI1" s="100"/>
      <c r="LGJ1" s="100"/>
      <c r="LGK1" s="100"/>
      <c r="LGL1" s="100"/>
      <c r="LGM1" s="100"/>
      <c r="LGN1" s="100"/>
      <c r="LGO1" s="100"/>
      <c r="LGP1" s="100"/>
      <c r="LGQ1" s="100"/>
      <c r="LGR1" s="100"/>
      <c r="LGS1" s="100"/>
      <c r="LGT1" s="100"/>
      <c r="LGU1" s="100"/>
      <c r="LGV1" s="100"/>
      <c r="LGW1" s="100"/>
      <c r="LGX1" s="100"/>
      <c r="LGY1" s="100"/>
      <c r="LGZ1" s="100"/>
      <c r="LHA1" s="100"/>
      <c r="LHB1" s="100"/>
      <c r="LHC1" s="100"/>
      <c r="LHD1" s="100"/>
      <c r="LHE1" s="100"/>
      <c r="LHF1" s="100"/>
      <c r="LHG1" s="100"/>
      <c r="LHH1" s="100"/>
      <c r="LHI1" s="100"/>
      <c r="LHJ1" s="100"/>
      <c r="LHK1" s="100"/>
      <c r="LHL1" s="100"/>
      <c r="LHM1" s="100"/>
      <c r="LHN1" s="100"/>
      <c r="LHO1" s="100"/>
      <c r="LHP1" s="100"/>
      <c r="LHQ1" s="100"/>
      <c r="LHR1" s="100"/>
      <c r="LHS1" s="100"/>
      <c r="LHT1" s="100"/>
      <c r="LHU1" s="100"/>
      <c r="LHV1" s="100"/>
      <c r="LHW1" s="100"/>
      <c r="LHX1" s="100"/>
      <c r="LHY1" s="100"/>
      <c r="LHZ1" s="100"/>
      <c r="LIA1" s="100"/>
      <c r="LIB1" s="100"/>
      <c r="LIC1" s="100"/>
      <c r="LID1" s="100"/>
      <c r="LIE1" s="100"/>
      <c r="LIF1" s="100"/>
      <c r="LIG1" s="100"/>
      <c r="LIH1" s="100"/>
      <c r="LII1" s="100"/>
      <c r="LIJ1" s="100"/>
      <c r="LIK1" s="100"/>
      <c r="LIL1" s="100"/>
      <c r="LIM1" s="100"/>
      <c r="LIN1" s="100"/>
      <c r="LIO1" s="100"/>
      <c r="LIP1" s="100"/>
      <c r="LIQ1" s="100"/>
      <c r="LIR1" s="100"/>
      <c r="LIS1" s="100"/>
      <c r="LIT1" s="100"/>
      <c r="LIU1" s="100"/>
      <c r="LIV1" s="100"/>
      <c r="LIW1" s="100"/>
      <c r="LIX1" s="100"/>
      <c r="LIY1" s="100"/>
      <c r="LIZ1" s="100"/>
      <c r="LJA1" s="100"/>
      <c r="LJB1" s="100"/>
      <c r="LJC1" s="100"/>
      <c r="LJD1" s="100"/>
      <c r="LJE1" s="100"/>
      <c r="LJF1" s="100"/>
      <c r="LJG1" s="100"/>
      <c r="LJH1" s="100"/>
      <c r="LJI1" s="100"/>
      <c r="LJJ1" s="100"/>
      <c r="LJK1" s="100"/>
      <c r="LJL1" s="100"/>
      <c r="LJM1" s="100"/>
      <c r="LJN1" s="100"/>
      <c r="LJO1" s="100"/>
      <c r="LJP1" s="100"/>
      <c r="LJQ1" s="100"/>
      <c r="LJR1" s="100"/>
      <c r="LJS1" s="100"/>
      <c r="LJT1" s="100"/>
      <c r="LJU1" s="100"/>
      <c r="LJV1" s="100"/>
      <c r="LJW1" s="100"/>
      <c r="LJX1" s="100"/>
      <c r="LJY1" s="100"/>
      <c r="LJZ1" s="100"/>
      <c r="LKA1" s="100"/>
      <c r="LKB1" s="100"/>
      <c r="LKC1" s="100"/>
      <c r="LKD1" s="100"/>
      <c r="LKE1" s="100"/>
      <c r="LKF1" s="100"/>
      <c r="LKG1" s="100"/>
      <c r="LKH1" s="100"/>
      <c r="LKI1" s="100"/>
      <c r="LKJ1" s="100"/>
      <c r="LKK1" s="100"/>
      <c r="LKL1" s="100"/>
      <c r="LKM1" s="100"/>
      <c r="LKN1" s="100"/>
      <c r="LKO1" s="100"/>
      <c r="LKP1" s="100"/>
      <c r="LKQ1" s="100"/>
      <c r="LKR1" s="100"/>
      <c r="LKS1" s="100"/>
      <c r="LKT1" s="100"/>
      <c r="LKU1" s="100"/>
      <c r="LKV1" s="100"/>
      <c r="LKW1" s="100"/>
      <c r="LKX1" s="100"/>
      <c r="LKY1" s="100"/>
      <c r="LKZ1" s="100"/>
      <c r="LLA1" s="100"/>
      <c r="LLB1" s="100"/>
      <c r="LLC1" s="100"/>
      <c r="LLD1" s="100"/>
      <c r="LLE1" s="100"/>
      <c r="LLF1" s="100"/>
      <c r="LLG1" s="100"/>
      <c r="LLH1" s="100"/>
      <c r="LLI1" s="100"/>
      <c r="LLJ1" s="100"/>
      <c r="LLK1" s="100"/>
      <c r="LLL1" s="100"/>
      <c r="LLM1" s="100"/>
      <c r="LLN1" s="100"/>
      <c r="LLO1" s="100"/>
      <c r="LLP1" s="100"/>
      <c r="LLQ1" s="100"/>
      <c r="LLR1" s="100"/>
      <c r="LLS1" s="100"/>
      <c r="LLT1" s="100"/>
      <c r="LLU1" s="100"/>
      <c r="LLV1" s="100"/>
      <c r="LLW1" s="100"/>
      <c r="LLX1" s="100"/>
      <c r="LLY1" s="100"/>
      <c r="LLZ1" s="100"/>
      <c r="LMA1" s="100"/>
      <c r="LMB1" s="100"/>
      <c r="LMC1" s="100"/>
      <c r="LMD1" s="100"/>
      <c r="LME1" s="100"/>
      <c r="LMF1" s="100"/>
      <c r="LMG1" s="100"/>
      <c r="LMH1" s="100"/>
      <c r="LMI1" s="100"/>
      <c r="LMJ1" s="100"/>
      <c r="LMK1" s="100"/>
      <c r="LML1" s="100"/>
      <c r="LMM1" s="100"/>
      <c r="LMN1" s="100"/>
      <c r="LMO1" s="100"/>
      <c r="LMP1" s="100"/>
      <c r="LMQ1" s="100"/>
      <c r="LMR1" s="100"/>
      <c r="LMS1" s="100"/>
      <c r="LMT1" s="100"/>
      <c r="LMU1" s="100"/>
      <c r="LMV1" s="100"/>
      <c r="LMW1" s="100"/>
      <c r="LMX1" s="100"/>
      <c r="LMY1" s="100"/>
      <c r="LMZ1" s="100"/>
      <c r="LNA1" s="100"/>
      <c r="LNB1" s="100"/>
      <c r="LNC1" s="100"/>
      <c r="LND1" s="100"/>
      <c r="LNE1" s="100"/>
      <c r="LNF1" s="100"/>
      <c r="LNG1" s="100"/>
      <c r="LNH1" s="100"/>
      <c r="LNI1" s="100"/>
      <c r="LNJ1" s="100"/>
      <c r="LNK1" s="100"/>
      <c r="LNL1" s="100"/>
      <c r="LNM1" s="100"/>
      <c r="LNN1" s="100"/>
      <c r="LNO1" s="100"/>
      <c r="LNP1" s="100"/>
      <c r="LNQ1" s="100"/>
      <c r="LNR1" s="100"/>
      <c r="LNS1" s="100"/>
      <c r="LNT1" s="100"/>
      <c r="LNU1" s="100"/>
      <c r="LNV1" s="100"/>
      <c r="LNW1" s="100"/>
      <c r="LNX1" s="100"/>
      <c r="LNY1" s="100"/>
      <c r="LNZ1" s="100"/>
      <c r="LOA1" s="100"/>
      <c r="LOB1" s="100"/>
      <c r="LOC1" s="100"/>
      <c r="LOD1" s="100"/>
      <c r="LOE1" s="100"/>
      <c r="LOF1" s="100"/>
      <c r="LOG1" s="100"/>
      <c r="LOH1" s="100"/>
      <c r="LOI1" s="100"/>
      <c r="LOJ1" s="100"/>
      <c r="LOK1" s="100"/>
      <c r="LOL1" s="100"/>
      <c r="LOM1" s="100"/>
      <c r="LON1" s="100"/>
      <c r="LOO1" s="100"/>
      <c r="LOP1" s="100"/>
      <c r="LOQ1" s="100"/>
      <c r="LOR1" s="100"/>
      <c r="LOS1" s="100"/>
      <c r="LOT1" s="100"/>
      <c r="LOU1" s="100"/>
      <c r="LOV1" s="100"/>
      <c r="LOW1" s="100"/>
      <c r="LOX1" s="100"/>
      <c r="LOY1" s="100"/>
      <c r="LOZ1" s="100"/>
      <c r="LPA1" s="100"/>
      <c r="LPB1" s="100"/>
      <c r="LPC1" s="100"/>
      <c r="LPD1" s="100"/>
      <c r="LPE1" s="100"/>
      <c r="LPF1" s="100"/>
      <c r="LPG1" s="100"/>
      <c r="LPH1" s="100"/>
      <c r="LPI1" s="100"/>
      <c r="LPJ1" s="100"/>
      <c r="LPK1" s="100"/>
      <c r="LPL1" s="100"/>
      <c r="LPM1" s="100"/>
      <c r="LPN1" s="100"/>
      <c r="LPO1" s="100"/>
      <c r="LPP1" s="100"/>
      <c r="LPQ1" s="100"/>
      <c r="LPR1" s="100"/>
      <c r="LPS1" s="100"/>
      <c r="LPT1" s="100"/>
      <c r="LPU1" s="100"/>
      <c r="LPV1" s="100"/>
      <c r="LPW1" s="100"/>
      <c r="LPX1" s="100"/>
      <c r="LPY1" s="100"/>
      <c r="LPZ1" s="100"/>
      <c r="LQA1" s="100"/>
      <c r="LQB1" s="100"/>
      <c r="LQC1" s="100"/>
      <c r="LQD1" s="100"/>
      <c r="LQE1" s="100"/>
      <c r="LQF1" s="100"/>
      <c r="LQG1" s="100"/>
      <c r="LQH1" s="100"/>
      <c r="LQI1" s="100"/>
      <c r="LQJ1" s="100"/>
      <c r="LQK1" s="100"/>
      <c r="LQL1" s="100"/>
      <c r="LQM1" s="100"/>
      <c r="LQN1" s="100"/>
      <c r="LQO1" s="100"/>
      <c r="LQP1" s="100"/>
      <c r="LQQ1" s="100"/>
      <c r="LQR1" s="100"/>
      <c r="LQS1" s="100"/>
      <c r="LQT1" s="100"/>
      <c r="LQU1" s="100"/>
      <c r="LQV1" s="100"/>
      <c r="LQW1" s="100"/>
      <c r="LQX1" s="100"/>
      <c r="LQY1" s="100"/>
      <c r="LQZ1" s="100"/>
      <c r="LRA1" s="100"/>
      <c r="LRB1" s="100"/>
      <c r="LRC1" s="100"/>
      <c r="LRD1" s="100"/>
      <c r="LRE1" s="100"/>
      <c r="LRF1" s="100"/>
      <c r="LRG1" s="100"/>
      <c r="LRH1" s="100"/>
      <c r="LRI1" s="100"/>
      <c r="LRJ1" s="100"/>
      <c r="LRK1" s="100"/>
      <c r="LRL1" s="100"/>
      <c r="LRM1" s="100"/>
      <c r="LRN1" s="100"/>
      <c r="LRO1" s="100"/>
      <c r="LRP1" s="100"/>
      <c r="LRQ1" s="100"/>
      <c r="LRR1" s="100"/>
      <c r="LRS1" s="100"/>
      <c r="LRT1" s="100"/>
      <c r="LRU1" s="100"/>
      <c r="LRV1" s="100"/>
      <c r="LRW1" s="100"/>
      <c r="LRX1" s="100"/>
      <c r="LRY1" s="100"/>
      <c r="LRZ1" s="100"/>
      <c r="LSA1" s="100"/>
      <c r="LSB1" s="100"/>
      <c r="LSC1" s="100"/>
      <c r="LSD1" s="100"/>
      <c r="LSE1" s="100"/>
      <c r="LSF1" s="100"/>
      <c r="LSG1" s="100"/>
      <c r="LSH1" s="100"/>
      <c r="LSI1" s="100"/>
      <c r="LSJ1" s="100"/>
      <c r="LSK1" s="100"/>
      <c r="LSL1" s="100"/>
      <c r="LSM1" s="100"/>
      <c r="LSN1" s="100"/>
      <c r="LSO1" s="100"/>
      <c r="LSP1" s="100"/>
      <c r="LSQ1" s="100"/>
      <c r="LSR1" s="100"/>
      <c r="LSS1" s="100"/>
      <c r="LST1" s="100"/>
      <c r="LSU1" s="100"/>
      <c r="LSV1" s="100"/>
      <c r="LSW1" s="100"/>
      <c r="LSX1" s="100"/>
      <c r="LSY1" s="100"/>
      <c r="LSZ1" s="100"/>
      <c r="LTA1" s="100"/>
      <c r="LTB1" s="100"/>
      <c r="LTC1" s="100"/>
      <c r="LTD1" s="100"/>
      <c r="LTE1" s="100"/>
      <c r="LTF1" s="100"/>
      <c r="LTG1" s="100"/>
      <c r="LTH1" s="100"/>
      <c r="LTI1" s="100"/>
      <c r="LTJ1" s="100"/>
      <c r="LTK1" s="100"/>
      <c r="LTL1" s="100"/>
      <c r="LTM1" s="100"/>
      <c r="LTN1" s="100"/>
      <c r="LTO1" s="100"/>
      <c r="LTP1" s="100"/>
      <c r="LTQ1" s="100"/>
      <c r="LTR1" s="100"/>
      <c r="LTS1" s="100"/>
      <c r="LTT1" s="100"/>
      <c r="LTU1" s="100"/>
      <c r="LTV1" s="100"/>
      <c r="LTW1" s="100"/>
      <c r="LTX1" s="100"/>
      <c r="LTY1" s="100"/>
      <c r="LTZ1" s="100"/>
      <c r="LUA1" s="100"/>
      <c r="LUB1" s="100"/>
      <c r="LUC1" s="100"/>
      <c r="LUD1" s="100"/>
      <c r="LUE1" s="100"/>
      <c r="LUF1" s="100"/>
      <c r="LUG1" s="100"/>
      <c r="LUH1" s="100"/>
      <c r="LUI1" s="100"/>
      <c r="LUJ1" s="100"/>
      <c r="LUK1" s="100"/>
      <c r="LUL1" s="100"/>
      <c r="LUM1" s="100"/>
      <c r="LUN1" s="100"/>
      <c r="LUO1" s="100"/>
      <c r="LUP1" s="100"/>
      <c r="LUQ1" s="100"/>
      <c r="LUR1" s="100"/>
      <c r="LUS1" s="100"/>
      <c r="LUT1" s="100"/>
      <c r="LUU1" s="100"/>
      <c r="LUV1" s="100"/>
      <c r="LUW1" s="100"/>
      <c r="LUX1" s="100"/>
      <c r="LUY1" s="100"/>
      <c r="LUZ1" s="100"/>
      <c r="LVA1" s="100"/>
      <c r="LVB1" s="100"/>
      <c r="LVC1" s="100"/>
      <c r="LVD1" s="100"/>
      <c r="LVE1" s="100"/>
      <c r="LVF1" s="100"/>
      <c r="LVG1" s="100"/>
      <c r="LVH1" s="100"/>
      <c r="LVI1" s="100"/>
      <c r="LVJ1" s="100"/>
      <c r="LVK1" s="100"/>
      <c r="LVL1" s="100"/>
      <c r="LVM1" s="100"/>
      <c r="LVN1" s="100"/>
      <c r="LVO1" s="100"/>
      <c r="LVP1" s="100"/>
      <c r="LVQ1" s="100"/>
      <c r="LVR1" s="100"/>
      <c r="LVS1" s="100"/>
      <c r="LVT1" s="100"/>
      <c r="LVU1" s="100"/>
      <c r="LVV1" s="100"/>
      <c r="LVW1" s="100"/>
      <c r="LVX1" s="100"/>
      <c r="LVY1" s="100"/>
      <c r="LVZ1" s="100"/>
      <c r="LWA1" s="100"/>
      <c r="LWB1" s="100"/>
      <c r="LWC1" s="100"/>
      <c r="LWD1" s="100"/>
      <c r="LWE1" s="100"/>
      <c r="LWF1" s="100"/>
      <c r="LWG1" s="100"/>
      <c r="LWH1" s="100"/>
      <c r="LWI1" s="100"/>
      <c r="LWJ1" s="100"/>
      <c r="LWK1" s="100"/>
      <c r="LWL1" s="100"/>
      <c r="LWM1" s="100"/>
      <c r="LWN1" s="100"/>
      <c r="LWO1" s="100"/>
      <c r="LWP1" s="100"/>
      <c r="LWQ1" s="100"/>
      <c r="LWR1" s="100"/>
      <c r="LWS1" s="100"/>
      <c r="LWT1" s="100"/>
      <c r="LWU1" s="100"/>
      <c r="LWV1" s="100"/>
      <c r="LWW1" s="100"/>
      <c r="LWX1" s="100"/>
      <c r="LWY1" s="100"/>
      <c r="LWZ1" s="100"/>
      <c r="LXA1" s="100"/>
      <c r="LXB1" s="100"/>
      <c r="LXC1" s="100"/>
      <c r="LXD1" s="100"/>
      <c r="LXE1" s="100"/>
      <c r="LXF1" s="100"/>
      <c r="LXG1" s="100"/>
      <c r="LXH1" s="100"/>
      <c r="LXI1" s="100"/>
      <c r="LXJ1" s="100"/>
      <c r="LXK1" s="100"/>
      <c r="LXL1" s="100"/>
      <c r="LXM1" s="100"/>
      <c r="LXN1" s="100"/>
      <c r="LXO1" s="100"/>
      <c r="LXP1" s="100"/>
      <c r="LXQ1" s="100"/>
      <c r="LXR1" s="100"/>
      <c r="LXS1" s="100"/>
      <c r="LXT1" s="100"/>
      <c r="LXU1" s="100"/>
      <c r="LXV1" s="100"/>
      <c r="LXW1" s="100"/>
      <c r="LXX1" s="100"/>
      <c r="LXY1" s="100"/>
      <c r="LXZ1" s="100"/>
      <c r="LYA1" s="100"/>
      <c r="LYB1" s="100"/>
      <c r="LYC1" s="100"/>
      <c r="LYD1" s="100"/>
      <c r="LYE1" s="100"/>
      <c r="LYF1" s="100"/>
      <c r="LYG1" s="100"/>
      <c r="LYH1" s="100"/>
      <c r="LYI1" s="100"/>
      <c r="LYJ1" s="100"/>
      <c r="LYK1" s="100"/>
      <c r="LYL1" s="100"/>
      <c r="LYM1" s="100"/>
      <c r="LYN1" s="100"/>
      <c r="LYO1" s="100"/>
      <c r="LYP1" s="100"/>
      <c r="LYQ1" s="100"/>
      <c r="LYR1" s="100"/>
      <c r="LYS1" s="100"/>
      <c r="LYT1" s="100"/>
      <c r="LYU1" s="100"/>
      <c r="LYV1" s="100"/>
      <c r="LYW1" s="100"/>
      <c r="LYX1" s="100"/>
      <c r="LYY1" s="100"/>
      <c r="LYZ1" s="100"/>
      <c r="LZA1" s="100"/>
      <c r="LZB1" s="100"/>
      <c r="LZC1" s="100"/>
      <c r="LZD1" s="100"/>
      <c r="LZE1" s="100"/>
      <c r="LZF1" s="100"/>
      <c r="LZG1" s="100"/>
      <c r="LZH1" s="100"/>
      <c r="LZI1" s="100"/>
      <c r="LZJ1" s="100"/>
      <c r="LZK1" s="100"/>
      <c r="LZL1" s="100"/>
      <c r="LZM1" s="100"/>
      <c r="LZN1" s="100"/>
      <c r="LZO1" s="100"/>
      <c r="LZP1" s="100"/>
      <c r="LZQ1" s="100"/>
      <c r="LZR1" s="100"/>
      <c r="LZS1" s="100"/>
      <c r="LZT1" s="100"/>
      <c r="LZU1" s="100"/>
      <c r="LZV1" s="100"/>
      <c r="LZW1" s="100"/>
      <c r="LZX1" s="100"/>
      <c r="LZY1" s="100"/>
      <c r="LZZ1" s="100"/>
      <c r="MAA1" s="100"/>
      <c r="MAB1" s="100"/>
      <c r="MAC1" s="100"/>
      <c r="MAD1" s="100"/>
      <c r="MAE1" s="100"/>
      <c r="MAF1" s="100"/>
      <c r="MAG1" s="100"/>
      <c r="MAH1" s="100"/>
      <c r="MAI1" s="100"/>
      <c r="MAJ1" s="100"/>
      <c r="MAK1" s="100"/>
      <c r="MAL1" s="100"/>
      <c r="MAM1" s="100"/>
      <c r="MAN1" s="100"/>
      <c r="MAO1" s="100"/>
      <c r="MAP1" s="100"/>
      <c r="MAQ1" s="100"/>
      <c r="MAR1" s="100"/>
      <c r="MAS1" s="100"/>
      <c r="MAT1" s="100"/>
      <c r="MAU1" s="100"/>
      <c r="MAV1" s="100"/>
      <c r="MAW1" s="100"/>
      <c r="MAX1" s="100"/>
      <c r="MAY1" s="100"/>
      <c r="MAZ1" s="100"/>
      <c r="MBA1" s="100"/>
      <c r="MBB1" s="100"/>
      <c r="MBC1" s="100"/>
      <c r="MBD1" s="100"/>
      <c r="MBE1" s="100"/>
      <c r="MBF1" s="100"/>
      <c r="MBG1" s="100"/>
      <c r="MBH1" s="100"/>
      <c r="MBI1" s="100"/>
      <c r="MBJ1" s="100"/>
      <c r="MBK1" s="100"/>
      <c r="MBL1" s="100"/>
      <c r="MBM1" s="100"/>
      <c r="MBN1" s="100"/>
      <c r="MBO1" s="100"/>
      <c r="MBP1" s="100"/>
      <c r="MBQ1" s="100"/>
      <c r="MBR1" s="100"/>
      <c r="MBS1" s="100"/>
      <c r="MBT1" s="100"/>
      <c r="MBU1" s="100"/>
      <c r="MBV1" s="100"/>
      <c r="MBW1" s="100"/>
      <c r="MBX1" s="100"/>
      <c r="MBY1" s="100"/>
      <c r="MBZ1" s="100"/>
      <c r="MCA1" s="100"/>
      <c r="MCB1" s="100"/>
      <c r="MCC1" s="100"/>
      <c r="MCD1" s="100"/>
      <c r="MCE1" s="100"/>
      <c r="MCF1" s="100"/>
      <c r="MCG1" s="100"/>
      <c r="MCH1" s="100"/>
      <c r="MCI1" s="100"/>
      <c r="MCJ1" s="100"/>
      <c r="MCK1" s="100"/>
      <c r="MCL1" s="100"/>
      <c r="MCM1" s="100"/>
      <c r="MCN1" s="100"/>
      <c r="MCO1" s="100"/>
      <c r="MCP1" s="100"/>
      <c r="MCQ1" s="100"/>
      <c r="MCR1" s="100"/>
      <c r="MCS1" s="100"/>
      <c r="MCT1" s="100"/>
      <c r="MCU1" s="100"/>
      <c r="MCV1" s="100"/>
      <c r="MCW1" s="100"/>
      <c r="MCX1" s="100"/>
      <c r="MCY1" s="100"/>
      <c r="MCZ1" s="100"/>
      <c r="MDA1" s="100"/>
      <c r="MDB1" s="100"/>
      <c r="MDC1" s="100"/>
      <c r="MDD1" s="100"/>
      <c r="MDE1" s="100"/>
      <c r="MDF1" s="100"/>
      <c r="MDG1" s="100"/>
      <c r="MDH1" s="100"/>
      <c r="MDI1" s="100"/>
      <c r="MDJ1" s="100"/>
      <c r="MDK1" s="100"/>
      <c r="MDL1" s="100"/>
      <c r="MDM1" s="100"/>
      <c r="MDN1" s="100"/>
      <c r="MDO1" s="100"/>
      <c r="MDP1" s="100"/>
      <c r="MDQ1" s="100"/>
      <c r="MDR1" s="100"/>
      <c r="MDS1" s="100"/>
      <c r="MDT1" s="100"/>
      <c r="MDU1" s="100"/>
      <c r="MDV1" s="100"/>
      <c r="MDW1" s="100"/>
      <c r="MDX1" s="100"/>
      <c r="MDY1" s="100"/>
      <c r="MDZ1" s="100"/>
      <c r="MEA1" s="100"/>
      <c r="MEB1" s="100"/>
      <c r="MEC1" s="100"/>
      <c r="MED1" s="100"/>
      <c r="MEE1" s="100"/>
      <c r="MEF1" s="100"/>
      <c r="MEG1" s="100"/>
      <c r="MEH1" s="100"/>
      <c r="MEI1" s="100"/>
      <c r="MEJ1" s="100"/>
      <c r="MEK1" s="100"/>
      <c r="MEL1" s="100"/>
      <c r="MEM1" s="100"/>
      <c r="MEN1" s="100"/>
      <c r="MEO1" s="100"/>
      <c r="MEP1" s="100"/>
      <c r="MEQ1" s="100"/>
      <c r="MER1" s="100"/>
      <c r="MES1" s="100"/>
      <c r="MET1" s="100"/>
      <c r="MEU1" s="100"/>
      <c r="MEV1" s="100"/>
      <c r="MEW1" s="100"/>
      <c r="MEX1" s="100"/>
      <c r="MEY1" s="100"/>
      <c r="MEZ1" s="100"/>
      <c r="MFA1" s="100"/>
      <c r="MFB1" s="100"/>
      <c r="MFC1" s="100"/>
      <c r="MFD1" s="100"/>
      <c r="MFE1" s="100"/>
      <c r="MFF1" s="100"/>
      <c r="MFG1" s="100"/>
      <c r="MFH1" s="100"/>
      <c r="MFI1" s="100"/>
      <c r="MFJ1" s="100"/>
      <c r="MFK1" s="100"/>
      <c r="MFL1" s="100"/>
      <c r="MFM1" s="100"/>
      <c r="MFN1" s="100"/>
      <c r="MFO1" s="100"/>
      <c r="MFP1" s="100"/>
      <c r="MFQ1" s="100"/>
      <c r="MFR1" s="100"/>
      <c r="MFS1" s="100"/>
      <c r="MFT1" s="100"/>
      <c r="MFU1" s="100"/>
      <c r="MFV1" s="100"/>
      <c r="MFW1" s="100"/>
      <c r="MFX1" s="100"/>
      <c r="MFY1" s="100"/>
      <c r="MFZ1" s="100"/>
      <c r="MGA1" s="100"/>
      <c r="MGB1" s="100"/>
      <c r="MGC1" s="100"/>
      <c r="MGD1" s="100"/>
      <c r="MGE1" s="100"/>
      <c r="MGF1" s="100"/>
      <c r="MGG1" s="100"/>
      <c r="MGH1" s="100"/>
      <c r="MGI1" s="100"/>
      <c r="MGJ1" s="100"/>
      <c r="MGK1" s="100"/>
      <c r="MGL1" s="100"/>
      <c r="MGM1" s="100"/>
      <c r="MGN1" s="100"/>
      <c r="MGO1" s="100"/>
      <c r="MGP1" s="100"/>
      <c r="MGQ1" s="100"/>
      <c r="MGR1" s="100"/>
      <c r="MGS1" s="100"/>
      <c r="MGT1" s="100"/>
      <c r="MGU1" s="100"/>
      <c r="MGV1" s="100"/>
      <c r="MGW1" s="100"/>
      <c r="MGX1" s="100"/>
      <c r="MGY1" s="100"/>
      <c r="MGZ1" s="100"/>
      <c r="MHA1" s="100"/>
      <c r="MHB1" s="100"/>
      <c r="MHC1" s="100"/>
      <c r="MHD1" s="100"/>
      <c r="MHE1" s="100"/>
      <c r="MHF1" s="100"/>
      <c r="MHG1" s="100"/>
      <c r="MHH1" s="100"/>
      <c r="MHI1" s="100"/>
      <c r="MHJ1" s="100"/>
      <c r="MHK1" s="100"/>
      <c r="MHL1" s="100"/>
      <c r="MHM1" s="100"/>
      <c r="MHN1" s="100"/>
      <c r="MHO1" s="100"/>
      <c r="MHP1" s="100"/>
      <c r="MHQ1" s="100"/>
      <c r="MHR1" s="100"/>
      <c r="MHS1" s="100"/>
      <c r="MHT1" s="100"/>
      <c r="MHU1" s="100"/>
      <c r="MHV1" s="100"/>
      <c r="MHW1" s="100"/>
      <c r="MHX1" s="100"/>
      <c r="MHY1" s="100"/>
      <c r="MHZ1" s="100"/>
      <c r="MIA1" s="100"/>
      <c r="MIB1" s="100"/>
      <c r="MIC1" s="100"/>
      <c r="MID1" s="100"/>
      <c r="MIE1" s="100"/>
      <c r="MIF1" s="100"/>
      <c r="MIG1" s="100"/>
      <c r="MIH1" s="100"/>
      <c r="MII1" s="100"/>
      <c r="MIJ1" s="100"/>
      <c r="MIK1" s="100"/>
      <c r="MIL1" s="100"/>
      <c r="MIM1" s="100"/>
      <c r="MIN1" s="100"/>
      <c r="MIO1" s="100"/>
      <c r="MIP1" s="100"/>
      <c r="MIQ1" s="100"/>
      <c r="MIR1" s="100"/>
      <c r="MIS1" s="100"/>
      <c r="MIT1" s="100"/>
      <c r="MIU1" s="100"/>
      <c r="MIV1" s="100"/>
      <c r="MIW1" s="100"/>
      <c r="MIX1" s="100"/>
      <c r="MIY1" s="100"/>
      <c r="MIZ1" s="100"/>
      <c r="MJA1" s="100"/>
      <c r="MJB1" s="100"/>
      <c r="MJC1" s="100"/>
      <c r="MJD1" s="100"/>
      <c r="MJE1" s="100"/>
      <c r="MJF1" s="100"/>
      <c r="MJG1" s="100"/>
      <c r="MJH1" s="100"/>
      <c r="MJI1" s="100"/>
      <c r="MJJ1" s="100"/>
      <c r="MJK1" s="100"/>
      <c r="MJL1" s="100"/>
      <c r="MJM1" s="100"/>
      <c r="MJN1" s="100"/>
      <c r="MJO1" s="100"/>
      <c r="MJP1" s="100"/>
      <c r="MJQ1" s="100"/>
      <c r="MJR1" s="100"/>
      <c r="MJS1" s="100"/>
      <c r="MJT1" s="100"/>
      <c r="MJU1" s="100"/>
      <c r="MJV1" s="100"/>
      <c r="MJW1" s="100"/>
      <c r="MJX1" s="100"/>
      <c r="MJY1" s="100"/>
      <c r="MJZ1" s="100"/>
      <c r="MKA1" s="100"/>
      <c r="MKB1" s="100"/>
      <c r="MKC1" s="100"/>
      <c r="MKD1" s="100"/>
      <c r="MKE1" s="100"/>
      <c r="MKF1" s="100"/>
      <c r="MKG1" s="100"/>
      <c r="MKH1" s="100"/>
      <c r="MKI1" s="100"/>
      <c r="MKJ1" s="100"/>
      <c r="MKK1" s="100"/>
      <c r="MKL1" s="100"/>
      <c r="MKM1" s="100"/>
      <c r="MKN1" s="100"/>
      <c r="MKO1" s="100"/>
      <c r="MKP1" s="100"/>
      <c r="MKQ1" s="100"/>
      <c r="MKR1" s="100"/>
      <c r="MKS1" s="100"/>
      <c r="MKT1" s="100"/>
      <c r="MKU1" s="100"/>
      <c r="MKV1" s="100"/>
      <c r="MKW1" s="100"/>
      <c r="MKX1" s="100"/>
      <c r="MKY1" s="100"/>
      <c r="MKZ1" s="100"/>
      <c r="MLA1" s="100"/>
      <c r="MLB1" s="100"/>
      <c r="MLC1" s="100"/>
      <c r="MLD1" s="100"/>
      <c r="MLE1" s="100"/>
      <c r="MLF1" s="100"/>
      <c r="MLG1" s="100"/>
      <c r="MLH1" s="100"/>
      <c r="MLI1" s="100"/>
      <c r="MLJ1" s="100"/>
      <c r="MLK1" s="100"/>
      <c r="MLL1" s="100"/>
      <c r="MLM1" s="100"/>
      <c r="MLN1" s="100"/>
      <c r="MLO1" s="100"/>
      <c r="MLP1" s="100"/>
      <c r="MLQ1" s="100"/>
      <c r="MLR1" s="100"/>
      <c r="MLS1" s="100"/>
      <c r="MLT1" s="100"/>
      <c r="MLU1" s="100"/>
      <c r="MLV1" s="100"/>
      <c r="MLW1" s="100"/>
      <c r="MLX1" s="100"/>
      <c r="MLY1" s="100"/>
      <c r="MLZ1" s="100"/>
      <c r="MMA1" s="100"/>
      <c r="MMB1" s="100"/>
      <c r="MMC1" s="100"/>
      <c r="MMD1" s="100"/>
      <c r="MME1" s="100"/>
      <c r="MMF1" s="100"/>
      <c r="MMG1" s="100"/>
      <c r="MMH1" s="100"/>
      <c r="MMI1" s="100"/>
      <c r="MMJ1" s="100"/>
      <c r="MMK1" s="100"/>
      <c r="MML1" s="100"/>
      <c r="MMM1" s="100"/>
      <c r="MMN1" s="100"/>
      <c r="MMO1" s="100"/>
      <c r="MMP1" s="100"/>
      <c r="MMQ1" s="100"/>
      <c r="MMR1" s="100"/>
      <c r="MMS1" s="100"/>
      <c r="MMT1" s="100"/>
      <c r="MMU1" s="100"/>
      <c r="MMV1" s="100"/>
      <c r="MMW1" s="100"/>
      <c r="MMX1" s="100"/>
      <c r="MMY1" s="100"/>
      <c r="MMZ1" s="100"/>
      <c r="MNA1" s="100"/>
      <c r="MNB1" s="100"/>
      <c r="MNC1" s="100"/>
      <c r="MND1" s="100"/>
      <c r="MNE1" s="100"/>
      <c r="MNF1" s="100"/>
      <c r="MNG1" s="100"/>
      <c r="MNH1" s="100"/>
      <c r="MNI1" s="100"/>
      <c r="MNJ1" s="100"/>
      <c r="MNK1" s="100"/>
      <c r="MNL1" s="100"/>
      <c r="MNM1" s="100"/>
      <c r="MNN1" s="100"/>
      <c r="MNO1" s="100"/>
      <c r="MNP1" s="100"/>
      <c r="MNQ1" s="100"/>
      <c r="MNR1" s="100"/>
      <c r="MNS1" s="100"/>
      <c r="MNT1" s="100"/>
      <c r="MNU1" s="100"/>
      <c r="MNV1" s="100"/>
      <c r="MNW1" s="100"/>
      <c r="MNX1" s="100"/>
      <c r="MNY1" s="100"/>
      <c r="MNZ1" s="100"/>
      <c r="MOA1" s="100"/>
      <c r="MOB1" s="100"/>
      <c r="MOC1" s="100"/>
      <c r="MOD1" s="100"/>
      <c r="MOE1" s="100"/>
      <c r="MOF1" s="100"/>
      <c r="MOG1" s="100"/>
      <c r="MOH1" s="100"/>
      <c r="MOI1" s="100"/>
      <c r="MOJ1" s="100"/>
      <c r="MOK1" s="100"/>
      <c r="MOL1" s="100"/>
      <c r="MOM1" s="100"/>
      <c r="MON1" s="100"/>
      <c r="MOO1" s="100"/>
      <c r="MOP1" s="100"/>
      <c r="MOQ1" s="100"/>
      <c r="MOR1" s="100"/>
      <c r="MOS1" s="100"/>
      <c r="MOT1" s="100"/>
      <c r="MOU1" s="100"/>
      <c r="MOV1" s="100"/>
      <c r="MOW1" s="100"/>
      <c r="MOX1" s="100"/>
      <c r="MOY1" s="100"/>
      <c r="MOZ1" s="100"/>
      <c r="MPA1" s="100"/>
      <c r="MPB1" s="100"/>
      <c r="MPC1" s="100"/>
      <c r="MPD1" s="100"/>
      <c r="MPE1" s="100"/>
      <c r="MPF1" s="100"/>
      <c r="MPG1" s="100"/>
      <c r="MPH1" s="100"/>
      <c r="MPI1" s="100"/>
      <c r="MPJ1" s="100"/>
      <c r="MPK1" s="100"/>
      <c r="MPL1" s="100"/>
      <c r="MPM1" s="100"/>
      <c r="MPN1" s="100"/>
      <c r="MPO1" s="100"/>
      <c r="MPP1" s="100"/>
      <c r="MPQ1" s="100"/>
      <c r="MPR1" s="100"/>
      <c r="MPS1" s="100"/>
      <c r="MPT1" s="100"/>
      <c r="MPU1" s="100"/>
      <c r="MPV1" s="100"/>
      <c r="MPW1" s="100"/>
      <c r="MPX1" s="100"/>
      <c r="MPY1" s="100"/>
      <c r="MPZ1" s="100"/>
      <c r="MQA1" s="100"/>
      <c r="MQB1" s="100"/>
      <c r="MQC1" s="100"/>
      <c r="MQD1" s="100"/>
      <c r="MQE1" s="100"/>
      <c r="MQF1" s="100"/>
      <c r="MQG1" s="100"/>
      <c r="MQH1" s="100"/>
      <c r="MQI1" s="100"/>
      <c r="MQJ1" s="100"/>
      <c r="MQK1" s="100"/>
      <c r="MQL1" s="100"/>
      <c r="MQM1" s="100"/>
      <c r="MQN1" s="100"/>
      <c r="MQO1" s="100"/>
      <c r="MQP1" s="100"/>
      <c r="MQQ1" s="100"/>
      <c r="MQR1" s="100"/>
      <c r="MQS1" s="100"/>
      <c r="MQT1" s="100"/>
      <c r="MQU1" s="100"/>
      <c r="MQV1" s="100"/>
      <c r="MQW1" s="100"/>
      <c r="MQX1" s="100"/>
      <c r="MQY1" s="100"/>
      <c r="MQZ1" s="100"/>
      <c r="MRA1" s="100"/>
      <c r="MRB1" s="100"/>
      <c r="MRC1" s="100"/>
      <c r="MRD1" s="100"/>
      <c r="MRE1" s="100"/>
      <c r="MRF1" s="100"/>
      <c r="MRG1" s="100"/>
      <c r="MRH1" s="100"/>
      <c r="MRI1" s="100"/>
      <c r="MRJ1" s="100"/>
      <c r="MRK1" s="100"/>
      <c r="MRL1" s="100"/>
      <c r="MRM1" s="100"/>
      <c r="MRN1" s="100"/>
      <c r="MRO1" s="100"/>
      <c r="MRP1" s="100"/>
      <c r="MRQ1" s="100"/>
      <c r="MRR1" s="100"/>
      <c r="MRS1" s="100"/>
      <c r="MRT1" s="100"/>
      <c r="MRU1" s="100"/>
      <c r="MRV1" s="100"/>
      <c r="MRW1" s="100"/>
      <c r="MRX1" s="100"/>
      <c r="MRY1" s="100"/>
      <c r="MRZ1" s="100"/>
      <c r="MSA1" s="100"/>
      <c r="MSB1" s="100"/>
      <c r="MSC1" s="100"/>
      <c r="MSD1" s="100"/>
      <c r="MSE1" s="100"/>
      <c r="MSF1" s="100"/>
      <c r="MSG1" s="100"/>
      <c r="MSH1" s="100"/>
      <c r="MSI1" s="100"/>
      <c r="MSJ1" s="100"/>
      <c r="MSK1" s="100"/>
      <c r="MSL1" s="100"/>
      <c r="MSM1" s="100"/>
      <c r="MSN1" s="100"/>
      <c r="MSO1" s="100"/>
      <c r="MSP1" s="100"/>
      <c r="MSQ1" s="100"/>
      <c r="MSR1" s="100"/>
      <c r="MSS1" s="100"/>
      <c r="MST1" s="100"/>
      <c r="MSU1" s="100"/>
      <c r="MSV1" s="100"/>
      <c r="MSW1" s="100"/>
      <c r="MSX1" s="100"/>
      <c r="MSY1" s="100"/>
      <c r="MSZ1" s="100"/>
      <c r="MTA1" s="100"/>
      <c r="MTB1" s="100"/>
      <c r="MTC1" s="100"/>
      <c r="MTD1" s="100"/>
      <c r="MTE1" s="100"/>
      <c r="MTF1" s="100"/>
      <c r="MTG1" s="100"/>
      <c r="MTH1" s="100"/>
      <c r="MTI1" s="100"/>
      <c r="MTJ1" s="100"/>
      <c r="MTK1" s="100"/>
      <c r="MTL1" s="100"/>
      <c r="MTM1" s="100"/>
      <c r="MTN1" s="100"/>
      <c r="MTO1" s="100"/>
      <c r="MTP1" s="100"/>
      <c r="MTQ1" s="100"/>
      <c r="MTR1" s="100"/>
      <c r="MTS1" s="100"/>
      <c r="MTT1" s="100"/>
      <c r="MTU1" s="100"/>
      <c r="MTV1" s="100"/>
      <c r="MTW1" s="100"/>
      <c r="MTX1" s="100"/>
      <c r="MTY1" s="100"/>
      <c r="MTZ1" s="100"/>
      <c r="MUA1" s="100"/>
      <c r="MUB1" s="100"/>
      <c r="MUC1" s="100"/>
      <c r="MUD1" s="100"/>
      <c r="MUE1" s="100"/>
      <c r="MUF1" s="100"/>
      <c r="MUG1" s="100"/>
      <c r="MUH1" s="100"/>
      <c r="MUI1" s="100"/>
      <c r="MUJ1" s="100"/>
      <c r="MUK1" s="100"/>
      <c r="MUL1" s="100"/>
      <c r="MUM1" s="100"/>
      <c r="MUN1" s="100"/>
      <c r="MUO1" s="100"/>
      <c r="MUP1" s="100"/>
      <c r="MUQ1" s="100"/>
      <c r="MUR1" s="100"/>
      <c r="MUS1" s="100"/>
      <c r="MUT1" s="100"/>
      <c r="MUU1" s="100"/>
      <c r="MUV1" s="100"/>
      <c r="MUW1" s="100"/>
      <c r="MUX1" s="100"/>
      <c r="MUY1" s="100"/>
      <c r="MUZ1" s="100"/>
      <c r="MVA1" s="100"/>
      <c r="MVB1" s="100"/>
      <c r="MVC1" s="100"/>
      <c r="MVD1" s="100"/>
      <c r="MVE1" s="100"/>
      <c r="MVF1" s="100"/>
      <c r="MVG1" s="100"/>
      <c r="MVH1" s="100"/>
      <c r="MVI1" s="100"/>
      <c r="MVJ1" s="100"/>
      <c r="MVK1" s="100"/>
      <c r="MVL1" s="100"/>
      <c r="MVM1" s="100"/>
      <c r="MVN1" s="100"/>
      <c r="MVO1" s="100"/>
      <c r="MVP1" s="100"/>
      <c r="MVQ1" s="100"/>
      <c r="MVR1" s="100"/>
      <c r="MVS1" s="100"/>
      <c r="MVT1" s="100"/>
      <c r="MVU1" s="100"/>
      <c r="MVV1" s="100"/>
      <c r="MVW1" s="100"/>
      <c r="MVX1" s="100"/>
      <c r="MVY1" s="100"/>
      <c r="MVZ1" s="100"/>
      <c r="MWA1" s="100"/>
      <c r="MWB1" s="100"/>
      <c r="MWC1" s="100"/>
      <c r="MWD1" s="100"/>
      <c r="MWE1" s="100"/>
      <c r="MWF1" s="100"/>
      <c r="MWG1" s="100"/>
      <c r="MWH1" s="100"/>
      <c r="MWI1" s="100"/>
      <c r="MWJ1" s="100"/>
      <c r="MWK1" s="100"/>
      <c r="MWL1" s="100"/>
      <c r="MWM1" s="100"/>
      <c r="MWN1" s="100"/>
      <c r="MWO1" s="100"/>
      <c r="MWP1" s="100"/>
      <c r="MWQ1" s="100"/>
      <c r="MWR1" s="100"/>
      <c r="MWS1" s="100"/>
      <c r="MWT1" s="100"/>
      <c r="MWU1" s="100"/>
      <c r="MWV1" s="100"/>
      <c r="MWW1" s="100"/>
      <c r="MWX1" s="100"/>
      <c r="MWY1" s="100"/>
      <c r="MWZ1" s="100"/>
      <c r="MXA1" s="100"/>
      <c r="MXB1" s="100"/>
      <c r="MXC1" s="100"/>
      <c r="MXD1" s="100"/>
      <c r="MXE1" s="100"/>
      <c r="MXF1" s="100"/>
      <c r="MXG1" s="100"/>
      <c r="MXH1" s="100"/>
      <c r="MXI1" s="100"/>
      <c r="MXJ1" s="100"/>
      <c r="MXK1" s="100"/>
      <c r="MXL1" s="100"/>
      <c r="MXM1" s="100"/>
      <c r="MXN1" s="100"/>
      <c r="MXO1" s="100"/>
      <c r="MXP1" s="100"/>
      <c r="MXQ1" s="100"/>
      <c r="MXR1" s="100"/>
      <c r="MXS1" s="100"/>
      <c r="MXT1" s="100"/>
      <c r="MXU1" s="100"/>
      <c r="MXV1" s="100"/>
      <c r="MXW1" s="100"/>
      <c r="MXX1" s="100"/>
      <c r="MXY1" s="100"/>
      <c r="MXZ1" s="100"/>
      <c r="MYA1" s="100"/>
      <c r="MYB1" s="100"/>
      <c r="MYC1" s="100"/>
      <c r="MYD1" s="100"/>
      <c r="MYE1" s="100"/>
      <c r="MYF1" s="100"/>
      <c r="MYG1" s="100"/>
      <c r="MYH1" s="100"/>
      <c r="MYI1" s="100"/>
      <c r="MYJ1" s="100"/>
      <c r="MYK1" s="100"/>
      <c r="MYL1" s="100"/>
      <c r="MYM1" s="100"/>
      <c r="MYN1" s="100"/>
      <c r="MYO1" s="100"/>
      <c r="MYP1" s="100"/>
      <c r="MYQ1" s="100"/>
      <c r="MYR1" s="100"/>
      <c r="MYS1" s="100"/>
      <c r="MYT1" s="100"/>
      <c r="MYU1" s="100"/>
      <c r="MYV1" s="100"/>
      <c r="MYW1" s="100"/>
      <c r="MYX1" s="100"/>
      <c r="MYY1" s="100"/>
      <c r="MYZ1" s="100"/>
      <c r="MZA1" s="100"/>
      <c r="MZB1" s="100"/>
      <c r="MZC1" s="100"/>
      <c r="MZD1" s="100"/>
      <c r="MZE1" s="100"/>
      <c r="MZF1" s="100"/>
      <c r="MZG1" s="100"/>
      <c r="MZH1" s="100"/>
      <c r="MZI1" s="100"/>
      <c r="MZJ1" s="100"/>
      <c r="MZK1" s="100"/>
      <c r="MZL1" s="100"/>
      <c r="MZM1" s="100"/>
      <c r="MZN1" s="100"/>
      <c r="MZO1" s="100"/>
      <c r="MZP1" s="100"/>
      <c r="MZQ1" s="100"/>
      <c r="MZR1" s="100"/>
      <c r="MZS1" s="100"/>
      <c r="MZT1" s="100"/>
      <c r="MZU1" s="100"/>
      <c r="MZV1" s="100"/>
      <c r="MZW1" s="100"/>
      <c r="MZX1" s="100"/>
      <c r="MZY1" s="100"/>
      <c r="MZZ1" s="100"/>
      <c r="NAA1" s="100"/>
      <c r="NAB1" s="100"/>
      <c r="NAC1" s="100"/>
      <c r="NAD1" s="100"/>
      <c r="NAE1" s="100"/>
      <c r="NAF1" s="100"/>
      <c r="NAG1" s="100"/>
      <c r="NAH1" s="100"/>
      <c r="NAI1" s="100"/>
      <c r="NAJ1" s="100"/>
      <c r="NAK1" s="100"/>
      <c r="NAL1" s="100"/>
      <c r="NAM1" s="100"/>
      <c r="NAN1" s="100"/>
      <c r="NAO1" s="100"/>
      <c r="NAP1" s="100"/>
      <c r="NAQ1" s="100"/>
      <c r="NAR1" s="100"/>
      <c r="NAS1" s="100"/>
      <c r="NAT1" s="100"/>
      <c r="NAU1" s="100"/>
      <c r="NAV1" s="100"/>
      <c r="NAW1" s="100"/>
      <c r="NAX1" s="100"/>
      <c r="NAY1" s="100"/>
      <c r="NAZ1" s="100"/>
      <c r="NBA1" s="100"/>
      <c r="NBB1" s="100"/>
      <c r="NBC1" s="100"/>
      <c r="NBD1" s="100"/>
      <c r="NBE1" s="100"/>
      <c r="NBF1" s="100"/>
      <c r="NBG1" s="100"/>
      <c r="NBH1" s="100"/>
      <c r="NBI1" s="100"/>
      <c r="NBJ1" s="100"/>
      <c r="NBK1" s="100"/>
      <c r="NBL1" s="100"/>
      <c r="NBM1" s="100"/>
      <c r="NBN1" s="100"/>
      <c r="NBO1" s="100"/>
      <c r="NBP1" s="100"/>
      <c r="NBQ1" s="100"/>
      <c r="NBR1" s="100"/>
      <c r="NBS1" s="100"/>
      <c r="NBT1" s="100"/>
      <c r="NBU1" s="100"/>
      <c r="NBV1" s="100"/>
      <c r="NBW1" s="100"/>
      <c r="NBX1" s="100"/>
      <c r="NBY1" s="100"/>
      <c r="NBZ1" s="100"/>
      <c r="NCA1" s="100"/>
      <c r="NCB1" s="100"/>
      <c r="NCC1" s="100"/>
      <c r="NCD1" s="100"/>
      <c r="NCE1" s="100"/>
      <c r="NCF1" s="100"/>
      <c r="NCG1" s="100"/>
      <c r="NCH1" s="100"/>
      <c r="NCI1" s="100"/>
      <c r="NCJ1" s="100"/>
      <c r="NCK1" s="100"/>
      <c r="NCL1" s="100"/>
      <c r="NCM1" s="100"/>
      <c r="NCN1" s="100"/>
      <c r="NCO1" s="100"/>
      <c r="NCP1" s="100"/>
      <c r="NCQ1" s="100"/>
      <c r="NCR1" s="100"/>
      <c r="NCS1" s="100"/>
      <c r="NCT1" s="100"/>
      <c r="NCU1" s="100"/>
      <c r="NCV1" s="100"/>
      <c r="NCW1" s="100"/>
      <c r="NCX1" s="100"/>
      <c r="NCY1" s="100"/>
      <c r="NCZ1" s="100"/>
      <c r="NDA1" s="100"/>
      <c r="NDB1" s="100"/>
      <c r="NDC1" s="100"/>
      <c r="NDD1" s="100"/>
      <c r="NDE1" s="100"/>
      <c r="NDF1" s="100"/>
      <c r="NDG1" s="100"/>
      <c r="NDH1" s="100"/>
      <c r="NDI1" s="100"/>
      <c r="NDJ1" s="100"/>
      <c r="NDK1" s="100"/>
      <c r="NDL1" s="100"/>
      <c r="NDM1" s="100"/>
      <c r="NDN1" s="100"/>
      <c r="NDO1" s="100"/>
      <c r="NDP1" s="100"/>
      <c r="NDQ1" s="100"/>
      <c r="NDR1" s="100"/>
      <c r="NDS1" s="100"/>
      <c r="NDT1" s="100"/>
      <c r="NDU1" s="100"/>
      <c r="NDV1" s="100"/>
      <c r="NDW1" s="100"/>
      <c r="NDX1" s="100"/>
      <c r="NDY1" s="100"/>
      <c r="NDZ1" s="100"/>
      <c r="NEA1" s="100"/>
      <c r="NEB1" s="100"/>
      <c r="NEC1" s="100"/>
      <c r="NED1" s="100"/>
      <c r="NEE1" s="100"/>
      <c r="NEF1" s="100"/>
      <c r="NEG1" s="100"/>
      <c r="NEH1" s="100"/>
      <c r="NEI1" s="100"/>
      <c r="NEJ1" s="100"/>
      <c r="NEK1" s="100"/>
      <c r="NEL1" s="100"/>
      <c r="NEM1" s="100"/>
      <c r="NEN1" s="100"/>
      <c r="NEO1" s="100"/>
      <c r="NEP1" s="100"/>
      <c r="NEQ1" s="100"/>
      <c r="NER1" s="100"/>
      <c r="NES1" s="100"/>
      <c r="NET1" s="100"/>
      <c r="NEU1" s="100"/>
      <c r="NEV1" s="100"/>
      <c r="NEW1" s="100"/>
      <c r="NEX1" s="100"/>
      <c r="NEY1" s="100"/>
      <c r="NEZ1" s="100"/>
      <c r="NFA1" s="100"/>
      <c r="NFB1" s="100"/>
      <c r="NFC1" s="100"/>
      <c r="NFD1" s="100"/>
      <c r="NFE1" s="100"/>
      <c r="NFF1" s="100"/>
      <c r="NFG1" s="100"/>
      <c r="NFH1" s="100"/>
      <c r="NFI1" s="100"/>
      <c r="NFJ1" s="100"/>
      <c r="NFK1" s="100"/>
      <c r="NFL1" s="100"/>
      <c r="NFM1" s="100"/>
      <c r="NFN1" s="100"/>
      <c r="NFO1" s="100"/>
      <c r="NFP1" s="100"/>
      <c r="NFQ1" s="100"/>
      <c r="NFR1" s="100"/>
      <c r="NFS1" s="100"/>
      <c r="NFT1" s="100"/>
      <c r="NFU1" s="100"/>
      <c r="NFV1" s="100"/>
      <c r="NFW1" s="100"/>
      <c r="NFX1" s="100"/>
      <c r="NFY1" s="100"/>
      <c r="NFZ1" s="100"/>
      <c r="NGA1" s="100"/>
      <c r="NGB1" s="100"/>
      <c r="NGC1" s="100"/>
      <c r="NGD1" s="100"/>
      <c r="NGE1" s="100"/>
      <c r="NGF1" s="100"/>
      <c r="NGG1" s="100"/>
      <c r="NGH1" s="100"/>
      <c r="NGI1" s="100"/>
      <c r="NGJ1" s="100"/>
      <c r="NGK1" s="100"/>
      <c r="NGL1" s="100"/>
      <c r="NGM1" s="100"/>
      <c r="NGN1" s="100"/>
      <c r="NGO1" s="100"/>
      <c r="NGP1" s="100"/>
      <c r="NGQ1" s="100"/>
      <c r="NGR1" s="100"/>
      <c r="NGS1" s="100"/>
      <c r="NGT1" s="100"/>
      <c r="NGU1" s="100"/>
      <c r="NGV1" s="100"/>
      <c r="NGW1" s="100"/>
      <c r="NGX1" s="100"/>
      <c r="NGY1" s="100"/>
      <c r="NGZ1" s="100"/>
      <c r="NHA1" s="100"/>
      <c r="NHB1" s="100"/>
      <c r="NHC1" s="100"/>
      <c r="NHD1" s="100"/>
      <c r="NHE1" s="100"/>
      <c r="NHF1" s="100"/>
      <c r="NHG1" s="100"/>
      <c r="NHH1" s="100"/>
      <c r="NHI1" s="100"/>
      <c r="NHJ1" s="100"/>
      <c r="NHK1" s="100"/>
      <c r="NHL1" s="100"/>
      <c r="NHM1" s="100"/>
      <c r="NHN1" s="100"/>
      <c r="NHO1" s="100"/>
      <c r="NHP1" s="100"/>
      <c r="NHQ1" s="100"/>
      <c r="NHR1" s="100"/>
      <c r="NHS1" s="100"/>
      <c r="NHT1" s="100"/>
      <c r="NHU1" s="100"/>
      <c r="NHV1" s="100"/>
      <c r="NHW1" s="100"/>
      <c r="NHX1" s="100"/>
      <c r="NHY1" s="100"/>
      <c r="NHZ1" s="100"/>
      <c r="NIA1" s="100"/>
      <c r="NIB1" s="100"/>
      <c r="NIC1" s="100"/>
      <c r="NID1" s="100"/>
      <c r="NIE1" s="100"/>
      <c r="NIF1" s="100"/>
      <c r="NIG1" s="100"/>
      <c r="NIH1" s="100"/>
      <c r="NII1" s="100"/>
      <c r="NIJ1" s="100"/>
      <c r="NIK1" s="100"/>
      <c r="NIL1" s="100"/>
      <c r="NIM1" s="100"/>
      <c r="NIN1" s="100"/>
      <c r="NIO1" s="100"/>
      <c r="NIP1" s="100"/>
      <c r="NIQ1" s="100"/>
      <c r="NIR1" s="100"/>
      <c r="NIS1" s="100"/>
      <c r="NIT1" s="100"/>
      <c r="NIU1" s="100"/>
      <c r="NIV1" s="100"/>
      <c r="NIW1" s="100"/>
      <c r="NIX1" s="100"/>
      <c r="NIY1" s="100"/>
      <c r="NIZ1" s="100"/>
      <c r="NJA1" s="100"/>
      <c r="NJB1" s="100"/>
      <c r="NJC1" s="100"/>
      <c r="NJD1" s="100"/>
      <c r="NJE1" s="100"/>
      <c r="NJF1" s="100"/>
      <c r="NJG1" s="100"/>
      <c r="NJH1" s="100"/>
      <c r="NJI1" s="100"/>
      <c r="NJJ1" s="100"/>
      <c r="NJK1" s="100"/>
      <c r="NJL1" s="100"/>
      <c r="NJM1" s="100"/>
      <c r="NJN1" s="100"/>
      <c r="NJO1" s="100"/>
      <c r="NJP1" s="100"/>
      <c r="NJQ1" s="100"/>
      <c r="NJR1" s="100"/>
      <c r="NJS1" s="100"/>
      <c r="NJT1" s="100"/>
      <c r="NJU1" s="100"/>
      <c r="NJV1" s="100"/>
      <c r="NJW1" s="100"/>
      <c r="NJX1" s="100"/>
      <c r="NJY1" s="100"/>
      <c r="NJZ1" s="100"/>
      <c r="NKA1" s="100"/>
      <c r="NKB1" s="100"/>
      <c r="NKC1" s="100"/>
      <c r="NKD1" s="100"/>
      <c r="NKE1" s="100"/>
      <c r="NKF1" s="100"/>
      <c r="NKG1" s="100"/>
      <c r="NKH1" s="100"/>
      <c r="NKI1" s="100"/>
      <c r="NKJ1" s="100"/>
      <c r="NKK1" s="100"/>
      <c r="NKL1" s="100"/>
      <c r="NKM1" s="100"/>
      <c r="NKN1" s="100"/>
      <c r="NKO1" s="100"/>
      <c r="NKP1" s="100"/>
      <c r="NKQ1" s="100"/>
      <c r="NKR1" s="100"/>
      <c r="NKS1" s="100"/>
      <c r="NKT1" s="100"/>
      <c r="NKU1" s="100"/>
      <c r="NKV1" s="100"/>
      <c r="NKW1" s="100"/>
      <c r="NKX1" s="100"/>
      <c r="NKY1" s="100"/>
      <c r="NKZ1" s="100"/>
      <c r="NLA1" s="100"/>
      <c r="NLB1" s="100"/>
      <c r="NLC1" s="100"/>
      <c r="NLD1" s="100"/>
      <c r="NLE1" s="100"/>
      <c r="NLF1" s="100"/>
      <c r="NLG1" s="100"/>
      <c r="NLH1" s="100"/>
      <c r="NLI1" s="100"/>
      <c r="NLJ1" s="100"/>
      <c r="NLK1" s="100"/>
      <c r="NLL1" s="100"/>
      <c r="NLM1" s="100"/>
      <c r="NLN1" s="100"/>
      <c r="NLO1" s="100"/>
      <c r="NLP1" s="100"/>
      <c r="NLQ1" s="100"/>
      <c r="NLR1" s="100"/>
      <c r="NLS1" s="100"/>
      <c r="NLT1" s="100"/>
      <c r="NLU1" s="100"/>
      <c r="NLV1" s="100"/>
      <c r="NLW1" s="100"/>
      <c r="NLX1" s="100"/>
      <c r="NLY1" s="100"/>
      <c r="NLZ1" s="100"/>
      <c r="NMA1" s="100"/>
      <c r="NMB1" s="100"/>
      <c r="NMC1" s="100"/>
      <c r="NMD1" s="100"/>
      <c r="NME1" s="100"/>
      <c r="NMF1" s="100"/>
      <c r="NMG1" s="100"/>
      <c r="NMH1" s="100"/>
      <c r="NMI1" s="100"/>
      <c r="NMJ1" s="100"/>
      <c r="NMK1" s="100"/>
      <c r="NML1" s="100"/>
      <c r="NMM1" s="100"/>
      <c r="NMN1" s="100"/>
      <c r="NMO1" s="100"/>
      <c r="NMP1" s="100"/>
      <c r="NMQ1" s="100"/>
      <c r="NMR1" s="100"/>
      <c r="NMS1" s="100"/>
      <c r="NMT1" s="100"/>
      <c r="NMU1" s="100"/>
      <c r="NMV1" s="100"/>
      <c r="NMW1" s="100"/>
      <c r="NMX1" s="100"/>
      <c r="NMY1" s="100"/>
      <c r="NMZ1" s="100"/>
      <c r="NNA1" s="100"/>
      <c r="NNB1" s="100"/>
      <c r="NNC1" s="100"/>
      <c r="NND1" s="100"/>
      <c r="NNE1" s="100"/>
      <c r="NNF1" s="100"/>
      <c r="NNG1" s="100"/>
      <c r="NNH1" s="100"/>
      <c r="NNI1" s="100"/>
      <c r="NNJ1" s="100"/>
      <c r="NNK1" s="100"/>
      <c r="NNL1" s="100"/>
      <c r="NNM1" s="100"/>
      <c r="NNN1" s="100"/>
      <c r="NNO1" s="100"/>
      <c r="NNP1" s="100"/>
      <c r="NNQ1" s="100"/>
      <c r="NNR1" s="100"/>
      <c r="NNS1" s="100"/>
      <c r="NNT1" s="100"/>
      <c r="NNU1" s="100"/>
      <c r="NNV1" s="100"/>
      <c r="NNW1" s="100"/>
      <c r="NNX1" s="100"/>
      <c r="NNY1" s="100"/>
      <c r="NNZ1" s="100"/>
      <c r="NOA1" s="100"/>
      <c r="NOB1" s="100"/>
      <c r="NOC1" s="100"/>
      <c r="NOD1" s="100"/>
      <c r="NOE1" s="100"/>
      <c r="NOF1" s="100"/>
      <c r="NOG1" s="100"/>
      <c r="NOH1" s="100"/>
      <c r="NOI1" s="100"/>
      <c r="NOJ1" s="100"/>
      <c r="NOK1" s="100"/>
      <c r="NOL1" s="100"/>
      <c r="NOM1" s="100"/>
      <c r="NON1" s="100"/>
      <c r="NOO1" s="100"/>
      <c r="NOP1" s="100"/>
      <c r="NOQ1" s="100"/>
      <c r="NOR1" s="100"/>
      <c r="NOS1" s="100"/>
      <c r="NOT1" s="100"/>
      <c r="NOU1" s="100"/>
      <c r="NOV1" s="100"/>
      <c r="NOW1" s="100"/>
      <c r="NOX1" s="100"/>
      <c r="NOY1" s="100"/>
      <c r="NOZ1" s="100"/>
      <c r="NPA1" s="100"/>
      <c r="NPB1" s="100"/>
      <c r="NPC1" s="100"/>
      <c r="NPD1" s="100"/>
      <c r="NPE1" s="100"/>
      <c r="NPF1" s="100"/>
      <c r="NPG1" s="100"/>
      <c r="NPH1" s="100"/>
      <c r="NPI1" s="100"/>
      <c r="NPJ1" s="100"/>
      <c r="NPK1" s="100"/>
      <c r="NPL1" s="100"/>
      <c r="NPM1" s="100"/>
      <c r="NPN1" s="100"/>
      <c r="NPO1" s="100"/>
      <c r="NPP1" s="100"/>
      <c r="NPQ1" s="100"/>
      <c r="NPR1" s="100"/>
      <c r="NPS1" s="100"/>
      <c r="NPT1" s="100"/>
      <c r="NPU1" s="100"/>
      <c r="NPV1" s="100"/>
      <c r="NPW1" s="100"/>
      <c r="NPX1" s="100"/>
      <c r="NPY1" s="100"/>
      <c r="NPZ1" s="100"/>
      <c r="NQA1" s="100"/>
      <c r="NQB1" s="100"/>
      <c r="NQC1" s="100"/>
      <c r="NQD1" s="100"/>
      <c r="NQE1" s="100"/>
      <c r="NQF1" s="100"/>
      <c r="NQG1" s="100"/>
      <c r="NQH1" s="100"/>
      <c r="NQI1" s="100"/>
      <c r="NQJ1" s="100"/>
      <c r="NQK1" s="100"/>
      <c r="NQL1" s="100"/>
      <c r="NQM1" s="100"/>
      <c r="NQN1" s="100"/>
      <c r="NQO1" s="100"/>
      <c r="NQP1" s="100"/>
      <c r="NQQ1" s="100"/>
      <c r="NQR1" s="100"/>
      <c r="NQS1" s="100"/>
      <c r="NQT1" s="100"/>
      <c r="NQU1" s="100"/>
      <c r="NQV1" s="100"/>
      <c r="NQW1" s="100"/>
      <c r="NQX1" s="100"/>
      <c r="NQY1" s="100"/>
      <c r="NQZ1" s="100"/>
      <c r="NRA1" s="100"/>
      <c r="NRB1" s="100"/>
      <c r="NRC1" s="100"/>
      <c r="NRD1" s="100"/>
      <c r="NRE1" s="100"/>
      <c r="NRF1" s="100"/>
      <c r="NRG1" s="100"/>
      <c r="NRH1" s="100"/>
      <c r="NRI1" s="100"/>
      <c r="NRJ1" s="100"/>
      <c r="NRK1" s="100"/>
      <c r="NRL1" s="100"/>
      <c r="NRM1" s="100"/>
      <c r="NRN1" s="100"/>
      <c r="NRO1" s="100"/>
      <c r="NRP1" s="100"/>
      <c r="NRQ1" s="100"/>
      <c r="NRR1" s="100"/>
      <c r="NRS1" s="100"/>
      <c r="NRT1" s="100"/>
      <c r="NRU1" s="100"/>
      <c r="NRV1" s="100"/>
      <c r="NRW1" s="100"/>
      <c r="NRX1" s="100"/>
      <c r="NRY1" s="100"/>
      <c r="NRZ1" s="100"/>
      <c r="NSA1" s="100"/>
      <c r="NSB1" s="100"/>
      <c r="NSC1" s="100"/>
      <c r="NSD1" s="100"/>
      <c r="NSE1" s="100"/>
      <c r="NSF1" s="100"/>
      <c r="NSG1" s="100"/>
      <c r="NSH1" s="100"/>
      <c r="NSI1" s="100"/>
      <c r="NSJ1" s="100"/>
      <c r="NSK1" s="100"/>
      <c r="NSL1" s="100"/>
      <c r="NSM1" s="100"/>
      <c r="NSN1" s="100"/>
      <c r="NSO1" s="100"/>
      <c r="NSP1" s="100"/>
      <c r="NSQ1" s="100"/>
      <c r="NSR1" s="100"/>
      <c r="NSS1" s="100"/>
      <c r="NST1" s="100"/>
      <c r="NSU1" s="100"/>
      <c r="NSV1" s="100"/>
      <c r="NSW1" s="100"/>
      <c r="NSX1" s="100"/>
      <c r="NSY1" s="100"/>
      <c r="NSZ1" s="100"/>
      <c r="NTA1" s="100"/>
      <c r="NTB1" s="100"/>
      <c r="NTC1" s="100"/>
      <c r="NTD1" s="100"/>
      <c r="NTE1" s="100"/>
      <c r="NTF1" s="100"/>
      <c r="NTG1" s="100"/>
      <c r="NTH1" s="100"/>
      <c r="NTI1" s="100"/>
      <c r="NTJ1" s="100"/>
      <c r="NTK1" s="100"/>
      <c r="NTL1" s="100"/>
      <c r="NTM1" s="100"/>
      <c r="NTN1" s="100"/>
      <c r="NTO1" s="100"/>
      <c r="NTP1" s="100"/>
      <c r="NTQ1" s="100"/>
      <c r="NTR1" s="100"/>
      <c r="NTS1" s="100"/>
      <c r="NTT1" s="100"/>
      <c r="NTU1" s="100"/>
      <c r="NTV1" s="100"/>
      <c r="NTW1" s="100"/>
      <c r="NTX1" s="100"/>
      <c r="NTY1" s="100"/>
      <c r="NTZ1" s="100"/>
      <c r="NUA1" s="100"/>
      <c r="NUB1" s="100"/>
      <c r="NUC1" s="100"/>
      <c r="NUD1" s="100"/>
      <c r="NUE1" s="100"/>
      <c r="NUF1" s="100"/>
      <c r="NUG1" s="100"/>
      <c r="NUH1" s="100"/>
      <c r="NUI1" s="100"/>
      <c r="NUJ1" s="100"/>
      <c r="NUK1" s="100"/>
      <c r="NUL1" s="100"/>
      <c r="NUM1" s="100"/>
      <c r="NUN1" s="100"/>
      <c r="NUO1" s="100"/>
      <c r="NUP1" s="100"/>
      <c r="NUQ1" s="100"/>
      <c r="NUR1" s="100"/>
      <c r="NUS1" s="100"/>
      <c r="NUT1" s="100"/>
      <c r="NUU1" s="100"/>
      <c r="NUV1" s="100"/>
      <c r="NUW1" s="100"/>
      <c r="NUX1" s="100"/>
      <c r="NUY1" s="100"/>
      <c r="NUZ1" s="100"/>
      <c r="NVA1" s="100"/>
      <c r="NVB1" s="100"/>
      <c r="NVC1" s="100"/>
      <c r="NVD1" s="100"/>
      <c r="NVE1" s="100"/>
      <c r="NVF1" s="100"/>
      <c r="NVG1" s="100"/>
      <c r="NVH1" s="100"/>
      <c r="NVI1" s="100"/>
      <c r="NVJ1" s="100"/>
      <c r="NVK1" s="100"/>
      <c r="NVL1" s="100"/>
      <c r="NVM1" s="100"/>
      <c r="NVN1" s="100"/>
      <c r="NVO1" s="100"/>
      <c r="NVP1" s="100"/>
      <c r="NVQ1" s="100"/>
      <c r="NVR1" s="100"/>
      <c r="NVS1" s="100"/>
      <c r="NVT1" s="100"/>
      <c r="NVU1" s="100"/>
      <c r="NVV1" s="100"/>
      <c r="NVW1" s="100"/>
      <c r="NVX1" s="100"/>
      <c r="NVY1" s="100"/>
      <c r="NVZ1" s="100"/>
      <c r="NWA1" s="100"/>
      <c r="NWB1" s="100"/>
      <c r="NWC1" s="100"/>
      <c r="NWD1" s="100"/>
      <c r="NWE1" s="100"/>
      <c r="NWF1" s="100"/>
      <c r="NWG1" s="100"/>
      <c r="NWH1" s="100"/>
      <c r="NWI1" s="100"/>
      <c r="NWJ1" s="100"/>
      <c r="NWK1" s="100"/>
      <c r="NWL1" s="100"/>
      <c r="NWM1" s="100"/>
      <c r="NWN1" s="100"/>
      <c r="NWO1" s="100"/>
      <c r="NWP1" s="100"/>
      <c r="NWQ1" s="100"/>
      <c r="NWR1" s="100"/>
      <c r="NWS1" s="100"/>
      <c r="NWT1" s="100"/>
      <c r="NWU1" s="100"/>
      <c r="NWV1" s="100"/>
      <c r="NWW1" s="100"/>
      <c r="NWX1" s="100"/>
      <c r="NWY1" s="100"/>
      <c r="NWZ1" s="100"/>
      <c r="NXA1" s="100"/>
      <c r="NXB1" s="100"/>
      <c r="NXC1" s="100"/>
      <c r="NXD1" s="100"/>
      <c r="NXE1" s="100"/>
      <c r="NXF1" s="100"/>
      <c r="NXG1" s="100"/>
      <c r="NXH1" s="100"/>
      <c r="NXI1" s="100"/>
      <c r="NXJ1" s="100"/>
      <c r="NXK1" s="100"/>
      <c r="NXL1" s="100"/>
      <c r="NXM1" s="100"/>
      <c r="NXN1" s="100"/>
      <c r="NXO1" s="100"/>
      <c r="NXP1" s="100"/>
      <c r="NXQ1" s="100"/>
      <c r="NXR1" s="100"/>
      <c r="NXS1" s="100"/>
      <c r="NXT1" s="100"/>
      <c r="NXU1" s="100"/>
      <c r="NXV1" s="100"/>
      <c r="NXW1" s="100"/>
      <c r="NXX1" s="100"/>
      <c r="NXY1" s="100"/>
      <c r="NXZ1" s="100"/>
      <c r="NYA1" s="100"/>
      <c r="NYB1" s="100"/>
      <c r="NYC1" s="100"/>
      <c r="NYD1" s="100"/>
      <c r="NYE1" s="100"/>
      <c r="NYF1" s="100"/>
      <c r="NYG1" s="100"/>
      <c r="NYH1" s="100"/>
      <c r="NYI1" s="100"/>
      <c r="NYJ1" s="100"/>
      <c r="NYK1" s="100"/>
      <c r="NYL1" s="100"/>
      <c r="NYM1" s="100"/>
      <c r="NYN1" s="100"/>
      <c r="NYO1" s="100"/>
      <c r="NYP1" s="100"/>
      <c r="NYQ1" s="100"/>
      <c r="NYR1" s="100"/>
      <c r="NYS1" s="100"/>
      <c r="NYT1" s="100"/>
      <c r="NYU1" s="100"/>
      <c r="NYV1" s="100"/>
      <c r="NYW1" s="100"/>
      <c r="NYX1" s="100"/>
      <c r="NYY1" s="100"/>
      <c r="NYZ1" s="100"/>
      <c r="NZA1" s="100"/>
      <c r="NZB1" s="100"/>
      <c r="NZC1" s="100"/>
      <c r="NZD1" s="100"/>
      <c r="NZE1" s="100"/>
      <c r="NZF1" s="100"/>
      <c r="NZG1" s="100"/>
      <c r="NZH1" s="100"/>
      <c r="NZI1" s="100"/>
      <c r="NZJ1" s="100"/>
      <c r="NZK1" s="100"/>
      <c r="NZL1" s="100"/>
      <c r="NZM1" s="100"/>
      <c r="NZN1" s="100"/>
      <c r="NZO1" s="100"/>
      <c r="NZP1" s="100"/>
      <c r="NZQ1" s="100"/>
      <c r="NZR1" s="100"/>
      <c r="NZS1" s="100"/>
      <c r="NZT1" s="100"/>
      <c r="NZU1" s="100"/>
      <c r="NZV1" s="100"/>
      <c r="NZW1" s="100"/>
      <c r="NZX1" s="100"/>
      <c r="NZY1" s="100"/>
      <c r="NZZ1" s="100"/>
      <c r="OAA1" s="100"/>
      <c r="OAB1" s="100"/>
      <c r="OAC1" s="100"/>
      <c r="OAD1" s="100"/>
      <c r="OAE1" s="100"/>
      <c r="OAF1" s="100"/>
      <c r="OAG1" s="100"/>
      <c r="OAH1" s="100"/>
      <c r="OAI1" s="100"/>
      <c r="OAJ1" s="100"/>
      <c r="OAK1" s="100"/>
      <c r="OAL1" s="100"/>
      <c r="OAM1" s="100"/>
      <c r="OAN1" s="100"/>
      <c r="OAO1" s="100"/>
      <c r="OAP1" s="100"/>
      <c r="OAQ1" s="100"/>
      <c r="OAR1" s="100"/>
      <c r="OAS1" s="100"/>
      <c r="OAT1" s="100"/>
      <c r="OAU1" s="100"/>
      <c r="OAV1" s="100"/>
      <c r="OAW1" s="100"/>
      <c r="OAX1" s="100"/>
      <c r="OAY1" s="100"/>
      <c r="OAZ1" s="100"/>
      <c r="OBA1" s="100"/>
      <c r="OBB1" s="100"/>
      <c r="OBC1" s="100"/>
      <c r="OBD1" s="100"/>
      <c r="OBE1" s="100"/>
      <c r="OBF1" s="100"/>
      <c r="OBG1" s="100"/>
      <c r="OBH1" s="100"/>
      <c r="OBI1" s="100"/>
      <c r="OBJ1" s="100"/>
      <c r="OBK1" s="100"/>
      <c r="OBL1" s="100"/>
      <c r="OBM1" s="100"/>
      <c r="OBN1" s="100"/>
      <c r="OBO1" s="100"/>
      <c r="OBP1" s="100"/>
      <c r="OBQ1" s="100"/>
      <c r="OBR1" s="100"/>
      <c r="OBS1" s="100"/>
      <c r="OBT1" s="100"/>
      <c r="OBU1" s="100"/>
      <c r="OBV1" s="100"/>
      <c r="OBW1" s="100"/>
      <c r="OBX1" s="100"/>
      <c r="OBY1" s="100"/>
      <c r="OBZ1" s="100"/>
      <c r="OCA1" s="100"/>
      <c r="OCB1" s="100"/>
      <c r="OCC1" s="100"/>
      <c r="OCD1" s="100"/>
      <c r="OCE1" s="100"/>
      <c r="OCF1" s="100"/>
      <c r="OCG1" s="100"/>
      <c r="OCH1" s="100"/>
      <c r="OCI1" s="100"/>
      <c r="OCJ1" s="100"/>
      <c r="OCK1" s="100"/>
      <c r="OCL1" s="100"/>
      <c r="OCM1" s="100"/>
      <c r="OCN1" s="100"/>
      <c r="OCO1" s="100"/>
      <c r="OCP1" s="100"/>
      <c r="OCQ1" s="100"/>
      <c r="OCR1" s="100"/>
      <c r="OCS1" s="100"/>
      <c r="OCT1" s="100"/>
      <c r="OCU1" s="100"/>
      <c r="OCV1" s="100"/>
      <c r="OCW1" s="100"/>
      <c r="OCX1" s="100"/>
      <c r="OCY1" s="100"/>
      <c r="OCZ1" s="100"/>
      <c r="ODA1" s="100"/>
      <c r="ODB1" s="100"/>
      <c r="ODC1" s="100"/>
      <c r="ODD1" s="100"/>
      <c r="ODE1" s="100"/>
      <c r="ODF1" s="100"/>
      <c r="ODG1" s="100"/>
      <c r="ODH1" s="100"/>
      <c r="ODI1" s="100"/>
      <c r="ODJ1" s="100"/>
      <c r="ODK1" s="100"/>
      <c r="ODL1" s="100"/>
      <c r="ODM1" s="100"/>
      <c r="ODN1" s="100"/>
      <c r="ODO1" s="100"/>
      <c r="ODP1" s="100"/>
      <c r="ODQ1" s="100"/>
      <c r="ODR1" s="100"/>
      <c r="ODS1" s="100"/>
      <c r="ODT1" s="100"/>
      <c r="ODU1" s="100"/>
      <c r="ODV1" s="100"/>
      <c r="ODW1" s="100"/>
      <c r="ODX1" s="100"/>
      <c r="ODY1" s="100"/>
      <c r="ODZ1" s="100"/>
      <c r="OEA1" s="100"/>
      <c r="OEB1" s="100"/>
      <c r="OEC1" s="100"/>
      <c r="OED1" s="100"/>
      <c r="OEE1" s="100"/>
      <c r="OEF1" s="100"/>
      <c r="OEG1" s="100"/>
      <c r="OEH1" s="100"/>
      <c r="OEI1" s="100"/>
      <c r="OEJ1" s="100"/>
      <c r="OEK1" s="100"/>
      <c r="OEL1" s="100"/>
      <c r="OEM1" s="100"/>
      <c r="OEN1" s="100"/>
      <c r="OEO1" s="100"/>
      <c r="OEP1" s="100"/>
      <c r="OEQ1" s="100"/>
      <c r="OER1" s="100"/>
      <c r="OES1" s="100"/>
      <c r="OET1" s="100"/>
      <c r="OEU1" s="100"/>
      <c r="OEV1" s="100"/>
      <c r="OEW1" s="100"/>
      <c r="OEX1" s="100"/>
      <c r="OEY1" s="100"/>
      <c r="OEZ1" s="100"/>
      <c r="OFA1" s="100"/>
      <c r="OFB1" s="100"/>
      <c r="OFC1" s="100"/>
      <c r="OFD1" s="100"/>
      <c r="OFE1" s="100"/>
      <c r="OFF1" s="100"/>
      <c r="OFG1" s="100"/>
      <c r="OFH1" s="100"/>
      <c r="OFI1" s="100"/>
      <c r="OFJ1" s="100"/>
      <c r="OFK1" s="100"/>
      <c r="OFL1" s="100"/>
      <c r="OFM1" s="100"/>
      <c r="OFN1" s="100"/>
      <c r="OFO1" s="100"/>
      <c r="OFP1" s="100"/>
      <c r="OFQ1" s="100"/>
      <c r="OFR1" s="100"/>
      <c r="OFS1" s="100"/>
      <c r="OFT1" s="100"/>
      <c r="OFU1" s="100"/>
      <c r="OFV1" s="100"/>
      <c r="OFW1" s="100"/>
      <c r="OFX1" s="100"/>
      <c r="OFY1" s="100"/>
      <c r="OFZ1" s="100"/>
      <c r="OGA1" s="100"/>
      <c r="OGB1" s="100"/>
      <c r="OGC1" s="100"/>
      <c r="OGD1" s="100"/>
      <c r="OGE1" s="100"/>
      <c r="OGF1" s="100"/>
      <c r="OGG1" s="100"/>
      <c r="OGH1" s="100"/>
      <c r="OGI1" s="100"/>
      <c r="OGJ1" s="100"/>
      <c r="OGK1" s="100"/>
      <c r="OGL1" s="100"/>
      <c r="OGM1" s="100"/>
      <c r="OGN1" s="100"/>
      <c r="OGO1" s="100"/>
      <c r="OGP1" s="100"/>
      <c r="OGQ1" s="100"/>
      <c r="OGR1" s="100"/>
      <c r="OGS1" s="100"/>
      <c r="OGT1" s="100"/>
      <c r="OGU1" s="100"/>
      <c r="OGV1" s="100"/>
      <c r="OGW1" s="100"/>
      <c r="OGX1" s="100"/>
      <c r="OGY1" s="100"/>
      <c r="OGZ1" s="100"/>
      <c r="OHA1" s="100"/>
      <c r="OHB1" s="100"/>
      <c r="OHC1" s="100"/>
      <c r="OHD1" s="100"/>
      <c r="OHE1" s="100"/>
      <c r="OHF1" s="100"/>
      <c r="OHG1" s="100"/>
      <c r="OHH1" s="100"/>
      <c r="OHI1" s="100"/>
      <c r="OHJ1" s="100"/>
      <c r="OHK1" s="100"/>
      <c r="OHL1" s="100"/>
      <c r="OHM1" s="100"/>
      <c r="OHN1" s="100"/>
      <c r="OHO1" s="100"/>
      <c r="OHP1" s="100"/>
      <c r="OHQ1" s="100"/>
      <c r="OHR1" s="100"/>
      <c r="OHS1" s="100"/>
      <c r="OHT1" s="100"/>
      <c r="OHU1" s="100"/>
      <c r="OHV1" s="100"/>
      <c r="OHW1" s="100"/>
      <c r="OHX1" s="100"/>
      <c r="OHY1" s="100"/>
      <c r="OHZ1" s="100"/>
      <c r="OIA1" s="100"/>
      <c r="OIB1" s="100"/>
      <c r="OIC1" s="100"/>
      <c r="OID1" s="100"/>
      <c r="OIE1" s="100"/>
      <c r="OIF1" s="100"/>
      <c r="OIG1" s="100"/>
      <c r="OIH1" s="100"/>
      <c r="OII1" s="100"/>
      <c r="OIJ1" s="100"/>
      <c r="OIK1" s="100"/>
      <c r="OIL1" s="100"/>
      <c r="OIM1" s="100"/>
      <c r="OIN1" s="100"/>
      <c r="OIO1" s="100"/>
      <c r="OIP1" s="100"/>
      <c r="OIQ1" s="100"/>
      <c r="OIR1" s="100"/>
      <c r="OIS1" s="100"/>
      <c r="OIT1" s="100"/>
      <c r="OIU1" s="100"/>
      <c r="OIV1" s="100"/>
      <c r="OIW1" s="100"/>
      <c r="OIX1" s="100"/>
      <c r="OIY1" s="100"/>
      <c r="OIZ1" s="100"/>
      <c r="OJA1" s="100"/>
      <c r="OJB1" s="100"/>
      <c r="OJC1" s="100"/>
      <c r="OJD1" s="100"/>
      <c r="OJE1" s="100"/>
      <c r="OJF1" s="100"/>
      <c r="OJG1" s="100"/>
      <c r="OJH1" s="100"/>
      <c r="OJI1" s="100"/>
      <c r="OJJ1" s="100"/>
      <c r="OJK1" s="100"/>
      <c r="OJL1" s="100"/>
      <c r="OJM1" s="100"/>
      <c r="OJN1" s="100"/>
      <c r="OJO1" s="100"/>
      <c r="OJP1" s="100"/>
      <c r="OJQ1" s="100"/>
      <c r="OJR1" s="100"/>
      <c r="OJS1" s="100"/>
      <c r="OJT1" s="100"/>
      <c r="OJU1" s="100"/>
      <c r="OJV1" s="100"/>
      <c r="OJW1" s="100"/>
      <c r="OJX1" s="100"/>
      <c r="OJY1" s="100"/>
      <c r="OJZ1" s="100"/>
      <c r="OKA1" s="100"/>
      <c r="OKB1" s="100"/>
      <c r="OKC1" s="100"/>
      <c r="OKD1" s="100"/>
      <c r="OKE1" s="100"/>
      <c r="OKF1" s="100"/>
      <c r="OKG1" s="100"/>
      <c r="OKH1" s="100"/>
      <c r="OKI1" s="100"/>
      <c r="OKJ1" s="100"/>
      <c r="OKK1" s="100"/>
      <c r="OKL1" s="100"/>
      <c r="OKM1" s="100"/>
      <c r="OKN1" s="100"/>
      <c r="OKO1" s="100"/>
      <c r="OKP1" s="100"/>
      <c r="OKQ1" s="100"/>
      <c r="OKR1" s="100"/>
      <c r="OKS1" s="100"/>
      <c r="OKT1" s="100"/>
      <c r="OKU1" s="100"/>
      <c r="OKV1" s="100"/>
      <c r="OKW1" s="100"/>
      <c r="OKX1" s="100"/>
      <c r="OKY1" s="100"/>
      <c r="OKZ1" s="100"/>
      <c r="OLA1" s="100"/>
      <c r="OLB1" s="100"/>
      <c r="OLC1" s="100"/>
      <c r="OLD1" s="100"/>
      <c r="OLE1" s="100"/>
      <c r="OLF1" s="100"/>
      <c r="OLG1" s="100"/>
      <c r="OLH1" s="100"/>
      <c r="OLI1" s="100"/>
      <c r="OLJ1" s="100"/>
      <c r="OLK1" s="100"/>
      <c r="OLL1" s="100"/>
      <c r="OLM1" s="100"/>
      <c r="OLN1" s="100"/>
      <c r="OLO1" s="100"/>
      <c r="OLP1" s="100"/>
      <c r="OLQ1" s="100"/>
      <c r="OLR1" s="100"/>
      <c r="OLS1" s="100"/>
      <c r="OLT1" s="100"/>
      <c r="OLU1" s="100"/>
      <c r="OLV1" s="100"/>
      <c r="OLW1" s="100"/>
      <c r="OLX1" s="100"/>
      <c r="OLY1" s="100"/>
      <c r="OLZ1" s="100"/>
      <c r="OMA1" s="100"/>
      <c r="OMB1" s="100"/>
      <c r="OMC1" s="100"/>
      <c r="OMD1" s="100"/>
      <c r="OME1" s="100"/>
      <c r="OMF1" s="100"/>
      <c r="OMG1" s="100"/>
      <c r="OMH1" s="100"/>
      <c r="OMI1" s="100"/>
      <c r="OMJ1" s="100"/>
      <c r="OMK1" s="100"/>
      <c r="OML1" s="100"/>
      <c r="OMM1" s="100"/>
      <c r="OMN1" s="100"/>
      <c r="OMO1" s="100"/>
      <c r="OMP1" s="100"/>
      <c r="OMQ1" s="100"/>
      <c r="OMR1" s="100"/>
      <c r="OMS1" s="100"/>
      <c r="OMT1" s="100"/>
      <c r="OMU1" s="100"/>
      <c r="OMV1" s="100"/>
      <c r="OMW1" s="100"/>
      <c r="OMX1" s="100"/>
      <c r="OMY1" s="100"/>
      <c r="OMZ1" s="100"/>
      <c r="ONA1" s="100"/>
      <c r="ONB1" s="100"/>
      <c r="ONC1" s="100"/>
      <c r="OND1" s="100"/>
      <c r="ONE1" s="100"/>
      <c r="ONF1" s="100"/>
      <c r="ONG1" s="100"/>
      <c r="ONH1" s="100"/>
      <c r="ONI1" s="100"/>
      <c r="ONJ1" s="100"/>
      <c r="ONK1" s="100"/>
      <c r="ONL1" s="100"/>
      <c r="ONM1" s="100"/>
      <c r="ONN1" s="100"/>
      <c r="ONO1" s="100"/>
      <c r="ONP1" s="100"/>
      <c r="ONQ1" s="100"/>
      <c r="ONR1" s="100"/>
      <c r="ONS1" s="100"/>
      <c r="ONT1" s="100"/>
      <c r="ONU1" s="100"/>
      <c r="ONV1" s="100"/>
      <c r="ONW1" s="100"/>
      <c r="ONX1" s="100"/>
      <c r="ONY1" s="100"/>
      <c r="ONZ1" s="100"/>
      <c r="OOA1" s="100"/>
      <c r="OOB1" s="100"/>
      <c r="OOC1" s="100"/>
      <c r="OOD1" s="100"/>
      <c r="OOE1" s="100"/>
      <c r="OOF1" s="100"/>
      <c r="OOG1" s="100"/>
      <c r="OOH1" s="100"/>
      <c r="OOI1" s="100"/>
      <c r="OOJ1" s="100"/>
      <c r="OOK1" s="100"/>
      <c r="OOL1" s="100"/>
      <c r="OOM1" s="100"/>
      <c r="OON1" s="100"/>
      <c r="OOO1" s="100"/>
      <c r="OOP1" s="100"/>
      <c r="OOQ1" s="100"/>
      <c r="OOR1" s="100"/>
      <c r="OOS1" s="100"/>
      <c r="OOT1" s="100"/>
      <c r="OOU1" s="100"/>
      <c r="OOV1" s="100"/>
      <c r="OOW1" s="100"/>
      <c r="OOX1" s="100"/>
      <c r="OOY1" s="100"/>
      <c r="OOZ1" s="100"/>
      <c r="OPA1" s="100"/>
      <c r="OPB1" s="100"/>
      <c r="OPC1" s="100"/>
      <c r="OPD1" s="100"/>
      <c r="OPE1" s="100"/>
      <c r="OPF1" s="100"/>
      <c r="OPG1" s="100"/>
      <c r="OPH1" s="100"/>
      <c r="OPI1" s="100"/>
      <c r="OPJ1" s="100"/>
      <c r="OPK1" s="100"/>
      <c r="OPL1" s="100"/>
      <c r="OPM1" s="100"/>
      <c r="OPN1" s="100"/>
      <c r="OPO1" s="100"/>
      <c r="OPP1" s="100"/>
      <c r="OPQ1" s="100"/>
      <c r="OPR1" s="100"/>
      <c r="OPS1" s="100"/>
      <c r="OPT1" s="100"/>
      <c r="OPU1" s="100"/>
      <c r="OPV1" s="100"/>
      <c r="OPW1" s="100"/>
      <c r="OPX1" s="100"/>
      <c r="OPY1" s="100"/>
      <c r="OPZ1" s="100"/>
      <c r="OQA1" s="100"/>
      <c r="OQB1" s="100"/>
      <c r="OQC1" s="100"/>
      <c r="OQD1" s="100"/>
      <c r="OQE1" s="100"/>
      <c r="OQF1" s="100"/>
      <c r="OQG1" s="100"/>
      <c r="OQH1" s="100"/>
      <c r="OQI1" s="100"/>
      <c r="OQJ1" s="100"/>
      <c r="OQK1" s="100"/>
      <c r="OQL1" s="100"/>
      <c r="OQM1" s="100"/>
      <c r="OQN1" s="100"/>
      <c r="OQO1" s="100"/>
      <c r="OQP1" s="100"/>
      <c r="OQQ1" s="100"/>
      <c r="OQR1" s="100"/>
      <c r="OQS1" s="100"/>
      <c r="OQT1" s="100"/>
      <c r="OQU1" s="100"/>
      <c r="OQV1" s="100"/>
      <c r="OQW1" s="100"/>
      <c r="OQX1" s="100"/>
      <c r="OQY1" s="100"/>
      <c r="OQZ1" s="100"/>
      <c r="ORA1" s="100"/>
      <c r="ORB1" s="100"/>
      <c r="ORC1" s="100"/>
      <c r="ORD1" s="100"/>
      <c r="ORE1" s="100"/>
      <c r="ORF1" s="100"/>
      <c r="ORG1" s="100"/>
      <c r="ORH1" s="100"/>
      <c r="ORI1" s="100"/>
      <c r="ORJ1" s="100"/>
      <c r="ORK1" s="100"/>
      <c r="ORL1" s="100"/>
      <c r="ORM1" s="100"/>
      <c r="ORN1" s="100"/>
      <c r="ORO1" s="100"/>
      <c r="ORP1" s="100"/>
      <c r="ORQ1" s="100"/>
      <c r="ORR1" s="100"/>
      <c r="ORS1" s="100"/>
      <c r="ORT1" s="100"/>
      <c r="ORU1" s="100"/>
      <c r="ORV1" s="100"/>
      <c r="ORW1" s="100"/>
      <c r="ORX1" s="100"/>
      <c r="ORY1" s="100"/>
      <c r="ORZ1" s="100"/>
      <c r="OSA1" s="100"/>
      <c r="OSB1" s="100"/>
      <c r="OSC1" s="100"/>
      <c r="OSD1" s="100"/>
      <c r="OSE1" s="100"/>
      <c r="OSF1" s="100"/>
      <c r="OSG1" s="100"/>
      <c r="OSH1" s="100"/>
      <c r="OSI1" s="100"/>
      <c r="OSJ1" s="100"/>
      <c r="OSK1" s="100"/>
      <c r="OSL1" s="100"/>
      <c r="OSM1" s="100"/>
      <c r="OSN1" s="100"/>
      <c r="OSO1" s="100"/>
      <c r="OSP1" s="100"/>
      <c r="OSQ1" s="100"/>
      <c r="OSR1" s="100"/>
      <c r="OSS1" s="100"/>
      <c r="OST1" s="100"/>
      <c r="OSU1" s="100"/>
      <c r="OSV1" s="100"/>
      <c r="OSW1" s="100"/>
      <c r="OSX1" s="100"/>
      <c r="OSY1" s="100"/>
      <c r="OSZ1" s="100"/>
      <c r="OTA1" s="100"/>
      <c r="OTB1" s="100"/>
      <c r="OTC1" s="100"/>
      <c r="OTD1" s="100"/>
      <c r="OTE1" s="100"/>
      <c r="OTF1" s="100"/>
      <c r="OTG1" s="100"/>
      <c r="OTH1" s="100"/>
      <c r="OTI1" s="100"/>
      <c r="OTJ1" s="100"/>
      <c r="OTK1" s="100"/>
      <c r="OTL1" s="100"/>
      <c r="OTM1" s="100"/>
      <c r="OTN1" s="100"/>
      <c r="OTO1" s="100"/>
      <c r="OTP1" s="100"/>
      <c r="OTQ1" s="100"/>
      <c r="OTR1" s="100"/>
      <c r="OTS1" s="100"/>
      <c r="OTT1" s="100"/>
      <c r="OTU1" s="100"/>
      <c r="OTV1" s="100"/>
      <c r="OTW1" s="100"/>
      <c r="OTX1" s="100"/>
      <c r="OTY1" s="100"/>
      <c r="OTZ1" s="100"/>
      <c r="OUA1" s="100"/>
      <c r="OUB1" s="100"/>
      <c r="OUC1" s="100"/>
      <c r="OUD1" s="100"/>
      <c r="OUE1" s="100"/>
      <c r="OUF1" s="100"/>
      <c r="OUG1" s="100"/>
      <c r="OUH1" s="100"/>
      <c r="OUI1" s="100"/>
      <c r="OUJ1" s="100"/>
      <c r="OUK1" s="100"/>
      <c r="OUL1" s="100"/>
      <c r="OUM1" s="100"/>
      <c r="OUN1" s="100"/>
      <c r="OUO1" s="100"/>
      <c r="OUP1" s="100"/>
      <c r="OUQ1" s="100"/>
      <c r="OUR1" s="100"/>
      <c r="OUS1" s="100"/>
      <c r="OUT1" s="100"/>
      <c r="OUU1" s="100"/>
      <c r="OUV1" s="100"/>
      <c r="OUW1" s="100"/>
      <c r="OUX1" s="100"/>
      <c r="OUY1" s="100"/>
      <c r="OUZ1" s="100"/>
      <c r="OVA1" s="100"/>
      <c r="OVB1" s="100"/>
      <c r="OVC1" s="100"/>
      <c r="OVD1" s="100"/>
      <c r="OVE1" s="100"/>
      <c r="OVF1" s="100"/>
      <c r="OVG1" s="100"/>
      <c r="OVH1" s="100"/>
      <c r="OVI1" s="100"/>
      <c r="OVJ1" s="100"/>
      <c r="OVK1" s="100"/>
      <c r="OVL1" s="100"/>
      <c r="OVM1" s="100"/>
      <c r="OVN1" s="100"/>
      <c r="OVO1" s="100"/>
      <c r="OVP1" s="100"/>
      <c r="OVQ1" s="100"/>
      <c r="OVR1" s="100"/>
      <c r="OVS1" s="100"/>
      <c r="OVT1" s="100"/>
      <c r="OVU1" s="100"/>
      <c r="OVV1" s="100"/>
      <c r="OVW1" s="100"/>
      <c r="OVX1" s="100"/>
      <c r="OVY1" s="100"/>
      <c r="OVZ1" s="100"/>
      <c r="OWA1" s="100"/>
      <c r="OWB1" s="100"/>
      <c r="OWC1" s="100"/>
      <c r="OWD1" s="100"/>
      <c r="OWE1" s="100"/>
      <c r="OWF1" s="100"/>
      <c r="OWG1" s="100"/>
      <c r="OWH1" s="100"/>
      <c r="OWI1" s="100"/>
      <c r="OWJ1" s="100"/>
      <c r="OWK1" s="100"/>
      <c r="OWL1" s="100"/>
      <c r="OWM1" s="100"/>
      <c r="OWN1" s="100"/>
      <c r="OWO1" s="100"/>
      <c r="OWP1" s="100"/>
      <c r="OWQ1" s="100"/>
      <c r="OWR1" s="100"/>
      <c r="OWS1" s="100"/>
      <c r="OWT1" s="100"/>
      <c r="OWU1" s="100"/>
      <c r="OWV1" s="100"/>
      <c r="OWW1" s="100"/>
      <c r="OWX1" s="100"/>
      <c r="OWY1" s="100"/>
      <c r="OWZ1" s="100"/>
      <c r="OXA1" s="100"/>
      <c r="OXB1" s="100"/>
      <c r="OXC1" s="100"/>
      <c r="OXD1" s="100"/>
      <c r="OXE1" s="100"/>
      <c r="OXF1" s="100"/>
      <c r="OXG1" s="100"/>
      <c r="OXH1" s="100"/>
      <c r="OXI1" s="100"/>
      <c r="OXJ1" s="100"/>
      <c r="OXK1" s="100"/>
      <c r="OXL1" s="100"/>
      <c r="OXM1" s="100"/>
      <c r="OXN1" s="100"/>
      <c r="OXO1" s="100"/>
      <c r="OXP1" s="100"/>
      <c r="OXQ1" s="100"/>
      <c r="OXR1" s="100"/>
      <c r="OXS1" s="100"/>
      <c r="OXT1" s="100"/>
      <c r="OXU1" s="100"/>
      <c r="OXV1" s="100"/>
      <c r="OXW1" s="100"/>
      <c r="OXX1" s="100"/>
      <c r="OXY1" s="100"/>
      <c r="OXZ1" s="100"/>
      <c r="OYA1" s="100"/>
      <c r="OYB1" s="100"/>
      <c r="OYC1" s="100"/>
      <c r="OYD1" s="100"/>
      <c r="OYE1" s="100"/>
      <c r="OYF1" s="100"/>
      <c r="OYG1" s="100"/>
      <c r="OYH1" s="100"/>
      <c r="OYI1" s="100"/>
      <c r="OYJ1" s="100"/>
      <c r="OYK1" s="100"/>
      <c r="OYL1" s="100"/>
      <c r="OYM1" s="100"/>
      <c r="OYN1" s="100"/>
      <c r="OYO1" s="100"/>
      <c r="OYP1" s="100"/>
      <c r="OYQ1" s="100"/>
      <c r="OYR1" s="100"/>
      <c r="OYS1" s="100"/>
      <c r="OYT1" s="100"/>
      <c r="OYU1" s="100"/>
      <c r="OYV1" s="100"/>
      <c r="OYW1" s="100"/>
      <c r="OYX1" s="100"/>
      <c r="OYY1" s="100"/>
      <c r="OYZ1" s="100"/>
      <c r="OZA1" s="100"/>
      <c r="OZB1" s="100"/>
      <c r="OZC1" s="100"/>
      <c r="OZD1" s="100"/>
      <c r="OZE1" s="100"/>
      <c r="OZF1" s="100"/>
      <c r="OZG1" s="100"/>
      <c r="OZH1" s="100"/>
      <c r="OZI1" s="100"/>
      <c r="OZJ1" s="100"/>
      <c r="OZK1" s="100"/>
      <c r="OZL1" s="100"/>
      <c r="OZM1" s="100"/>
      <c r="OZN1" s="100"/>
      <c r="OZO1" s="100"/>
      <c r="OZP1" s="100"/>
      <c r="OZQ1" s="100"/>
      <c r="OZR1" s="100"/>
      <c r="OZS1" s="100"/>
      <c r="OZT1" s="100"/>
      <c r="OZU1" s="100"/>
      <c r="OZV1" s="100"/>
      <c r="OZW1" s="100"/>
      <c r="OZX1" s="100"/>
      <c r="OZY1" s="100"/>
      <c r="OZZ1" s="100"/>
      <c r="PAA1" s="100"/>
      <c r="PAB1" s="100"/>
      <c r="PAC1" s="100"/>
      <c r="PAD1" s="100"/>
      <c r="PAE1" s="100"/>
      <c r="PAF1" s="100"/>
      <c r="PAG1" s="100"/>
      <c r="PAH1" s="100"/>
      <c r="PAI1" s="100"/>
      <c r="PAJ1" s="100"/>
      <c r="PAK1" s="100"/>
      <c r="PAL1" s="100"/>
      <c r="PAM1" s="100"/>
      <c r="PAN1" s="100"/>
      <c r="PAO1" s="100"/>
      <c r="PAP1" s="100"/>
      <c r="PAQ1" s="100"/>
      <c r="PAR1" s="100"/>
      <c r="PAS1" s="100"/>
      <c r="PAT1" s="100"/>
      <c r="PAU1" s="100"/>
      <c r="PAV1" s="100"/>
      <c r="PAW1" s="100"/>
      <c r="PAX1" s="100"/>
      <c r="PAY1" s="100"/>
      <c r="PAZ1" s="100"/>
      <c r="PBA1" s="100"/>
      <c r="PBB1" s="100"/>
      <c r="PBC1" s="100"/>
      <c r="PBD1" s="100"/>
      <c r="PBE1" s="100"/>
      <c r="PBF1" s="100"/>
      <c r="PBG1" s="100"/>
      <c r="PBH1" s="100"/>
      <c r="PBI1" s="100"/>
      <c r="PBJ1" s="100"/>
      <c r="PBK1" s="100"/>
      <c r="PBL1" s="100"/>
      <c r="PBM1" s="100"/>
      <c r="PBN1" s="100"/>
      <c r="PBO1" s="100"/>
      <c r="PBP1" s="100"/>
      <c r="PBQ1" s="100"/>
      <c r="PBR1" s="100"/>
      <c r="PBS1" s="100"/>
      <c r="PBT1" s="100"/>
      <c r="PBU1" s="100"/>
      <c r="PBV1" s="100"/>
      <c r="PBW1" s="100"/>
      <c r="PBX1" s="100"/>
      <c r="PBY1" s="100"/>
      <c r="PBZ1" s="100"/>
      <c r="PCA1" s="100"/>
      <c r="PCB1" s="100"/>
      <c r="PCC1" s="100"/>
      <c r="PCD1" s="100"/>
      <c r="PCE1" s="100"/>
      <c r="PCF1" s="100"/>
      <c r="PCG1" s="100"/>
      <c r="PCH1" s="100"/>
      <c r="PCI1" s="100"/>
      <c r="PCJ1" s="100"/>
      <c r="PCK1" s="100"/>
      <c r="PCL1" s="100"/>
      <c r="PCM1" s="100"/>
      <c r="PCN1" s="100"/>
      <c r="PCO1" s="100"/>
      <c r="PCP1" s="100"/>
      <c r="PCQ1" s="100"/>
      <c r="PCR1" s="100"/>
      <c r="PCS1" s="100"/>
      <c r="PCT1" s="100"/>
      <c r="PCU1" s="100"/>
      <c r="PCV1" s="100"/>
      <c r="PCW1" s="100"/>
      <c r="PCX1" s="100"/>
      <c r="PCY1" s="100"/>
      <c r="PCZ1" s="100"/>
      <c r="PDA1" s="100"/>
      <c r="PDB1" s="100"/>
      <c r="PDC1" s="100"/>
      <c r="PDD1" s="100"/>
      <c r="PDE1" s="100"/>
      <c r="PDF1" s="100"/>
      <c r="PDG1" s="100"/>
      <c r="PDH1" s="100"/>
      <c r="PDI1" s="100"/>
      <c r="PDJ1" s="100"/>
      <c r="PDK1" s="100"/>
      <c r="PDL1" s="100"/>
      <c r="PDM1" s="100"/>
      <c r="PDN1" s="100"/>
      <c r="PDO1" s="100"/>
      <c r="PDP1" s="100"/>
      <c r="PDQ1" s="100"/>
      <c r="PDR1" s="100"/>
      <c r="PDS1" s="100"/>
      <c r="PDT1" s="100"/>
      <c r="PDU1" s="100"/>
      <c r="PDV1" s="100"/>
      <c r="PDW1" s="100"/>
      <c r="PDX1" s="100"/>
      <c r="PDY1" s="100"/>
      <c r="PDZ1" s="100"/>
      <c r="PEA1" s="100"/>
      <c r="PEB1" s="100"/>
      <c r="PEC1" s="100"/>
      <c r="PED1" s="100"/>
      <c r="PEE1" s="100"/>
      <c r="PEF1" s="100"/>
      <c r="PEG1" s="100"/>
      <c r="PEH1" s="100"/>
      <c r="PEI1" s="100"/>
      <c r="PEJ1" s="100"/>
      <c r="PEK1" s="100"/>
      <c r="PEL1" s="100"/>
      <c r="PEM1" s="100"/>
      <c r="PEN1" s="100"/>
      <c r="PEO1" s="100"/>
      <c r="PEP1" s="100"/>
      <c r="PEQ1" s="100"/>
      <c r="PER1" s="100"/>
      <c r="PES1" s="100"/>
      <c r="PET1" s="100"/>
      <c r="PEU1" s="100"/>
      <c r="PEV1" s="100"/>
      <c r="PEW1" s="100"/>
      <c r="PEX1" s="100"/>
      <c r="PEY1" s="100"/>
      <c r="PEZ1" s="100"/>
      <c r="PFA1" s="100"/>
      <c r="PFB1" s="100"/>
      <c r="PFC1" s="100"/>
      <c r="PFD1" s="100"/>
      <c r="PFE1" s="100"/>
      <c r="PFF1" s="100"/>
      <c r="PFG1" s="100"/>
      <c r="PFH1" s="100"/>
      <c r="PFI1" s="100"/>
      <c r="PFJ1" s="100"/>
      <c r="PFK1" s="100"/>
      <c r="PFL1" s="100"/>
      <c r="PFM1" s="100"/>
      <c r="PFN1" s="100"/>
      <c r="PFO1" s="100"/>
      <c r="PFP1" s="100"/>
      <c r="PFQ1" s="100"/>
      <c r="PFR1" s="100"/>
      <c r="PFS1" s="100"/>
      <c r="PFT1" s="100"/>
      <c r="PFU1" s="100"/>
      <c r="PFV1" s="100"/>
      <c r="PFW1" s="100"/>
      <c r="PFX1" s="100"/>
      <c r="PFY1" s="100"/>
      <c r="PFZ1" s="100"/>
      <c r="PGA1" s="100"/>
      <c r="PGB1" s="100"/>
      <c r="PGC1" s="100"/>
      <c r="PGD1" s="100"/>
      <c r="PGE1" s="100"/>
      <c r="PGF1" s="100"/>
      <c r="PGG1" s="100"/>
      <c r="PGH1" s="100"/>
      <c r="PGI1" s="100"/>
      <c r="PGJ1" s="100"/>
      <c r="PGK1" s="100"/>
      <c r="PGL1" s="100"/>
      <c r="PGM1" s="100"/>
      <c r="PGN1" s="100"/>
      <c r="PGO1" s="100"/>
      <c r="PGP1" s="100"/>
      <c r="PGQ1" s="100"/>
      <c r="PGR1" s="100"/>
      <c r="PGS1" s="100"/>
      <c r="PGT1" s="100"/>
      <c r="PGU1" s="100"/>
      <c r="PGV1" s="100"/>
      <c r="PGW1" s="100"/>
      <c r="PGX1" s="100"/>
      <c r="PGY1" s="100"/>
      <c r="PGZ1" s="100"/>
      <c r="PHA1" s="100"/>
      <c r="PHB1" s="100"/>
      <c r="PHC1" s="100"/>
      <c r="PHD1" s="100"/>
      <c r="PHE1" s="100"/>
      <c r="PHF1" s="100"/>
      <c r="PHG1" s="100"/>
      <c r="PHH1" s="100"/>
      <c r="PHI1" s="100"/>
      <c r="PHJ1" s="100"/>
      <c r="PHK1" s="100"/>
      <c r="PHL1" s="100"/>
      <c r="PHM1" s="100"/>
      <c r="PHN1" s="100"/>
      <c r="PHO1" s="100"/>
      <c r="PHP1" s="100"/>
      <c r="PHQ1" s="100"/>
      <c r="PHR1" s="100"/>
      <c r="PHS1" s="100"/>
      <c r="PHT1" s="100"/>
      <c r="PHU1" s="100"/>
      <c r="PHV1" s="100"/>
      <c r="PHW1" s="100"/>
      <c r="PHX1" s="100"/>
      <c r="PHY1" s="100"/>
      <c r="PHZ1" s="100"/>
      <c r="PIA1" s="100"/>
      <c r="PIB1" s="100"/>
      <c r="PIC1" s="100"/>
      <c r="PID1" s="100"/>
      <c r="PIE1" s="100"/>
      <c r="PIF1" s="100"/>
      <c r="PIG1" s="100"/>
      <c r="PIH1" s="100"/>
      <c r="PII1" s="100"/>
      <c r="PIJ1" s="100"/>
      <c r="PIK1" s="100"/>
      <c r="PIL1" s="100"/>
      <c r="PIM1" s="100"/>
      <c r="PIN1" s="100"/>
      <c r="PIO1" s="100"/>
      <c r="PIP1" s="100"/>
      <c r="PIQ1" s="100"/>
      <c r="PIR1" s="100"/>
      <c r="PIS1" s="100"/>
      <c r="PIT1" s="100"/>
      <c r="PIU1" s="100"/>
      <c r="PIV1" s="100"/>
      <c r="PIW1" s="100"/>
      <c r="PIX1" s="100"/>
      <c r="PIY1" s="100"/>
      <c r="PIZ1" s="100"/>
      <c r="PJA1" s="100"/>
      <c r="PJB1" s="100"/>
      <c r="PJC1" s="100"/>
      <c r="PJD1" s="100"/>
      <c r="PJE1" s="100"/>
      <c r="PJF1" s="100"/>
      <c r="PJG1" s="100"/>
      <c r="PJH1" s="100"/>
      <c r="PJI1" s="100"/>
      <c r="PJJ1" s="100"/>
      <c r="PJK1" s="100"/>
      <c r="PJL1" s="100"/>
      <c r="PJM1" s="100"/>
      <c r="PJN1" s="100"/>
      <c r="PJO1" s="100"/>
      <c r="PJP1" s="100"/>
      <c r="PJQ1" s="100"/>
      <c r="PJR1" s="100"/>
      <c r="PJS1" s="100"/>
      <c r="PJT1" s="100"/>
      <c r="PJU1" s="100"/>
      <c r="PJV1" s="100"/>
      <c r="PJW1" s="100"/>
      <c r="PJX1" s="100"/>
      <c r="PJY1" s="100"/>
      <c r="PJZ1" s="100"/>
      <c r="PKA1" s="100"/>
      <c r="PKB1" s="100"/>
      <c r="PKC1" s="100"/>
      <c r="PKD1" s="100"/>
      <c r="PKE1" s="100"/>
      <c r="PKF1" s="100"/>
      <c r="PKG1" s="100"/>
      <c r="PKH1" s="100"/>
      <c r="PKI1" s="100"/>
      <c r="PKJ1" s="100"/>
      <c r="PKK1" s="100"/>
      <c r="PKL1" s="100"/>
      <c r="PKM1" s="100"/>
      <c r="PKN1" s="100"/>
      <c r="PKO1" s="100"/>
      <c r="PKP1" s="100"/>
      <c r="PKQ1" s="100"/>
      <c r="PKR1" s="100"/>
      <c r="PKS1" s="100"/>
      <c r="PKT1" s="100"/>
      <c r="PKU1" s="100"/>
      <c r="PKV1" s="100"/>
      <c r="PKW1" s="100"/>
      <c r="PKX1" s="100"/>
      <c r="PKY1" s="100"/>
      <c r="PKZ1" s="100"/>
      <c r="PLA1" s="100"/>
      <c r="PLB1" s="100"/>
      <c r="PLC1" s="100"/>
      <c r="PLD1" s="100"/>
      <c r="PLE1" s="100"/>
      <c r="PLF1" s="100"/>
      <c r="PLG1" s="100"/>
      <c r="PLH1" s="100"/>
      <c r="PLI1" s="100"/>
      <c r="PLJ1" s="100"/>
      <c r="PLK1" s="100"/>
      <c r="PLL1" s="100"/>
      <c r="PLM1" s="100"/>
      <c r="PLN1" s="100"/>
      <c r="PLO1" s="100"/>
      <c r="PLP1" s="100"/>
      <c r="PLQ1" s="100"/>
      <c r="PLR1" s="100"/>
      <c r="PLS1" s="100"/>
      <c r="PLT1" s="100"/>
      <c r="PLU1" s="100"/>
      <c r="PLV1" s="100"/>
      <c r="PLW1" s="100"/>
      <c r="PLX1" s="100"/>
      <c r="PLY1" s="100"/>
      <c r="PLZ1" s="100"/>
      <c r="PMA1" s="100"/>
      <c r="PMB1" s="100"/>
      <c r="PMC1" s="100"/>
      <c r="PMD1" s="100"/>
      <c r="PME1" s="100"/>
      <c r="PMF1" s="100"/>
      <c r="PMG1" s="100"/>
      <c r="PMH1" s="100"/>
      <c r="PMI1" s="100"/>
      <c r="PMJ1" s="100"/>
      <c r="PMK1" s="100"/>
      <c r="PML1" s="100"/>
      <c r="PMM1" s="100"/>
      <c r="PMN1" s="100"/>
      <c r="PMO1" s="100"/>
      <c r="PMP1" s="100"/>
      <c r="PMQ1" s="100"/>
      <c r="PMR1" s="100"/>
      <c r="PMS1" s="100"/>
      <c r="PMT1" s="100"/>
      <c r="PMU1" s="100"/>
      <c r="PMV1" s="100"/>
      <c r="PMW1" s="100"/>
      <c r="PMX1" s="100"/>
      <c r="PMY1" s="100"/>
      <c r="PMZ1" s="100"/>
      <c r="PNA1" s="100"/>
      <c r="PNB1" s="100"/>
      <c r="PNC1" s="100"/>
      <c r="PND1" s="100"/>
      <c r="PNE1" s="100"/>
      <c r="PNF1" s="100"/>
      <c r="PNG1" s="100"/>
      <c r="PNH1" s="100"/>
      <c r="PNI1" s="100"/>
      <c r="PNJ1" s="100"/>
      <c r="PNK1" s="100"/>
      <c r="PNL1" s="100"/>
      <c r="PNM1" s="100"/>
      <c r="PNN1" s="100"/>
      <c r="PNO1" s="100"/>
      <c r="PNP1" s="100"/>
      <c r="PNQ1" s="100"/>
      <c r="PNR1" s="100"/>
      <c r="PNS1" s="100"/>
      <c r="PNT1" s="100"/>
      <c r="PNU1" s="100"/>
      <c r="PNV1" s="100"/>
      <c r="PNW1" s="100"/>
      <c r="PNX1" s="100"/>
      <c r="PNY1" s="100"/>
      <c r="PNZ1" s="100"/>
      <c r="POA1" s="100"/>
      <c r="POB1" s="100"/>
      <c r="POC1" s="100"/>
      <c r="POD1" s="100"/>
      <c r="POE1" s="100"/>
      <c r="POF1" s="100"/>
      <c r="POG1" s="100"/>
      <c r="POH1" s="100"/>
      <c r="POI1" s="100"/>
      <c r="POJ1" s="100"/>
      <c r="POK1" s="100"/>
      <c r="POL1" s="100"/>
      <c r="POM1" s="100"/>
      <c r="PON1" s="100"/>
      <c r="POO1" s="100"/>
      <c r="POP1" s="100"/>
      <c r="POQ1" s="100"/>
      <c r="POR1" s="100"/>
      <c r="POS1" s="100"/>
      <c r="POT1" s="100"/>
      <c r="POU1" s="100"/>
      <c r="POV1" s="100"/>
      <c r="POW1" s="100"/>
      <c r="POX1" s="100"/>
      <c r="POY1" s="100"/>
      <c r="POZ1" s="100"/>
      <c r="PPA1" s="100"/>
      <c r="PPB1" s="100"/>
      <c r="PPC1" s="100"/>
      <c r="PPD1" s="100"/>
      <c r="PPE1" s="100"/>
      <c r="PPF1" s="100"/>
      <c r="PPG1" s="100"/>
      <c r="PPH1" s="100"/>
      <c r="PPI1" s="100"/>
      <c r="PPJ1" s="100"/>
      <c r="PPK1" s="100"/>
      <c r="PPL1" s="100"/>
      <c r="PPM1" s="100"/>
      <c r="PPN1" s="100"/>
      <c r="PPO1" s="100"/>
      <c r="PPP1" s="100"/>
      <c r="PPQ1" s="100"/>
      <c r="PPR1" s="100"/>
      <c r="PPS1" s="100"/>
      <c r="PPT1" s="100"/>
      <c r="PPU1" s="100"/>
      <c r="PPV1" s="100"/>
      <c r="PPW1" s="100"/>
      <c r="PPX1" s="100"/>
      <c r="PPY1" s="100"/>
      <c r="PPZ1" s="100"/>
      <c r="PQA1" s="100"/>
      <c r="PQB1" s="100"/>
      <c r="PQC1" s="100"/>
      <c r="PQD1" s="100"/>
      <c r="PQE1" s="100"/>
      <c r="PQF1" s="100"/>
      <c r="PQG1" s="100"/>
      <c r="PQH1" s="100"/>
      <c r="PQI1" s="100"/>
      <c r="PQJ1" s="100"/>
      <c r="PQK1" s="100"/>
      <c r="PQL1" s="100"/>
      <c r="PQM1" s="100"/>
      <c r="PQN1" s="100"/>
      <c r="PQO1" s="100"/>
      <c r="PQP1" s="100"/>
      <c r="PQQ1" s="100"/>
      <c r="PQR1" s="100"/>
      <c r="PQS1" s="100"/>
      <c r="PQT1" s="100"/>
      <c r="PQU1" s="100"/>
      <c r="PQV1" s="100"/>
      <c r="PQW1" s="100"/>
      <c r="PQX1" s="100"/>
      <c r="PQY1" s="100"/>
      <c r="PQZ1" s="100"/>
      <c r="PRA1" s="100"/>
      <c r="PRB1" s="100"/>
      <c r="PRC1" s="100"/>
      <c r="PRD1" s="100"/>
      <c r="PRE1" s="100"/>
      <c r="PRF1" s="100"/>
      <c r="PRG1" s="100"/>
      <c r="PRH1" s="100"/>
      <c r="PRI1" s="100"/>
      <c r="PRJ1" s="100"/>
      <c r="PRK1" s="100"/>
      <c r="PRL1" s="100"/>
      <c r="PRM1" s="100"/>
      <c r="PRN1" s="100"/>
      <c r="PRO1" s="100"/>
      <c r="PRP1" s="100"/>
      <c r="PRQ1" s="100"/>
      <c r="PRR1" s="100"/>
      <c r="PRS1" s="100"/>
      <c r="PRT1" s="100"/>
      <c r="PRU1" s="100"/>
      <c r="PRV1" s="100"/>
      <c r="PRW1" s="100"/>
      <c r="PRX1" s="100"/>
      <c r="PRY1" s="100"/>
      <c r="PRZ1" s="100"/>
      <c r="PSA1" s="100"/>
      <c r="PSB1" s="100"/>
      <c r="PSC1" s="100"/>
      <c r="PSD1" s="100"/>
      <c r="PSE1" s="100"/>
      <c r="PSF1" s="100"/>
      <c r="PSG1" s="100"/>
      <c r="PSH1" s="100"/>
      <c r="PSI1" s="100"/>
      <c r="PSJ1" s="100"/>
      <c r="PSK1" s="100"/>
      <c r="PSL1" s="100"/>
      <c r="PSM1" s="100"/>
      <c r="PSN1" s="100"/>
      <c r="PSO1" s="100"/>
      <c r="PSP1" s="100"/>
      <c r="PSQ1" s="100"/>
      <c r="PSR1" s="100"/>
      <c r="PSS1" s="100"/>
      <c r="PST1" s="100"/>
      <c r="PSU1" s="100"/>
      <c r="PSV1" s="100"/>
      <c r="PSW1" s="100"/>
      <c r="PSX1" s="100"/>
      <c r="PSY1" s="100"/>
      <c r="PSZ1" s="100"/>
      <c r="PTA1" s="100"/>
      <c r="PTB1" s="100"/>
      <c r="PTC1" s="100"/>
      <c r="PTD1" s="100"/>
      <c r="PTE1" s="100"/>
      <c r="PTF1" s="100"/>
      <c r="PTG1" s="100"/>
      <c r="PTH1" s="100"/>
      <c r="PTI1" s="100"/>
      <c r="PTJ1" s="100"/>
      <c r="PTK1" s="100"/>
      <c r="PTL1" s="100"/>
      <c r="PTM1" s="100"/>
      <c r="PTN1" s="100"/>
      <c r="PTO1" s="100"/>
      <c r="PTP1" s="100"/>
      <c r="PTQ1" s="100"/>
      <c r="PTR1" s="100"/>
      <c r="PTS1" s="100"/>
      <c r="PTT1" s="100"/>
      <c r="PTU1" s="100"/>
      <c r="PTV1" s="100"/>
      <c r="PTW1" s="100"/>
      <c r="PTX1" s="100"/>
      <c r="PTY1" s="100"/>
      <c r="PTZ1" s="100"/>
      <c r="PUA1" s="100"/>
      <c r="PUB1" s="100"/>
      <c r="PUC1" s="100"/>
      <c r="PUD1" s="100"/>
      <c r="PUE1" s="100"/>
      <c r="PUF1" s="100"/>
      <c r="PUG1" s="100"/>
      <c r="PUH1" s="100"/>
      <c r="PUI1" s="100"/>
      <c r="PUJ1" s="100"/>
      <c r="PUK1" s="100"/>
      <c r="PUL1" s="100"/>
      <c r="PUM1" s="100"/>
      <c r="PUN1" s="100"/>
      <c r="PUO1" s="100"/>
      <c r="PUP1" s="100"/>
      <c r="PUQ1" s="100"/>
      <c r="PUR1" s="100"/>
      <c r="PUS1" s="100"/>
      <c r="PUT1" s="100"/>
      <c r="PUU1" s="100"/>
      <c r="PUV1" s="100"/>
      <c r="PUW1" s="100"/>
      <c r="PUX1" s="100"/>
      <c r="PUY1" s="100"/>
      <c r="PUZ1" s="100"/>
      <c r="PVA1" s="100"/>
      <c r="PVB1" s="100"/>
      <c r="PVC1" s="100"/>
      <c r="PVD1" s="100"/>
      <c r="PVE1" s="100"/>
      <c r="PVF1" s="100"/>
      <c r="PVG1" s="100"/>
      <c r="PVH1" s="100"/>
      <c r="PVI1" s="100"/>
      <c r="PVJ1" s="100"/>
      <c r="PVK1" s="100"/>
      <c r="PVL1" s="100"/>
      <c r="PVM1" s="100"/>
      <c r="PVN1" s="100"/>
      <c r="PVO1" s="100"/>
      <c r="PVP1" s="100"/>
      <c r="PVQ1" s="100"/>
      <c r="PVR1" s="100"/>
      <c r="PVS1" s="100"/>
      <c r="PVT1" s="100"/>
      <c r="PVU1" s="100"/>
      <c r="PVV1" s="100"/>
      <c r="PVW1" s="100"/>
      <c r="PVX1" s="100"/>
      <c r="PVY1" s="100"/>
      <c r="PVZ1" s="100"/>
      <c r="PWA1" s="100"/>
      <c r="PWB1" s="100"/>
      <c r="PWC1" s="100"/>
      <c r="PWD1" s="100"/>
      <c r="PWE1" s="100"/>
      <c r="PWF1" s="100"/>
      <c r="PWG1" s="100"/>
      <c r="PWH1" s="100"/>
      <c r="PWI1" s="100"/>
      <c r="PWJ1" s="100"/>
      <c r="PWK1" s="100"/>
      <c r="PWL1" s="100"/>
      <c r="PWM1" s="100"/>
      <c r="PWN1" s="100"/>
      <c r="PWO1" s="100"/>
      <c r="PWP1" s="100"/>
      <c r="PWQ1" s="100"/>
      <c r="PWR1" s="100"/>
      <c r="PWS1" s="100"/>
      <c r="PWT1" s="100"/>
      <c r="PWU1" s="100"/>
      <c r="PWV1" s="100"/>
      <c r="PWW1" s="100"/>
      <c r="PWX1" s="100"/>
      <c r="PWY1" s="100"/>
      <c r="PWZ1" s="100"/>
      <c r="PXA1" s="100"/>
      <c r="PXB1" s="100"/>
      <c r="PXC1" s="100"/>
      <c r="PXD1" s="100"/>
      <c r="PXE1" s="100"/>
      <c r="PXF1" s="100"/>
      <c r="PXG1" s="100"/>
      <c r="PXH1" s="100"/>
      <c r="PXI1" s="100"/>
      <c r="PXJ1" s="100"/>
      <c r="PXK1" s="100"/>
      <c r="PXL1" s="100"/>
      <c r="PXM1" s="100"/>
      <c r="PXN1" s="100"/>
      <c r="PXO1" s="100"/>
      <c r="PXP1" s="100"/>
      <c r="PXQ1" s="100"/>
      <c r="PXR1" s="100"/>
      <c r="PXS1" s="100"/>
      <c r="PXT1" s="100"/>
      <c r="PXU1" s="100"/>
      <c r="PXV1" s="100"/>
      <c r="PXW1" s="100"/>
      <c r="PXX1" s="100"/>
      <c r="PXY1" s="100"/>
      <c r="PXZ1" s="100"/>
      <c r="PYA1" s="100"/>
      <c r="PYB1" s="100"/>
      <c r="PYC1" s="100"/>
      <c r="PYD1" s="100"/>
      <c r="PYE1" s="100"/>
      <c r="PYF1" s="100"/>
      <c r="PYG1" s="100"/>
      <c r="PYH1" s="100"/>
      <c r="PYI1" s="100"/>
      <c r="PYJ1" s="100"/>
      <c r="PYK1" s="100"/>
      <c r="PYL1" s="100"/>
      <c r="PYM1" s="100"/>
      <c r="PYN1" s="100"/>
      <c r="PYO1" s="100"/>
      <c r="PYP1" s="100"/>
      <c r="PYQ1" s="100"/>
      <c r="PYR1" s="100"/>
      <c r="PYS1" s="100"/>
      <c r="PYT1" s="100"/>
      <c r="PYU1" s="100"/>
      <c r="PYV1" s="100"/>
      <c r="PYW1" s="100"/>
      <c r="PYX1" s="100"/>
      <c r="PYY1" s="100"/>
      <c r="PYZ1" s="100"/>
      <c r="PZA1" s="100"/>
      <c r="PZB1" s="100"/>
      <c r="PZC1" s="100"/>
      <c r="PZD1" s="100"/>
      <c r="PZE1" s="100"/>
      <c r="PZF1" s="100"/>
      <c r="PZG1" s="100"/>
      <c r="PZH1" s="100"/>
      <c r="PZI1" s="100"/>
      <c r="PZJ1" s="100"/>
      <c r="PZK1" s="100"/>
      <c r="PZL1" s="100"/>
      <c r="PZM1" s="100"/>
      <c r="PZN1" s="100"/>
      <c r="PZO1" s="100"/>
      <c r="PZP1" s="100"/>
      <c r="PZQ1" s="100"/>
      <c r="PZR1" s="100"/>
      <c r="PZS1" s="100"/>
      <c r="PZT1" s="100"/>
      <c r="PZU1" s="100"/>
      <c r="PZV1" s="100"/>
      <c r="PZW1" s="100"/>
      <c r="PZX1" s="100"/>
      <c r="PZY1" s="100"/>
      <c r="PZZ1" s="100"/>
      <c r="QAA1" s="100"/>
      <c r="QAB1" s="100"/>
      <c r="QAC1" s="100"/>
      <c r="QAD1" s="100"/>
      <c r="QAE1" s="100"/>
      <c r="QAF1" s="100"/>
      <c r="QAG1" s="100"/>
      <c r="QAH1" s="100"/>
      <c r="QAI1" s="100"/>
      <c r="QAJ1" s="100"/>
      <c r="QAK1" s="100"/>
      <c r="QAL1" s="100"/>
      <c r="QAM1" s="100"/>
      <c r="QAN1" s="100"/>
      <c r="QAO1" s="100"/>
      <c r="QAP1" s="100"/>
      <c r="QAQ1" s="100"/>
      <c r="QAR1" s="100"/>
      <c r="QAS1" s="100"/>
      <c r="QAT1" s="100"/>
      <c r="QAU1" s="100"/>
      <c r="QAV1" s="100"/>
      <c r="QAW1" s="100"/>
      <c r="QAX1" s="100"/>
      <c r="QAY1" s="100"/>
      <c r="QAZ1" s="100"/>
      <c r="QBA1" s="100"/>
      <c r="QBB1" s="100"/>
      <c r="QBC1" s="100"/>
      <c r="QBD1" s="100"/>
      <c r="QBE1" s="100"/>
      <c r="QBF1" s="100"/>
      <c r="QBG1" s="100"/>
      <c r="QBH1" s="100"/>
      <c r="QBI1" s="100"/>
      <c r="QBJ1" s="100"/>
      <c r="QBK1" s="100"/>
      <c r="QBL1" s="100"/>
      <c r="QBM1" s="100"/>
      <c r="QBN1" s="100"/>
      <c r="QBO1" s="100"/>
      <c r="QBP1" s="100"/>
      <c r="QBQ1" s="100"/>
      <c r="QBR1" s="100"/>
      <c r="QBS1" s="100"/>
      <c r="QBT1" s="100"/>
      <c r="QBU1" s="100"/>
      <c r="QBV1" s="100"/>
      <c r="QBW1" s="100"/>
      <c r="QBX1" s="100"/>
      <c r="QBY1" s="100"/>
      <c r="QBZ1" s="100"/>
      <c r="QCA1" s="100"/>
      <c r="QCB1" s="100"/>
      <c r="QCC1" s="100"/>
      <c r="QCD1" s="100"/>
      <c r="QCE1" s="100"/>
      <c r="QCF1" s="100"/>
      <c r="QCG1" s="100"/>
      <c r="QCH1" s="100"/>
      <c r="QCI1" s="100"/>
      <c r="QCJ1" s="100"/>
      <c r="QCK1" s="100"/>
      <c r="QCL1" s="100"/>
      <c r="QCM1" s="100"/>
      <c r="QCN1" s="100"/>
      <c r="QCO1" s="100"/>
      <c r="QCP1" s="100"/>
      <c r="QCQ1" s="100"/>
      <c r="QCR1" s="100"/>
      <c r="QCS1" s="100"/>
      <c r="QCT1" s="100"/>
      <c r="QCU1" s="100"/>
      <c r="QCV1" s="100"/>
      <c r="QCW1" s="100"/>
      <c r="QCX1" s="100"/>
      <c r="QCY1" s="100"/>
      <c r="QCZ1" s="100"/>
      <c r="QDA1" s="100"/>
      <c r="QDB1" s="100"/>
      <c r="QDC1" s="100"/>
      <c r="QDD1" s="100"/>
      <c r="QDE1" s="100"/>
      <c r="QDF1" s="100"/>
      <c r="QDG1" s="100"/>
      <c r="QDH1" s="100"/>
      <c r="QDI1" s="100"/>
      <c r="QDJ1" s="100"/>
      <c r="QDK1" s="100"/>
      <c r="QDL1" s="100"/>
      <c r="QDM1" s="100"/>
      <c r="QDN1" s="100"/>
      <c r="QDO1" s="100"/>
      <c r="QDP1" s="100"/>
      <c r="QDQ1" s="100"/>
      <c r="QDR1" s="100"/>
      <c r="QDS1" s="100"/>
      <c r="QDT1" s="100"/>
      <c r="QDU1" s="100"/>
      <c r="QDV1" s="100"/>
      <c r="QDW1" s="100"/>
      <c r="QDX1" s="100"/>
      <c r="QDY1" s="100"/>
      <c r="QDZ1" s="100"/>
      <c r="QEA1" s="100"/>
      <c r="QEB1" s="100"/>
      <c r="QEC1" s="100"/>
      <c r="QED1" s="100"/>
      <c r="QEE1" s="100"/>
      <c r="QEF1" s="100"/>
      <c r="QEG1" s="100"/>
      <c r="QEH1" s="100"/>
      <c r="QEI1" s="100"/>
      <c r="QEJ1" s="100"/>
      <c r="QEK1" s="100"/>
      <c r="QEL1" s="100"/>
      <c r="QEM1" s="100"/>
      <c r="QEN1" s="100"/>
      <c r="QEO1" s="100"/>
      <c r="QEP1" s="100"/>
      <c r="QEQ1" s="100"/>
      <c r="QER1" s="100"/>
      <c r="QES1" s="100"/>
      <c r="QET1" s="100"/>
      <c r="QEU1" s="100"/>
      <c r="QEV1" s="100"/>
      <c r="QEW1" s="100"/>
      <c r="QEX1" s="100"/>
      <c r="QEY1" s="100"/>
      <c r="QEZ1" s="100"/>
      <c r="QFA1" s="100"/>
      <c r="QFB1" s="100"/>
      <c r="QFC1" s="100"/>
      <c r="QFD1" s="100"/>
      <c r="QFE1" s="100"/>
      <c r="QFF1" s="100"/>
      <c r="QFG1" s="100"/>
      <c r="QFH1" s="100"/>
      <c r="QFI1" s="100"/>
      <c r="QFJ1" s="100"/>
      <c r="QFK1" s="100"/>
      <c r="QFL1" s="100"/>
      <c r="QFM1" s="100"/>
      <c r="QFN1" s="100"/>
      <c r="QFO1" s="100"/>
      <c r="QFP1" s="100"/>
      <c r="QFQ1" s="100"/>
      <c r="QFR1" s="100"/>
      <c r="QFS1" s="100"/>
      <c r="QFT1" s="100"/>
      <c r="QFU1" s="100"/>
      <c r="QFV1" s="100"/>
      <c r="QFW1" s="100"/>
      <c r="QFX1" s="100"/>
      <c r="QFY1" s="100"/>
      <c r="QFZ1" s="100"/>
      <c r="QGA1" s="100"/>
      <c r="QGB1" s="100"/>
      <c r="QGC1" s="100"/>
      <c r="QGD1" s="100"/>
      <c r="QGE1" s="100"/>
      <c r="QGF1" s="100"/>
      <c r="QGG1" s="100"/>
      <c r="QGH1" s="100"/>
      <c r="QGI1" s="100"/>
      <c r="QGJ1" s="100"/>
      <c r="QGK1" s="100"/>
      <c r="QGL1" s="100"/>
      <c r="QGM1" s="100"/>
      <c r="QGN1" s="100"/>
      <c r="QGO1" s="100"/>
      <c r="QGP1" s="100"/>
      <c r="QGQ1" s="100"/>
      <c r="QGR1" s="100"/>
      <c r="QGS1" s="100"/>
      <c r="QGT1" s="100"/>
      <c r="QGU1" s="100"/>
      <c r="QGV1" s="100"/>
      <c r="QGW1" s="100"/>
      <c r="QGX1" s="100"/>
      <c r="QGY1" s="100"/>
      <c r="QGZ1" s="100"/>
      <c r="QHA1" s="100"/>
      <c r="QHB1" s="100"/>
      <c r="QHC1" s="100"/>
      <c r="QHD1" s="100"/>
      <c r="QHE1" s="100"/>
      <c r="QHF1" s="100"/>
      <c r="QHG1" s="100"/>
      <c r="QHH1" s="100"/>
      <c r="QHI1" s="100"/>
      <c r="QHJ1" s="100"/>
      <c r="QHK1" s="100"/>
      <c r="QHL1" s="100"/>
      <c r="QHM1" s="100"/>
      <c r="QHN1" s="100"/>
      <c r="QHO1" s="100"/>
      <c r="QHP1" s="100"/>
      <c r="QHQ1" s="100"/>
      <c r="QHR1" s="100"/>
      <c r="QHS1" s="100"/>
      <c r="QHT1" s="100"/>
      <c r="QHU1" s="100"/>
      <c r="QHV1" s="100"/>
      <c r="QHW1" s="100"/>
      <c r="QHX1" s="100"/>
      <c r="QHY1" s="100"/>
      <c r="QHZ1" s="100"/>
      <c r="QIA1" s="100"/>
      <c r="QIB1" s="100"/>
      <c r="QIC1" s="100"/>
      <c r="QID1" s="100"/>
      <c r="QIE1" s="100"/>
      <c r="QIF1" s="100"/>
      <c r="QIG1" s="100"/>
      <c r="QIH1" s="100"/>
      <c r="QII1" s="100"/>
      <c r="QIJ1" s="100"/>
      <c r="QIK1" s="100"/>
      <c r="QIL1" s="100"/>
      <c r="QIM1" s="100"/>
      <c r="QIN1" s="100"/>
      <c r="QIO1" s="100"/>
      <c r="QIP1" s="100"/>
      <c r="QIQ1" s="100"/>
      <c r="QIR1" s="100"/>
      <c r="QIS1" s="100"/>
      <c r="QIT1" s="100"/>
      <c r="QIU1" s="100"/>
      <c r="QIV1" s="100"/>
      <c r="QIW1" s="100"/>
      <c r="QIX1" s="100"/>
      <c r="QIY1" s="100"/>
      <c r="QIZ1" s="100"/>
      <c r="QJA1" s="100"/>
      <c r="QJB1" s="100"/>
      <c r="QJC1" s="100"/>
      <c r="QJD1" s="100"/>
      <c r="QJE1" s="100"/>
      <c r="QJF1" s="100"/>
      <c r="QJG1" s="100"/>
      <c r="QJH1" s="100"/>
      <c r="QJI1" s="100"/>
      <c r="QJJ1" s="100"/>
      <c r="QJK1" s="100"/>
      <c r="QJL1" s="100"/>
      <c r="QJM1" s="100"/>
      <c r="QJN1" s="100"/>
      <c r="QJO1" s="100"/>
      <c r="QJP1" s="100"/>
      <c r="QJQ1" s="100"/>
      <c r="QJR1" s="100"/>
      <c r="QJS1" s="100"/>
      <c r="QJT1" s="100"/>
      <c r="QJU1" s="100"/>
      <c r="QJV1" s="100"/>
      <c r="QJW1" s="100"/>
      <c r="QJX1" s="100"/>
      <c r="QJY1" s="100"/>
      <c r="QJZ1" s="100"/>
      <c r="QKA1" s="100"/>
      <c r="QKB1" s="100"/>
      <c r="QKC1" s="100"/>
      <c r="QKD1" s="100"/>
      <c r="QKE1" s="100"/>
      <c r="QKF1" s="100"/>
      <c r="QKG1" s="100"/>
      <c r="QKH1" s="100"/>
      <c r="QKI1" s="100"/>
      <c r="QKJ1" s="100"/>
      <c r="QKK1" s="100"/>
      <c r="QKL1" s="100"/>
      <c r="QKM1" s="100"/>
      <c r="QKN1" s="100"/>
      <c r="QKO1" s="100"/>
      <c r="QKP1" s="100"/>
      <c r="QKQ1" s="100"/>
      <c r="QKR1" s="100"/>
      <c r="QKS1" s="100"/>
      <c r="QKT1" s="100"/>
      <c r="QKU1" s="100"/>
      <c r="QKV1" s="100"/>
      <c r="QKW1" s="100"/>
      <c r="QKX1" s="100"/>
      <c r="QKY1" s="100"/>
      <c r="QKZ1" s="100"/>
      <c r="QLA1" s="100"/>
      <c r="QLB1" s="100"/>
      <c r="QLC1" s="100"/>
      <c r="QLD1" s="100"/>
      <c r="QLE1" s="100"/>
      <c r="QLF1" s="100"/>
      <c r="QLG1" s="100"/>
      <c r="QLH1" s="100"/>
      <c r="QLI1" s="100"/>
      <c r="QLJ1" s="100"/>
      <c r="QLK1" s="100"/>
      <c r="QLL1" s="100"/>
      <c r="QLM1" s="100"/>
      <c r="QLN1" s="100"/>
      <c r="QLO1" s="100"/>
      <c r="QLP1" s="100"/>
      <c r="QLQ1" s="100"/>
      <c r="QLR1" s="100"/>
      <c r="QLS1" s="100"/>
      <c r="QLT1" s="100"/>
      <c r="QLU1" s="100"/>
      <c r="QLV1" s="100"/>
      <c r="QLW1" s="100"/>
      <c r="QLX1" s="100"/>
      <c r="QLY1" s="100"/>
      <c r="QLZ1" s="100"/>
      <c r="QMA1" s="100"/>
      <c r="QMB1" s="100"/>
      <c r="QMC1" s="100"/>
      <c r="QMD1" s="100"/>
      <c r="QME1" s="100"/>
      <c r="QMF1" s="100"/>
      <c r="QMG1" s="100"/>
      <c r="QMH1" s="100"/>
      <c r="QMI1" s="100"/>
      <c r="QMJ1" s="100"/>
      <c r="QMK1" s="100"/>
      <c r="QML1" s="100"/>
      <c r="QMM1" s="100"/>
      <c r="QMN1" s="100"/>
      <c r="QMO1" s="100"/>
      <c r="QMP1" s="100"/>
      <c r="QMQ1" s="100"/>
      <c r="QMR1" s="100"/>
      <c r="QMS1" s="100"/>
      <c r="QMT1" s="100"/>
      <c r="QMU1" s="100"/>
      <c r="QMV1" s="100"/>
      <c r="QMW1" s="100"/>
      <c r="QMX1" s="100"/>
      <c r="QMY1" s="100"/>
      <c r="QMZ1" s="100"/>
      <c r="QNA1" s="100"/>
      <c r="QNB1" s="100"/>
      <c r="QNC1" s="100"/>
      <c r="QND1" s="100"/>
      <c r="QNE1" s="100"/>
      <c r="QNF1" s="100"/>
      <c r="QNG1" s="100"/>
      <c r="QNH1" s="100"/>
      <c r="QNI1" s="100"/>
      <c r="QNJ1" s="100"/>
      <c r="QNK1" s="100"/>
      <c r="QNL1" s="100"/>
      <c r="QNM1" s="100"/>
      <c r="QNN1" s="100"/>
      <c r="QNO1" s="100"/>
      <c r="QNP1" s="100"/>
      <c r="QNQ1" s="100"/>
      <c r="QNR1" s="100"/>
      <c r="QNS1" s="100"/>
      <c r="QNT1" s="100"/>
      <c r="QNU1" s="100"/>
      <c r="QNV1" s="100"/>
      <c r="QNW1" s="100"/>
      <c r="QNX1" s="100"/>
      <c r="QNY1" s="100"/>
      <c r="QNZ1" s="100"/>
      <c r="QOA1" s="100"/>
      <c r="QOB1" s="100"/>
      <c r="QOC1" s="100"/>
      <c r="QOD1" s="100"/>
      <c r="QOE1" s="100"/>
      <c r="QOF1" s="100"/>
      <c r="QOG1" s="100"/>
      <c r="QOH1" s="100"/>
      <c r="QOI1" s="100"/>
      <c r="QOJ1" s="100"/>
      <c r="QOK1" s="100"/>
      <c r="QOL1" s="100"/>
      <c r="QOM1" s="100"/>
      <c r="QON1" s="100"/>
      <c r="QOO1" s="100"/>
      <c r="QOP1" s="100"/>
      <c r="QOQ1" s="100"/>
      <c r="QOR1" s="100"/>
      <c r="QOS1" s="100"/>
      <c r="QOT1" s="100"/>
      <c r="QOU1" s="100"/>
      <c r="QOV1" s="100"/>
      <c r="QOW1" s="100"/>
      <c r="QOX1" s="100"/>
      <c r="QOY1" s="100"/>
      <c r="QOZ1" s="100"/>
      <c r="QPA1" s="100"/>
      <c r="QPB1" s="100"/>
      <c r="QPC1" s="100"/>
      <c r="QPD1" s="100"/>
      <c r="QPE1" s="100"/>
      <c r="QPF1" s="100"/>
      <c r="QPG1" s="100"/>
      <c r="QPH1" s="100"/>
      <c r="QPI1" s="100"/>
      <c r="QPJ1" s="100"/>
      <c r="QPK1" s="100"/>
      <c r="QPL1" s="100"/>
      <c r="QPM1" s="100"/>
      <c r="QPN1" s="100"/>
      <c r="QPO1" s="100"/>
      <c r="QPP1" s="100"/>
      <c r="QPQ1" s="100"/>
      <c r="QPR1" s="100"/>
      <c r="QPS1" s="100"/>
      <c r="QPT1" s="100"/>
      <c r="QPU1" s="100"/>
      <c r="QPV1" s="100"/>
      <c r="QPW1" s="100"/>
      <c r="QPX1" s="100"/>
      <c r="QPY1" s="100"/>
      <c r="QPZ1" s="100"/>
      <c r="QQA1" s="100"/>
      <c r="QQB1" s="100"/>
      <c r="QQC1" s="100"/>
      <c r="QQD1" s="100"/>
      <c r="QQE1" s="100"/>
      <c r="QQF1" s="100"/>
      <c r="QQG1" s="100"/>
      <c r="QQH1" s="100"/>
      <c r="QQI1" s="100"/>
      <c r="QQJ1" s="100"/>
      <c r="QQK1" s="100"/>
      <c r="QQL1" s="100"/>
      <c r="QQM1" s="100"/>
      <c r="QQN1" s="100"/>
      <c r="QQO1" s="100"/>
      <c r="QQP1" s="100"/>
      <c r="QQQ1" s="100"/>
      <c r="QQR1" s="100"/>
      <c r="QQS1" s="100"/>
      <c r="QQT1" s="100"/>
      <c r="QQU1" s="100"/>
      <c r="QQV1" s="100"/>
      <c r="QQW1" s="100"/>
      <c r="QQX1" s="100"/>
      <c r="QQY1" s="100"/>
      <c r="QQZ1" s="100"/>
      <c r="QRA1" s="100"/>
      <c r="QRB1" s="100"/>
      <c r="QRC1" s="100"/>
      <c r="QRD1" s="100"/>
      <c r="QRE1" s="100"/>
      <c r="QRF1" s="100"/>
      <c r="QRG1" s="100"/>
      <c r="QRH1" s="100"/>
      <c r="QRI1" s="100"/>
      <c r="QRJ1" s="100"/>
      <c r="QRK1" s="100"/>
      <c r="QRL1" s="100"/>
      <c r="QRM1" s="100"/>
      <c r="QRN1" s="100"/>
      <c r="QRO1" s="100"/>
      <c r="QRP1" s="100"/>
      <c r="QRQ1" s="100"/>
      <c r="QRR1" s="100"/>
      <c r="QRS1" s="100"/>
      <c r="QRT1" s="100"/>
      <c r="QRU1" s="100"/>
      <c r="QRV1" s="100"/>
      <c r="QRW1" s="100"/>
      <c r="QRX1" s="100"/>
      <c r="QRY1" s="100"/>
      <c r="QRZ1" s="100"/>
      <c r="QSA1" s="100"/>
      <c r="QSB1" s="100"/>
      <c r="QSC1" s="100"/>
      <c r="QSD1" s="100"/>
      <c r="QSE1" s="100"/>
      <c r="QSF1" s="100"/>
      <c r="QSG1" s="100"/>
      <c r="QSH1" s="100"/>
      <c r="QSI1" s="100"/>
      <c r="QSJ1" s="100"/>
      <c r="QSK1" s="100"/>
      <c r="QSL1" s="100"/>
      <c r="QSM1" s="100"/>
      <c r="QSN1" s="100"/>
      <c r="QSO1" s="100"/>
      <c r="QSP1" s="100"/>
      <c r="QSQ1" s="100"/>
      <c r="QSR1" s="100"/>
      <c r="QSS1" s="100"/>
      <c r="QST1" s="100"/>
      <c r="QSU1" s="100"/>
      <c r="QSV1" s="100"/>
      <c r="QSW1" s="100"/>
      <c r="QSX1" s="100"/>
      <c r="QSY1" s="100"/>
      <c r="QSZ1" s="100"/>
      <c r="QTA1" s="100"/>
      <c r="QTB1" s="100"/>
      <c r="QTC1" s="100"/>
      <c r="QTD1" s="100"/>
      <c r="QTE1" s="100"/>
      <c r="QTF1" s="100"/>
      <c r="QTG1" s="100"/>
      <c r="QTH1" s="100"/>
      <c r="QTI1" s="100"/>
      <c r="QTJ1" s="100"/>
      <c r="QTK1" s="100"/>
      <c r="QTL1" s="100"/>
      <c r="QTM1" s="100"/>
      <c r="QTN1" s="100"/>
      <c r="QTO1" s="100"/>
      <c r="QTP1" s="100"/>
      <c r="QTQ1" s="100"/>
      <c r="QTR1" s="100"/>
      <c r="QTS1" s="100"/>
      <c r="QTT1" s="100"/>
      <c r="QTU1" s="100"/>
      <c r="QTV1" s="100"/>
      <c r="QTW1" s="100"/>
      <c r="QTX1" s="100"/>
      <c r="QTY1" s="100"/>
      <c r="QTZ1" s="100"/>
      <c r="QUA1" s="100"/>
      <c r="QUB1" s="100"/>
      <c r="QUC1" s="100"/>
      <c r="QUD1" s="100"/>
      <c r="QUE1" s="100"/>
      <c r="QUF1" s="100"/>
      <c r="QUG1" s="100"/>
      <c r="QUH1" s="100"/>
      <c r="QUI1" s="100"/>
      <c r="QUJ1" s="100"/>
      <c r="QUK1" s="100"/>
      <c r="QUL1" s="100"/>
      <c r="QUM1" s="100"/>
      <c r="QUN1" s="100"/>
      <c r="QUO1" s="100"/>
      <c r="QUP1" s="100"/>
      <c r="QUQ1" s="100"/>
      <c r="QUR1" s="100"/>
      <c r="QUS1" s="100"/>
      <c r="QUT1" s="100"/>
      <c r="QUU1" s="100"/>
      <c r="QUV1" s="100"/>
      <c r="QUW1" s="100"/>
      <c r="QUX1" s="100"/>
      <c r="QUY1" s="100"/>
      <c r="QUZ1" s="100"/>
      <c r="QVA1" s="100"/>
      <c r="QVB1" s="100"/>
      <c r="QVC1" s="100"/>
      <c r="QVD1" s="100"/>
      <c r="QVE1" s="100"/>
      <c r="QVF1" s="100"/>
      <c r="QVG1" s="100"/>
      <c r="QVH1" s="100"/>
      <c r="QVI1" s="100"/>
      <c r="QVJ1" s="100"/>
      <c r="QVK1" s="100"/>
      <c r="QVL1" s="100"/>
      <c r="QVM1" s="100"/>
      <c r="QVN1" s="100"/>
      <c r="QVO1" s="100"/>
      <c r="QVP1" s="100"/>
      <c r="QVQ1" s="100"/>
      <c r="QVR1" s="100"/>
      <c r="QVS1" s="100"/>
      <c r="QVT1" s="100"/>
      <c r="QVU1" s="100"/>
      <c r="QVV1" s="100"/>
      <c r="QVW1" s="100"/>
      <c r="QVX1" s="100"/>
      <c r="QVY1" s="100"/>
      <c r="QVZ1" s="100"/>
      <c r="QWA1" s="100"/>
      <c r="QWB1" s="100"/>
      <c r="QWC1" s="100"/>
      <c r="QWD1" s="100"/>
      <c r="QWE1" s="100"/>
      <c r="QWF1" s="100"/>
      <c r="QWG1" s="100"/>
      <c r="QWH1" s="100"/>
      <c r="QWI1" s="100"/>
      <c r="QWJ1" s="100"/>
      <c r="QWK1" s="100"/>
      <c r="QWL1" s="100"/>
      <c r="QWM1" s="100"/>
      <c r="QWN1" s="100"/>
      <c r="QWO1" s="100"/>
      <c r="QWP1" s="100"/>
      <c r="QWQ1" s="100"/>
      <c r="QWR1" s="100"/>
      <c r="QWS1" s="100"/>
      <c r="QWT1" s="100"/>
      <c r="QWU1" s="100"/>
      <c r="QWV1" s="100"/>
      <c r="QWW1" s="100"/>
      <c r="QWX1" s="100"/>
      <c r="QWY1" s="100"/>
      <c r="QWZ1" s="100"/>
      <c r="QXA1" s="100"/>
      <c r="QXB1" s="100"/>
      <c r="QXC1" s="100"/>
      <c r="QXD1" s="100"/>
      <c r="QXE1" s="100"/>
      <c r="QXF1" s="100"/>
      <c r="QXG1" s="100"/>
      <c r="QXH1" s="100"/>
      <c r="QXI1" s="100"/>
      <c r="QXJ1" s="100"/>
      <c r="QXK1" s="100"/>
      <c r="QXL1" s="100"/>
      <c r="QXM1" s="100"/>
      <c r="QXN1" s="100"/>
      <c r="QXO1" s="100"/>
      <c r="QXP1" s="100"/>
      <c r="QXQ1" s="100"/>
      <c r="QXR1" s="100"/>
      <c r="QXS1" s="100"/>
      <c r="QXT1" s="100"/>
      <c r="QXU1" s="100"/>
      <c r="QXV1" s="100"/>
      <c r="QXW1" s="100"/>
      <c r="QXX1" s="100"/>
      <c r="QXY1" s="100"/>
      <c r="QXZ1" s="100"/>
      <c r="QYA1" s="100"/>
      <c r="QYB1" s="100"/>
      <c r="QYC1" s="100"/>
      <c r="QYD1" s="100"/>
      <c r="QYE1" s="100"/>
      <c r="QYF1" s="100"/>
      <c r="QYG1" s="100"/>
      <c r="QYH1" s="100"/>
      <c r="QYI1" s="100"/>
      <c r="QYJ1" s="100"/>
      <c r="QYK1" s="100"/>
      <c r="QYL1" s="100"/>
      <c r="QYM1" s="100"/>
      <c r="QYN1" s="100"/>
      <c r="QYO1" s="100"/>
      <c r="QYP1" s="100"/>
      <c r="QYQ1" s="100"/>
      <c r="QYR1" s="100"/>
      <c r="QYS1" s="100"/>
      <c r="QYT1" s="100"/>
      <c r="QYU1" s="100"/>
      <c r="QYV1" s="100"/>
      <c r="QYW1" s="100"/>
      <c r="QYX1" s="100"/>
      <c r="QYY1" s="100"/>
      <c r="QYZ1" s="100"/>
      <c r="QZA1" s="100"/>
      <c r="QZB1" s="100"/>
      <c r="QZC1" s="100"/>
      <c r="QZD1" s="100"/>
      <c r="QZE1" s="100"/>
      <c r="QZF1" s="100"/>
      <c r="QZG1" s="100"/>
      <c r="QZH1" s="100"/>
      <c r="QZI1" s="100"/>
      <c r="QZJ1" s="100"/>
      <c r="QZK1" s="100"/>
      <c r="QZL1" s="100"/>
      <c r="QZM1" s="100"/>
      <c r="QZN1" s="100"/>
      <c r="QZO1" s="100"/>
      <c r="QZP1" s="100"/>
      <c r="QZQ1" s="100"/>
      <c r="QZR1" s="100"/>
      <c r="QZS1" s="100"/>
      <c r="QZT1" s="100"/>
      <c r="QZU1" s="100"/>
      <c r="QZV1" s="100"/>
      <c r="QZW1" s="100"/>
      <c r="QZX1" s="100"/>
      <c r="QZY1" s="100"/>
      <c r="QZZ1" s="100"/>
      <c r="RAA1" s="100"/>
      <c r="RAB1" s="100"/>
      <c r="RAC1" s="100"/>
      <c r="RAD1" s="100"/>
      <c r="RAE1" s="100"/>
      <c r="RAF1" s="100"/>
      <c r="RAG1" s="100"/>
      <c r="RAH1" s="100"/>
      <c r="RAI1" s="100"/>
      <c r="RAJ1" s="100"/>
      <c r="RAK1" s="100"/>
      <c r="RAL1" s="100"/>
      <c r="RAM1" s="100"/>
      <c r="RAN1" s="100"/>
      <c r="RAO1" s="100"/>
      <c r="RAP1" s="100"/>
      <c r="RAQ1" s="100"/>
      <c r="RAR1" s="100"/>
      <c r="RAS1" s="100"/>
      <c r="RAT1" s="100"/>
      <c r="RAU1" s="100"/>
      <c r="RAV1" s="100"/>
      <c r="RAW1" s="100"/>
      <c r="RAX1" s="100"/>
      <c r="RAY1" s="100"/>
      <c r="RAZ1" s="100"/>
      <c r="RBA1" s="100"/>
      <c r="RBB1" s="100"/>
      <c r="RBC1" s="100"/>
      <c r="RBD1" s="100"/>
      <c r="RBE1" s="100"/>
      <c r="RBF1" s="100"/>
      <c r="RBG1" s="100"/>
      <c r="RBH1" s="100"/>
      <c r="RBI1" s="100"/>
      <c r="RBJ1" s="100"/>
      <c r="RBK1" s="100"/>
      <c r="RBL1" s="100"/>
      <c r="RBM1" s="100"/>
      <c r="RBN1" s="100"/>
      <c r="RBO1" s="100"/>
      <c r="RBP1" s="100"/>
      <c r="RBQ1" s="100"/>
      <c r="RBR1" s="100"/>
      <c r="RBS1" s="100"/>
      <c r="RBT1" s="100"/>
      <c r="RBU1" s="100"/>
      <c r="RBV1" s="100"/>
      <c r="RBW1" s="100"/>
      <c r="RBX1" s="100"/>
      <c r="RBY1" s="100"/>
      <c r="RBZ1" s="100"/>
      <c r="RCA1" s="100"/>
      <c r="RCB1" s="100"/>
      <c r="RCC1" s="100"/>
      <c r="RCD1" s="100"/>
      <c r="RCE1" s="100"/>
      <c r="RCF1" s="100"/>
      <c r="RCG1" s="100"/>
      <c r="RCH1" s="100"/>
      <c r="RCI1" s="100"/>
      <c r="RCJ1" s="100"/>
      <c r="RCK1" s="100"/>
      <c r="RCL1" s="100"/>
      <c r="RCM1" s="100"/>
      <c r="RCN1" s="100"/>
      <c r="RCO1" s="100"/>
      <c r="RCP1" s="100"/>
      <c r="RCQ1" s="100"/>
      <c r="RCR1" s="100"/>
      <c r="RCS1" s="100"/>
      <c r="RCT1" s="100"/>
      <c r="RCU1" s="100"/>
      <c r="RCV1" s="100"/>
      <c r="RCW1" s="100"/>
      <c r="RCX1" s="100"/>
      <c r="RCY1" s="100"/>
      <c r="RCZ1" s="100"/>
      <c r="RDA1" s="100"/>
      <c r="RDB1" s="100"/>
      <c r="RDC1" s="100"/>
      <c r="RDD1" s="100"/>
      <c r="RDE1" s="100"/>
      <c r="RDF1" s="100"/>
      <c r="RDG1" s="100"/>
      <c r="RDH1" s="100"/>
      <c r="RDI1" s="100"/>
      <c r="RDJ1" s="100"/>
      <c r="RDK1" s="100"/>
      <c r="RDL1" s="100"/>
      <c r="RDM1" s="100"/>
      <c r="RDN1" s="100"/>
      <c r="RDO1" s="100"/>
      <c r="RDP1" s="100"/>
      <c r="RDQ1" s="100"/>
      <c r="RDR1" s="100"/>
      <c r="RDS1" s="100"/>
      <c r="RDT1" s="100"/>
      <c r="RDU1" s="100"/>
      <c r="RDV1" s="100"/>
      <c r="RDW1" s="100"/>
      <c r="RDX1" s="100"/>
      <c r="RDY1" s="100"/>
      <c r="RDZ1" s="100"/>
      <c r="REA1" s="100"/>
      <c r="REB1" s="100"/>
      <c r="REC1" s="100"/>
      <c r="RED1" s="100"/>
      <c r="REE1" s="100"/>
      <c r="REF1" s="100"/>
      <c r="REG1" s="100"/>
      <c r="REH1" s="100"/>
      <c r="REI1" s="100"/>
      <c r="REJ1" s="100"/>
      <c r="REK1" s="100"/>
      <c r="REL1" s="100"/>
      <c r="REM1" s="100"/>
      <c r="REN1" s="100"/>
      <c r="REO1" s="100"/>
      <c r="REP1" s="100"/>
      <c r="REQ1" s="100"/>
      <c r="RER1" s="100"/>
      <c r="RES1" s="100"/>
      <c r="RET1" s="100"/>
      <c r="REU1" s="100"/>
      <c r="REV1" s="100"/>
      <c r="REW1" s="100"/>
      <c r="REX1" s="100"/>
      <c r="REY1" s="100"/>
      <c r="REZ1" s="100"/>
      <c r="RFA1" s="100"/>
      <c r="RFB1" s="100"/>
      <c r="RFC1" s="100"/>
      <c r="RFD1" s="100"/>
      <c r="RFE1" s="100"/>
      <c r="RFF1" s="100"/>
      <c r="RFG1" s="100"/>
      <c r="RFH1" s="100"/>
      <c r="RFI1" s="100"/>
      <c r="RFJ1" s="100"/>
      <c r="RFK1" s="100"/>
      <c r="RFL1" s="100"/>
      <c r="RFM1" s="100"/>
      <c r="RFN1" s="100"/>
      <c r="RFO1" s="100"/>
      <c r="RFP1" s="100"/>
      <c r="RFQ1" s="100"/>
      <c r="RFR1" s="100"/>
      <c r="RFS1" s="100"/>
      <c r="RFT1" s="100"/>
      <c r="RFU1" s="100"/>
      <c r="RFV1" s="100"/>
      <c r="RFW1" s="100"/>
      <c r="RFX1" s="100"/>
      <c r="RFY1" s="100"/>
      <c r="RFZ1" s="100"/>
      <c r="RGA1" s="100"/>
      <c r="RGB1" s="100"/>
      <c r="RGC1" s="100"/>
      <c r="RGD1" s="100"/>
      <c r="RGE1" s="100"/>
      <c r="RGF1" s="100"/>
      <c r="RGG1" s="100"/>
      <c r="RGH1" s="100"/>
      <c r="RGI1" s="100"/>
      <c r="RGJ1" s="100"/>
      <c r="RGK1" s="100"/>
      <c r="RGL1" s="100"/>
      <c r="RGM1" s="100"/>
      <c r="RGN1" s="100"/>
      <c r="RGO1" s="100"/>
      <c r="RGP1" s="100"/>
      <c r="RGQ1" s="100"/>
      <c r="RGR1" s="100"/>
      <c r="RGS1" s="100"/>
      <c r="RGT1" s="100"/>
      <c r="RGU1" s="100"/>
      <c r="RGV1" s="100"/>
      <c r="RGW1" s="100"/>
      <c r="RGX1" s="100"/>
      <c r="RGY1" s="100"/>
      <c r="RGZ1" s="100"/>
      <c r="RHA1" s="100"/>
      <c r="RHB1" s="100"/>
      <c r="RHC1" s="100"/>
      <c r="RHD1" s="100"/>
      <c r="RHE1" s="100"/>
      <c r="RHF1" s="100"/>
      <c r="RHG1" s="100"/>
      <c r="RHH1" s="100"/>
      <c r="RHI1" s="100"/>
      <c r="RHJ1" s="100"/>
      <c r="RHK1" s="100"/>
      <c r="RHL1" s="100"/>
      <c r="RHM1" s="100"/>
      <c r="RHN1" s="100"/>
      <c r="RHO1" s="100"/>
      <c r="RHP1" s="100"/>
      <c r="RHQ1" s="100"/>
      <c r="RHR1" s="100"/>
      <c r="RHS1" s="100"/>
      <c r="RHT1" s="100"/>
      <c r="RHU1" s="100"/>
      <c r="RHV1" s="100"/>
      <c r="RHW1" s="100"/>
      <c r="RHX1" s="100"/>
      <c r="RHY1" s="100"/>
      <c r="RHZ1" s="100"/>
      <c r="RIA1" s="100"/>
      <c r="RIB1" s="100"/>
      <c r="RIC1" s="100"/>
      <c r="RID1" s="100"/>
      <c r="RIE1" s="100"/>
      <c r="RIF1" s="100"/>
      <c r="RIG1" s="100"/>
      <c r="RIH1" s="100"/>
      <c r="RII1" s="100"/>
      <c r="RIJ1" s="100"/>
      <c r="RIK1" s="100"/>
      <c r="RIL1" s="100"/>
      <c r="RIM1" s="100"/>
      <c r="RIN1" s="100"/>
      <c r="RIO1" s="100"/>
      <c r="RIP1" s="100"/>
      <c r="RIQ1" s="100"/>
      <c r="RIR1" s="100"/>
      <c r="RIS1" s="100"/>
      <c r="RIT1" s="100"/>
      <c r="RIU1" s="100"/>
      <c r="RIV1" s="100"/>
      <c r="RIW1" s="100"/>
      <c r="RIX1" s="100"/>
      <c r="RIY1" s="100"/>
      <c r="RIZ1" s="100"/>
      <c r="RJA1" s="100"/>
      <c r="RJB1" s="100"/>
      <c r="RJC1" s="100"/>
      <c r="RJD1" s="100"/>
      <c r="RJE1" s="100"/>
      <c r="RJF1" s="100"/>
      <c r="RJG1" s="100"/>
      <c r="RJH1" s="100"/>
      <c r="RJI1" s="100"/>
      <c r="RJJ1" s="100"/>
      <c r="RJK1" s="100"/>
      <c r="RJL1" s="100"/>
      <c r="RJM1" s="100"/>
      <c r="RJN1" s="100"/>
      <c r="RJO1" s="100"/>
      <c r="RJP1" s="100"/>
      <c r="RJQ1" s="100"/>
      <c r="RJR1" s="100"/>
      <c r="RJS1" s="100"/>
      <c r="RJT1" s="100"/>
      <c r="RJU1" s="100"/>
      <c r="RJV1" s="100"/>
      <c r="RJW1" s="100"/>
      <c r="RJX1" s="100"/>
      <c r="RJY1" s="100"/>
      <c r="RJZ1" s="100"/>
      <c r="RKA1" s="100"/>
      <c r="RKB1" s="100"/>
      <c r="RKC1" s="100"/>
      <c r="RKD1" s="100"/>
      <c r="RKE1" s="100"/>
      <c r="RKF1" s="100"/>
      <c r="RKG1" s="100"/>
      <c r="RKH1" s="100"/>
      <c r="RKI1" s="100"/>
      <c r="RKJ1" s="100"/>
      <c r="RKK1" s="100"/>
      <c r="RKL1" s="100"/>
      <c r="RKM1" s="100"/>
      <c r="RKN1" s="100"/>
      <c r="RKO1" s="100"/>
      <c r="RKP1" s="100"/>
      <c r="RKQ1" s="100"/>
      <c r="RKR1" s="100"/>
      <c r="RKS1" s="100"/>
      <c r="RKT1" s="100"/>
      <c r="RKU1" s="100"/>
      <c r="RKV1" s="100"/>
      <c r="RKW1" s="100"/>
      <c r="RKX1" s="100"/>
      <c r="RKY1" s="100"/>
      <c r="RKZ1" s="100"/>
      <c r="RLA1" s="100"/>
      <c r="RLB1" s="100"/>
      <c r="RLC1" s="100"/>
      <c r="RLD1" s="100"/>
      <c r="RLE1" s="100"/>
      <c r="RLF1" s="100"/>
      <c r="RLG1" s="100"/>
      <c r="RLH1" s="100"/>
      <c r="RLI1" s="100"/>
      <c r="RLJ1" s="100"/>
      <c r="RLK1" s="100"/>
      <c r="RLL1" s="100"/>
      <c r="RLM1" s="100"/>
      <c r="RLN1" s="100"/>
      <c r="RLO1" s="100"/>
      <c r="RLP1" s="100"/>
      <c r="RLQ1" s="100"/>
      <c r="RLR1" s="100"/>
      <c r="RLS1" s="100"/>
      <c r="RLT1" s="100"/>
      <c r="RLU1" s="100"/>
      <c r="RLV1" s="100"/>
      <c r="RLW1" s="100"/>
      <c r="RLX1" s="100"/>
      <c r="RLY1" s="100"/>
      <c r="RLZ1" s="100"/>
      <c r="RMA1" s="100"/>
      <c r="RMB1" s="100"/>
      <c r="RMC1" s="100"/>
      <c r="RMD1" s="100"/>
      <c r="RME1" s="100"/>
      <c r="RMF1" s="100"/>
      <c r="RMG1" s="100"/>
      <c r="RMH1" s="100"/>
      <c r="RMI1" s="100"/>
      <c r="RMJ1" s="100"/>
      <c r="RMK1" s="100"/>
      <c r="RML1" s="100"/>
      <c r="RMM1" s="100"/>
      <c r="RMN1" s="100"/>
      <c r="RMO1" s="100"/>
      <c r="RMP1" s="100"/>
      <c r="RMQ1" s="100"/>
      <c r="RMR1" s="100"/>
      <c r="RMS1" s="100"/>
      <c r="RMT1" s="100"/>
      <c r="RMU1" s="100"/>
      <c r="RMV1" s="100"/>
      <c r="RMW1" s="100"/>
      <c r="RMX1" s="100"/>
      <c r="RMY1" s="100"/>
      <c r="RMZ1" s="100"/>
      <c r="RNA1" s="100"/>
      <c r="RNB1" s="100"/>
      <c r="RNC1" s="100"/>
      <c r="RND1" s="100"/>
      <c r="RNE1" s="100"/>
      <c r="RNF1" s="100"/>
      <c r="RNG1" s="100"/>
      <c r="RNH1" s="100"/>
      <c r="RNI1" s="100"/>
      <c r="RNJ1" s="100"/>
      <c r="RNK1" s="100"/>
      <c r="RNL1" s="100"/>
      <c r="RNM1" s="100"/>
      <c r="RNN1" s="100"/>
      <c r="RNO1" s="100"/>
      <c r="RNP1" s="100"/>
      <c r="RNQ1" s="100"/>
      <c r="RNR1" s="100"/>
      <c r="RNS1" s="100"/>
      <c r="RNT1" s="100"/>
      <c r="RNU1" s="100"/>
      <c r="RNV1" s="100"/>
      <c r="RNW1" s="100"/>
      <c r="RNX1" s="100"/>
      <c r="RNY1" s="100"/>
      <c r="RNZ1" s="100"/>
      <c r="ROA1" s="100"/>
      <c r="ROB1" s="100"/>
      <c r="ROC1" s="100"/>
      <c r="ROD1" s="100"/>
      <c r="ROE1" s="100"/>
      <c r="ROF1" s="100"/>
      <c r="ROG1" s="100"/>
      <c r="ROH1" s="100"/>
      <c r="ROI1" s="100"/>
      <c r="ROJ1" s="100"/>
      <c r="ROK1" s="100"/>
      <c r="ROL1" s="100"/>
      <c r="ROM1" s="100"/>
      <c r="RON1" s="100"/>
      <c r="ROO1" s="100"/>
      <c r="ROP1" s="100"/>
      <c r="ROQ1" s="100"/>
      <c r="ROR1" s="100"/>
      <c r="ROS1" s="100"/>
      <c r="ROT1" s="100"/>
      <c r="ROU1" s="100"/>
      <c r="ROV1" s="100"/>
      <c r="ROW1" s="100"/>
      <c r="ROX1" s="100"/>
      <c r="ROY1" s="100"/>
      <c r="ROZ1" s="100"/>
      <c r="RPA1" s="100"/>
      <c r="RPB1" s="100"/>
      <c r="RPC1" s="100"/>
      <c r="RPD1" s="100"/>
      <c r="RPE1" s="100"/>
      <c r="RPF1" s="100"/>
      <c r="RPG1" s="100"/>
      <c r="RPH1" s="100"/>
      <c r="RPI1" s="100"/>
      <c r="RPJ1" s="100"/>
      <c r="RPK1" s="100"/>
      <c r="RPL1" s="100"/>
      <c r="RPM1" s="100"/>
      <c r="RPN1" s="100"/>
      <c r="RPO1" s="100"/>
      <c r="RPP1" s="100"/>
      <c r="RPQ1" s="100"/>
      <c r="RPR1" s="100"/>
      <c r="RPS1" s="100"/>
      <c r="RPT1" s="100"/>
      <c r="RPU1" s="100"/>
      <c r="RPV1" s="100"/>
      <c r="RPW1" s="100"/>
      <c r="RPX1" s="100"/>
      <c r="RPY1" s="100"/>
      <c r="RPZ1" s="100"/>
      <c r="RQA1" s="100"/>
      <c r="RQB1" s="100"/>
      <c r="RQC1" s="100"/>
      <c r="RQD1" s="100"/>
      <c r="RQE1" s="100"/>
      <c r="RQF1" s="100"/>
      <c r="RQG1" s="100"/>
      <c r="RQH1" s="100"/>
      <c r="RQI1" s="100"/>
      <c r="RQJ1" s="100"/>
      <c r="RQK1" s="100"/>
      <c r="RQL1" s="100"/>
      <c r="RQM1" s="100"/>
      <c r="RQN1" s="100"/>
      <c r="RQO1" s="100"/>
      <c r="RQP1" s="100"/>
      <c r="RQQ1" s="100"/>
      <c r="RQR1" s="100"/>
      <c r="RQS1" s="100"/>
      <c r="RQT1" s="100"/>
      <c r="RQU1" s="100"/>
      <c r="RQV1" s="100"/>
      <c r="RQW1" s="100"/>
      <c r="RQX1" s="100"/>
      <c r="RQY1" s="100"/>
      <c r="RQZ1" s="100"/>
      <c r="RRA1" s="100"/>
      <c r="RRB1" s="100"/>
      <c r="RRC1" s="100"/>
      <c r="RRD1" s="100"/>
      <c r="RRE1" s="100"/>
      <c r="RRF1" s="100"/>
      <c r="RRG1" s="100"/>
      <c r="RRH1" s="100"/>
      <c r="RRI1" s="100"/>
      <c r="RRJ1" s="100"/>
      <c r="RRK1" s="100"/>
      <c r="RRL1" s="100"/>
      <c r="RRM1" s="100"/>
      <c r="RRN1" s="100"/>
      <c r="RRO1" s="100"/>
      <c r="RRP1" s="100"/>
      <c r="RRQ1" s="100"/>
      <c r="RRR1" s="100"/>
      <c r="RRS1" s="100"/>
      <c r="RRT1" s="100"/>
      <c r="RRU1" s="100"/>
      <c r="RRV1" s="100"/>
      <c r="RRW1" s="100"/>
      <c r="RRX1" s="100"/>
      <c r="RRY1" s="100"/>
      <c r="RRZ1" s="100"/>
      <c r="RSA1" s="100"/>
      <c r="RSB1" s="100"/>
      <c r="RSC1" s="100"/>
      <c r="RSD1" s="100"/>
      <c r="RSE1" s="100"/>
      <c r="RSF1" s="100"/>
      <c r="RSG1" s="100"/>
      <c r="RSH1" s="100"/>
      <c r="RSI1" s="100"/>
      <c r="RSJ1" s="100"/>
      <c r="RSK1" s="100"/>
      <c r="RSL1" s="100"/>
      <c r="RSM1" s="100"/>
      <c r="RSN1" s="100"/>
      <c r="RSO1" s="100"/>
      <c r="RSP1" s="100"/>
      <c r="RSQ1" s="100"/>
      <c r="RSR1" s="100"/>
      <c r="RSS1" s="100"/>
      <c r="RST1" s="100"/>
      <c r="RSU1" s="100"/>
      <c r="RSV1" s="100"/>
      <c r="RSW1" s="100"/>
      <c r="RSX1" s="100"/>
      <c r="RSY1" s="100"/>
      <c r="RSZ1" s="100"/>
      <c r="RTA1" s="100"/>
      <c r="RTB1" s="100"/>
      <c r="RTC1" s="100"/>
      <c r="RTD1" s="100"/>
      <c r="RTE1" s="100"/>
      <c r="RTF1" s="100"/>
      <c r="RTG1" s="100"/>
      <c r="RTH1" s="100"/>
      <c r="RTI1" s="100"/>
      <c r="RTJ1" s="100"/>
      <c r="RTK1" s="100"/>
      <c r="RTL1" s="100"/>
      <c r="RTM1" s="100"/>
      <c r="RTN1" s="100"/>
      <c r="RTO1" s="100"/>
      <c r="RTP1" s="100"/>
      <c r="RTQ1" s="100"/>
      <c r="RTR1" s="100"/>
      <c r="RTS1" s="100"/>
      <c r="RTT1" s="100"/>
      <c r="RTU1" s="100"/>
      <c r="RTV1" s="100"/>
      <c r="RTW1" s="100"/>
      <c r="RTX1" s="100"/>
      <c r="RTY1" s="100"/>
      <c r="RTZ1" s="100"/>
      <c r="RUA1" s="100"/>
      <c r="RUB1" s="100"/>
      <c r="RUC1" s="100"/>
      <c r="RUD1" s="100"/>
      <c r="RUE1" s="100"/>
      <c r="RUF1" s="100"/>
      <c r="RUG1" s="100"/>
      <c r="RUH1" s="100"/>
      <c r="RUI1" s="100"/>
      <c r="RUJ1" s="100"/>
      <c r="RUK1" s="100"/>
      <c r="RUL1" s="100"/>
      <c r="RUM1" s="100"/>
      <c r="RUN1" s="100"/>
      <c r="RUO1" s="100"/>
      <c r="RUP1" s="100"/>
      <c r="RUQ1" s="100"/>
      <c r="RUR1" s="100"/>
      <c r="RUS1" s="100"/>
      <c r="RUT1" s="100"/>
      <c r="RUU1" s="100"/>
      <c r="RUV1" s="100"/>
      <c r="RUW1" s="100"/>
      <c r="RUX1" s="100"/>
      <c r="RUY1" s="100"/>
      <c r="RUZ1" s="100"/>
      <c r="RVA1" s="100"/>
      <c r="RVB1" s="100"/>
      <c r="RVC1" s="100"/>
      <c r="RVD1" s="100"/>
      <c r="RVE1" s="100"/>
      <c r="RVF1" s="100"/>
      <c r="RVG1" s="100"/>
      <c r="RVH1" s="100"/>
      <c r="RVI1" s="100"/>
      <c r="RVJ1" s="100"/>
      <c r="RVK1" s="100"/>
      <c r="RVL1" s="100"/>
      <c r="RVM1" s="100"/>
      <c r="RVN1" s="100"/>
      <c r="RVO1" s="100"/>
      <c r="RVP1" s="100"/>
      <c r="RVQ1" s="100"/>
      <c r="RVR1" s="100"/>
      <c r="RVS1" s="100"/>
      <c r="RVT1" s="100"/>
      <c r="RVU1" s="100"/>
      <c r="RVV1" s="100"/>
      <c r="RVW1" s="100"/>
      <c r="RVX1" s="100"/>
      <c r="RVY1" s="100"/>
      <c r="RVZ1" s="100"/>
      <c r="RWA1" s="100"/>
      <c r="RWB1" s="100"/>
      <c r="RWC1" s="100"/>
      <c r="RWD1" s="100"/>
      <c r="RWE1" s="100"/>
      <c r="RWF1" s="100"/>
      <c r="RWG1" s="100"/>
      <c r="RWH1" s="100"/>
      <c r="RWI1" s="100"/>
      <c r="RWJ1" s="100"/>
      <c r="RWK1" s="100"/>
      <c r="RWL1" s="100"/>
      <c r="RWM1" s="100"/>
      <c r="RWN1" s="100"/>
      <c r="RWO1" s="100"/>
      <c r="RWP1" s="100"/>
      <c r="RWQ1" s="100"/>
      <c r="RWR1" s="100"/>
      <c r="RWS1" s="100"/>
      <c r="RWT1" s="100"/>
      <c r="RWU1" s="100"/>
      <c r="RWV1" s="100"/>
      <c r="RWW1" s="100"/>
      <c r="RWX1" s="100"/>
      <c r="RWY1" s="100"/>
      <c r="RWZ1" s="100"/>
      <c r="RXA1" s="100"/>
      <c r="RXB1" s="100"/>
      <c r="RXC1" s="100"/>
      <c r="RXD1" s="100"/>
      <c r="RXE1" s="100"/>
      <c r="RXF1" s="100"/>
      <c r="RXG1" s="100"/>
      <c r="RXH1" s="100"/>
      <c r="RXI1" s="100"/>
      <c r="RXJ1" s="100"/>
      <c r="RXK1" s="100"/>
      <c r="RXL1" s="100"/>
      <c r="RXM1" s="100"/>
      <c r="RXN1" s="100"/>
      <c r="RXO1" s="100"/>
      <c r="RXP1" s="100"/>
      <c r="RXQ1" s="100"/>
      <c r="RXR1" s="100"/>
      <c r="RXS1" s="100"/>
      <c r="RXT1" s="100"/>
      <c r="RXU1" s="100"/>
      <c r="RXV1" s="100"/>
      <c r="RXW1" s="100"/>
      <c r="RXX1" s="100"/>
      <c r="RXY1" s="100"/>
      <c r="RXZ1" s="100"/>
      <c r="RYA1" s="100"/>
      <c r="RYB1" s="100"/>
      <c r="RYC1" s="100"/>
      <c r="RYD1" s="100"/>
      <c r="RYE1" s="100"/>
      <c r="RYF1" s="100"/>
      <c r="RYG1" s="100"/>
      <c r="RYH1" s="100"/>
      <c r="RYI1" s="100"/>
      <c r="RYJ1" s="100"/>
      <c r="RYK1" s="100"/>
      <c r="RYL1" s="100"/>
      <c r="RYM1" s="100"/>
      <c r="RYN1" s="100"/>
      <c r="RYO1" s="100"/>
      <c r="RYP1" s="100"/>
      <c r="RYQ1" s="100"/>
      <c r="RYR1" s="100"/>
      <c r="RYS1" s="100"/>
      <c r="RYT1" s="100"/>
      <c r="RYU1" s="100"/>
      <c r="RYV1" s="100"/>
      <c r="RYW1" s="100"/>
      <c r="RYX1" s="100"/>
      <c r="RYY1" s="100"/>
      <c r="RYZ1" s="100"/>
      <c r="RZA1" s="100"/>
      <c r="RZB1" s="100"/>
      <c r="RZC1" s="100"/>
      <c r="RZD1" s="100"/>
      <c r="RZE1" s="100"/>
      <c r="RZF1" s="100"/>
      <c r="RZG1" s="100"/>
      <c r="RZH1" s="100"/>
      <c r="RZI1" s="100"/>
      <c r="RZJ1" s="100"/>
      <c r="RZK1" s="100"/>
      <c r="RZL1" s="100"/>
      <c r="RZM1" s="100"/>
      <c r="RZN1" s="100"/>
      <c r="RZO1" s="100"/>
      <c r="RZP1" s="100"/>
      <c r="RZQ1" s="100"/>
      <c r="RZR1" s="100"/>
      <c r="RZS1" s="100"/>
      <c r="RZT1" s="100"/>
      <c r="RZU1" s="100"/>
      <c r="RZV1" s="100"/>
      <c r="RZW1" s="100"/>
      <c r="RZX1" s="100"/>
      <c r="RZY1" s="100"/>
      <c r="RZZ1" s="100"/>
      <c r="SAA1" s="100"/>
      <c r="SAB1" s="100"/>
      <c r="SAC1" s="100"/>
      <c r="SAD1" s="100"/>
      <c r="SAE1" s="100"/>
      <c r="SAF1" s="100"/>
      <c r="SAG1" s="100"/>
      <c r="SAH1" s="100"/>
      <c r="SAI1" s="100"/>
      <c r="SAJ1" s="100"/>
      <c r="SAK1" s="100"/>
      <c r="SAL1" s="100"/>
      <c r="SAM1" s="100"/>
      <c r="SAN1" s="100"/>
      <c r="SAO1" s="100"/>
      <c r="SAP1" s="100"/>
      <c r="SAQ1" s="100"/>
      <c r="SAR1" s="100"/>
      <c r="SAS1" s="100"/>
      <c r="SAT1" s="100"/>
      <c r="SAU1" s="100"/>
      <c r="SAV1" s="100"/>
      <c r="SAW1" s="100"/>
      <c r="SAX1" s="100"/>
      <c r="SAY1" s="100"/>
      <c r="SAZ1" s="100"/>
      <c r="SBA1" s="100"/>
      <c r="SBB1" s="100"/>
      <c r="SBC1" s="100"/>
      <c r="SBD1" s="100"/>
      <c r="SBE1" s="100"/>
      <c r="SBF1" s="100"/>
      <c r="SBG1" s="100"/>
      <c r="SBH1" s="100"/>
      <c r="SBI1" s="100"/>
      <c r="SBJ1" s="100"/>
      <c r="SBK1" s="100"/>
      <c r="SBL1" s="100"/>
      <c r="SBM1" s="100"/>
      <c r="SBN1" s="100"/>
      <c r="SBO1" s="100"/>
      <c r="SBP1" s="100"/>
      <c r="SBQ1" s="100"/>
      <c r="SBR1" s="100"/>
      <c r="SBS1" s="100"/>
      <c r="SBT1" s="100"/>
      <c r="SBU1" s="100"/>
      <c r="SBV1" s="100"/>
      <c r="SBW1" s="100"/>
      <c r="SBX1" s="100"/>
      <c r="SBY1" s="100"/>
      <c r="SBZ1" s="100"/>
      <c r="SCA1" s="100"/>
      <c r="SCB1" s="100"/>
      <c r="SCC1" s="100"/>
      <c r="SCD1" s="100"/>
      <c r="SCE1" s="100"/>
      <c r="SCF1" s="100"/>
      <c r="SCG1" s="100"/>
      <c r="SCH1" s="100"/>
      <c r="SCI1" s="100"/>
      <c r="SCJ1" s="100"/>
      <c r="SCK1" s="100"/>
      <c r="SCL1" s="100"/>
      <c r="SCM1" s="100"/>
      <c r="SCN1" s="100"/>
      <c r="SCO1" s="100"/>
      <c r="SCP1" s="100"/>
      <c r="SCQ1" s="100"/>
      <c r="SCR1" s="100"/>
      <c r="SCS1" s="100"/>
      <c r="SCT1" s="100"/>
      <c r="SCU1" s="100"/>
      <c r="SCV1" s="100"/>
      <c r="SCW1" s="100"/>
      <c r="SCX1" s="100"/>
      <c r="SCY1" s="100"/>
      <c r="SCZ1" s="100"/>
      <c r="SDA1" s="100"/>
      <c r="SDB1" s="100"/>
      <c r="SDC1" s="100"/>
      <c r="SDD1" s="100"/>
      <c r="SDE1" s="100"/>
      <c r="SDF1" s="100"/>
      <c r="SDG1" s="100"/>
      <c r="SDH1" s="100"/>
      <c r="SDI1" s="100"/>
      <c r="SDJ1" s="100"/>
      <c r="SDK1" s="100"/>
      <c r="SDL1" s="100"/>
      <c r="SDM1" s="100"/>
      <c r="SDN1" s="100"/>
      <c r="SDO1" s="100"/>
      <c r="SDP1" s="100"/>
      <c r="SDQ1" s="100"/>
      <c r="SDR1" s="100"/>
      <c r="SDS1" s="100"/>
      <c r="SDT1" s="100"/>
      <c r="SDU1" s="100"/>
      <c r="SDV1" s="100"/>
      <c r="SDW1" s="100"/>
      <c r="SDX1" s="100"/>
      <c r="SDY1" s="100"/>
      <c r="SDZ1" s="100"/>
      <c r="SEA1" s="100"/>
      <c r="SEB1" s="100"/>
      <c r="SEC1" s="100"/>
      <c r="SED1" s="100"/>
      <c r="SEE1" s="100"/>
      <c r="SEF1" s="100"/>
      <c r="SEG1" s="100"/>
      <c r="SEH1" s="100"/>
      <c r="SEI1" s="100"/>
      <c r="SEJ1" s="100"/>
      <c r="SEK1" s="100"/>
      <c r="SEL1" s="100"/>
      <c r="SEM1" s="100"/>
      <c r="SEN1" s="100"/>
      <c r="SEO1" s="100"/>
      <c r="SEP1" s="100"/>
      <c r="SEQ1" s="100"/>
      <c r="SER1" s="100"/>
      <c r="SES1" s="100"/>
      <c r="SET1" s="100"/>
      <c r="SEU1" s="100"/>
      <c r="SEV1" s="100"/>
      <c r="SEW1" s="100"/>
      <c r="SEX1" s="100"/>
      <c r="SEY1" s="100"/>
      <c r="SEZ1" s="100"/>
      <c r="SFA1" s="100"/>
      <c r="SFB1" s="100"/>
      <c r="SFC1" s="100"/>
      <c r="SFD1" s="100"/>
      <c r="SFE1" s="100"/>
      <c r="SFF1" s="100"/>
      <c r="SFG1" s="100"/>
      <c r="SFH1" s="100"/>
      <c r="SFI1" s="100"/>
      <c r="SFJ1" s="100"/>
      <c r="SFK1" s="100"/>
      <c r="SFL1" s="100"/>
      <c r="SFM1" s="100"/>
      <c r="SFN1" s="100"/>
      <c r="SFO1" s="100"/>
      <c r="SFP1" s="100"/>
      <c r="SFQ1" s="100"/>
      <c r="SFR1" s="100"/>
      <c r="SFS1" s="100"/>
      <c r="SFT1" s="100"/>
      <c r="SFU1" s="100"/>
      <c r="SFV1" s="100"/>
      <c r="SFW1" s="100"/>
      <c r="SFX1" s="100"/>
      <c r="SFY1" s="100"/>
      <c r="SFZ1" s="100"/>
      <c r="SGA1" s="100"/>
      <c r="SGB1" s="100"/>
      <c r="SGC1" s="100"/>
      <c r="SGD1" s="100"/>
      <c r="SGE1" s="100"/>
      <c r="SGF1" s="100"/>
      <c r="SGG1" s="100"/>
      <c r="SGH1" s="100"/>
      <c r="SGI1" s="100"/>
      <c r="SGJ1" s="100"/>
      <c r="SGK1" s="100"/>
      <c r="SGL1" s="100"/>
      <c r="SGM1" s="100"/>
      <c r="SGN1" s="100"/>
      <c r="SGO1" s="100"/>
      <c r="SGP1" s="100"/>
      <c r="SGQ1" s="100"/>
      <c r="SGR1" s="100"/>
      <c r="SGS1" s="100"/>
      <c r="SGT1" s="100"/>
      <c r="SGU1" s="100"/>
      <c r="SGV1" s="100"/>
      <c r="SGW1" s="100"/>
      <c r="SGX1" s="100"/>
      <c r="SGY1" s="100"/>
      <c r="SGZ1" s="100"/>
      <c r="SHA1" s="100"/>
      <c r="SHB1" s="100"/>
      <c r="SHC1" s="100"/>
      <c r="SHD1" s="100"/>
      <c r="SHE1" s="100"/>
      <c r="SHF1" s="100"/>
      <c r="SHG1" s="100"/>
      <c r="SHH1" s="100"/>
      <c r="SHI1" s="100"/>
      <c r="SHJ1" s="100"/>
      <c r="SHK1" s="100"/>
      <c r="SHL1" s="100"/>
      <c r="SHM1" s="100"/>
      <c r="SHN1" s="100"/>
      <c r="SHO1" s="100"/>
      <c r="SHP1" s="100"/>
      <c r="SHQ1" s="100"/>
      <c r="SHR1" s="100"/>
      <c r="SHS1" s="100"/>
      <c r="SHT1" s="100"/>
      <c r="SHU1" s="100"/>
      <c r="SHV1" s="100"/>
      <c r="SHW1" s="100"/>
      <c r="SHX1" s="100"/>
      <c r="SHY1" s="100"/>
      <c r="SHZ1" s="100"/>
      <c r="SIA1" s="100"/>
      <c r="SIB1" s="100"/>
      <c r="SIC1" s="100"/>
      <c r="SID1" s="100"/>
      <c r="SIE1" s="100"/>
      <c r="SIF1" s="100"/>
      <c r="SIG1" s="100"/>
      <c r="SIH1" s="100"/>
      <c r="SII1" s="100"/>
      <c r="SIJ1" s="100"/>
      <c r="SIK1" s="100"/>
      <c r="SIL1" s="100"/>
      <c r="SIM1" s="100"/>
      <c r="SIN1" s="100"/>
      <c r="SIO1" s="100"/>
      <c r="SIP1" s="100"/>
      <c r="SIQ1" s="100"/>
      <c r="SIR1" s="100"/>
      <c r="SIS1" s="100"/>
      <c r="SIT1" s="100"/>
      <c r="SIU1" s="100"/>
      <c r="SIV1" s="100"/>
      <c r="SIW1" s="100"/>
      <c r="SIX1" s="100"/>
      <c r="SIY1" s="100"/>
      <c r="SIZ1" s="100"/>
      <c r="SJA1" s="100"/>
      <c r="SJB1" s="100"/>
      <c r="SJC1" s="100"/>
      <c r="SJD1" s="100"/>
      <c r="SJE1" s="100"/>
      <c r="SJF1" s="100"/>
      <c r="SJG1" s="100"/>
      <c r="SJH1" s="100"/>
      <c r="SJI1" s="100"/>
      <c r="SJJ1" s="100"/>
      <c r="SJK1" s="100"/>
      <c r="SJL1" s="100"/>
      <c r="SJM1" s="100"/>
      <c r="SJN1" s="100"/>
      <c r="SJO1" s="100"/>
      <c r="SJP1" s="100"/>
      <c r="SJQ1" s="100"/>
      <c r="SJR1" s="100"/>
      <c r="SJS1" s="100"/>
      <c r="SJT1" s="100"/>
      <c r="SJU1" s="100"/>
      <c r="SJV1" s="100"/>
      <c r="SJW1" s="100"/>
      <c r="SJX1" s="100"/>
      <c r="SJY1" s="100"/>
      <c r="SJZ1" s="100"/>
      <c r="SKA1" s="100"/>
      <c r="SKB1" s="100"/>
      <c r="SKC1" s="100"/>
      <c r="SKD1" s="100"/>
      <c r="SKE1" s="100"/>
      <c r="SKF1" s="100"/>
      <c r="SKG1" s="100"/>
      <c r="SKH1" s="100"/>
      <c r="SKI1" s="100"/>
      <c r="SKJ1" s="100"/>
      <c r="SKK1" s="100"/>
      <c r="SKL1" s="100"/>
      <c r="SKM1" s="100"/>
      <c r="SKN1" s="100"/>
      <c r="SKO1" s="100"/>
      <c r="SKP1" s="100"/>
      <c r="SKQ1" s="100"/>
      <c r="SKR1" s="100"/>
      <c r="SKS1" s="100"/>
      <c r="SKT1" s="100"/>
      <c r="SKU1" s="100"/>
      <c r="SKV1" s="100"/>
      <c r="SKW1" s="100"/>
      <c r="SKX1" s="100"/>
      <c r="SKY1" s="100"/>
      <c r="SKZ1" s="100"/>
      <c r="SLA1" s="100"/>
      <c r="SLB1" s="100"/>
      <c r="SLC1" s="100"/>
      <c r="SLD1" s="100"/>
      <c r="SLE1" s="100"/>
      <c r="SLF1" s="100"/>
      <c r="SLG1" s="100"/>
      <c r="SLH1" s="100"/>
      <c r="SLI1" s="100"/>
      <c r="SLJ1" s="100"/>
      <c r="SLK1" s="100"/>
      <c r="SLL1" s="100"/>
      <c r="SLM1" s="100"/>
      <c r="SLN1" s="100"/>
      <c r="SLO1" s="100"/>
      <c r="SLP1" s="100"/>
      <c r="SLQ1" s="100"/>
      <c r="SLR1" s="100"/>
      <c r="SLS1" s="100"/>
      <c r="SLT1" s="100"/>
      <c r="SLU1" s="100"/>
      <c r="SLV1" s="100"/>
      <c r="SLW1" s="100"/>
      <c r="SLX1" s="100"/>
      <c r="SLY1" s="100"/>
      <c r="SLZ1" s="100"/>
      <c r="SMA1" s="100"/>
      <c r="SMB1" s="100"/>
      <c r="SMC1" s="100"/>
      <c r="SMD1" s="100"/>
      <c r="SME1" s="100"/>
      <c r="SMF1" s="100"/>
      <c r="SMG1" s="100"/>
      <c r="SMH1" s="100"/>
      <c r="SMI1" s="100"/>
      <c r="SMJ1" s="100"/>
      <c r="SMK1" s="100"/>
      <c r="SML1" s="100"/>
      <c r="SMM1" s="100"/>
      <c r="SMN1" s="100"/>
      <c r="SMO1" s="100"/>
      <c r="SMP1" s="100"/>
      <c r="SMQ1" s="100"/>
      <c r="SMR1" s="100"/>
      <c r="SMS1" s="100"/>
      <c r="SMT1" s="100"/>
      <c r="SMU1" s="100"/>
      <c r="SMV1" s="100"/>
      <c r="SMW1" s="100"/>
      <c r="SMX1" s="100"/>
      <c r="SMY1" s="100"/>
      <c r="SMZ1" s="100"/>
      <c r="SNA1" s="100"/>
      <c r="SNB1" s="100"/>
      <c r="SNC1" s="100"/>
      <c r="SND1" s="100"/>
      <c r="SNE1" s="100"/>
      <c r="SNF1" s="100"/>
      <c r="SNG1" s="100"/>
      <c r="SNH1" s="100"/>
      <c r="SNI1" s="100"/>
      <c r="SNJ1" s="100"/>
      <c r="SNK1" s="100"/>
      <c r="SNL1" s="100"/>
      <c r="SNM1" s="100"/>
      <c r="SNN1" s="100"/>
      <c r="SNO1" s="100"/>
      <c r="SNP1" s="100"/>
      <c r="SNQ1" s="100"/>
      <c r="SNR1" s="100"/>
      <c r="SNS1" s="100"/>
      <c r="SNT1" s="100"/>
      <c r="SNU1" s="100"/>
      <c r="SNV1" s="100"/>
      <c r="SNW1" s="100"/>
      <c r="SNX1" s="100"/>
      <c r="SNY1" s="100"/>
      <c r="SNZ1" s="100"/>
      <c r="SOA1" s="100"/>
      <c r="SOB1" s="100"/>
      <c r="SOC1" s="100"/>
      <c r="SOD1" s="100"/>
      <c r="SOE1" s="100"/>
      <c r="SOF1" s="100"/>
      <c r="SOG1" s="100"/>
      <c r="SOH1" s="100"/>
      <c r="SOI1" s="100"/>
      <c r="SOJ1" s="100"/>
      <c r="SOK1" s="100"/>
      <c r="SOL1" s="100"/>
      <c r="SOM1" s="100"/>
      <c r="SON1" s="100"/>
      <c r="SOO1" s="100"/>
      <c r="SOP1" s="100"/>
      <c r="SOQ1" s="100"/>
      <c r="SOR1" s="100"/>
      <c r="SOS1" s="100"/>
      <c r="SOT1" s="100"/>
      <c r="SOU1" s="100"/>
      <c r="SOV1" s="100"/>
      <c r="SOW1" s="100"/>
      <c r="SOX1" s="100"/>
      <c r="SOY1" s="100"/>
      <c r="SOZ1" s="100"/>
      <c r="SPA1" s="100"/>
      <c r="SPB1" s="100"/>
      <c r="SPC1" s="100"/>
      <c r="SPD1" s="100"/>
      <c r="SPE1" s="100"/>
      <c r="SPF1" s="100"/>
      <c r="SPG1" s="100"/>
      <c r="SPH1" s="100"/>
      <c r="SPI1" s="100"/>
      <c r="SPJ1" s="100"/>
      <c r="SPK1" s="100"/>
      <c r="SPL1" s="100"/>
      <c r="SPM1" s="100"/>
      <c r="SPN1" s="100"/>
      <c r="SPO1" s="100"/>
      <c r="SPP1" s="100"/>
      <c r="SPQ1" s="100"/>
      <c r="SPR1" s="100"/>
      <c r="SPS1" s="100"/>
      <c r="SPT1" s="100"/>
      <c r="SPU1" s="100"/>
      <c r="SPV1" s="100"/>
      <c r="SPW1" s="100"/>
      <c r="SPX1" s="100"/>
      <c r="SPY1" s="100"/>
      <c r="SPZ1" s="100"/>
      <c r="SQA1" s="100"/>
      <c r="SQB1" s="100"/>
      <c r="SQC1" s="100"/>
      <c r="SQD1" s="100"/>
      <c r="SQE1" s="100"/>
      <c r="SQF1" s="100"/>
      <c r="SQG1" s="100"/>
      <c r="SQH1" s="100"/>
      <c r="SQI1" s="100"/>
      <c r="SQJ1" s="100"/>
      <c r="SQK1" s="100"/>
      <c r="SQL1" s="100"/>
      <c r="SQM1" s="100"/>
      <c r="SQN1" s="100"/>
      <c r="SQO1" s="100"/>
      <c r="SQP1" s="100"/>
      <c r="SQQ1" s="100"/>
      <c r="SQR1" s="100"/>
      <c r="SQS1" s="100"/>
      <c r="SQT1" s="100"/>
      <c r="SQU1" s="100"/>
      <c r="SQV1" s="100"/>
      <c r="SQW1" s="100"/>
      <c r="SQX1" s="100"/>
      <c r="SQY1" s="100"/>
      <c r="SQZ1" s="100"/>
      <c r="SRA1" s="100"/>
      <c r="SRB1" s="100"/>
      <c r="SRC1" s="100"/>
      <c r="SRD1" s="100"/>
      <c r="SRE1" s="100"/>
      <c r="SRF1" s="100"/>
      <c r="SRG1" s="100"/>
      <c r="SRH1" s="100"/>
      <c r="SRI1" s="100"/>
      <c r="SRJ1" s="100"/>
      <c r="SRK1" s="100"/>
      <c r="SRL1" s="100"/>
      <c r="SRM1" s="100"/>
      <c r="SRN1" s="100"/>
      <c r="SRO1" s="100"/>
      <c r="SRP1" s="100"/>
      <c r="SRQ1" s="100"/>
      <c r="SRR1" s="100"/>
      <c r="SRS1" s="100"/>
      <c r="SRT1" s="100"/>
      <c r="SRU1" s="100"/>
      <c r="SRV1" s="100"/>
      <c r="SRW1" s="100"/>
      <c r="SRX1" s="100"/>
      <c r="SRY1" s="100"/>
      <c r="SRZ1" s="100"/>
      <c r="SSA1" s="100"/>
      <c r="SSB1" s="100"/>
      <c r="SSC1" s="100"/>
      <c r="SSD1" s="100"/>
      <c r="SSE1" s="100"/>
      <c r="SSF1" s="100"/>
      <c r="SSG1" s="100"/>
      <c r="SSH1" s="100"/>
      <c r="SSI1" s="100"/>
      <c r="SSJ1" s="100"/>
      <c r="SSK1" s="100"/>
      <c r="SSL1" s="100"/>
      <c r="SSM1" s="100"/>
      <c r="SSN1" s="100"/>
      <c r="SSO1" s="100"/>
      <c r="SSP1" s="100"/>
      <c r="SSQ1" s="100"/>
      <c r="SSR1" s="100"/>
      <c r="SSS1" s="100"/>
      <c r="SST1" s="100"/>
      <c r="SSU1" s="100"/>
      <c r="SSV1" s="100"/>
      <c r="SSW1" s="100"/>
      <c r="SSX1" s="100"/>
      <c r="SSY1" s="100"/>
      <c r="SSZ1" s="100"/>
      <c r="STA1" s="100"/>
      <c r="STB1" s="100"/>
      <c r="STC1" s="100"/>
      <c r="STD1" s="100"/>
      <c r="STE1" s="100"/>
      <c r="STF1" s="100"/>
      <c r="STG1" s="100"/>
      <c r="STH1" s="100"/>
      <c r="STI1" s="100"/>
      <c r="STJ1" s="100"/>
      <c r="STK1" s="100"/>
      <c r="STL1" s="100"/>
      <c r="STM1" s="100"/>
      <c r="STN1" s="100"/>
      <c r="STO1" s="100"/>
      <c r="STP1" s="100"/>
      <c r="STQ1" s="100"/>
      <c r="STR1" s="100"/>
      <c r="STS1" s="100"/>
      <c r="STT1" s="100"/>
      <c r="STU1" s="100"/>
      <c r="STV1" s="100"/>
      <c r="STW1" s="100"/>
      <c r="STX1" s="100"/>
      <c r="STY1" s="100"/>
      <c r="STZ1" s="100"/>
      <c r="SUA1" s="100"/>
      <c r="SUB1" s="100"/>
      <c r="SUC1" s="100"/>
      <c r="SUD1" s="100"/>
      <c r="SUE1" s="100"/>
      <c r="SUF1" s="100"/>
      <c r="SUG1" s="100"/>
      <c r="SUH1" s="100"/>
      <c r="SUI1" s="100"/>
      <c r="SUJ1" s="100"/>
      <c r="SUK1" s="100"/>
      <c r="SUL1" s="100"/>
      <c r="SUM1" s="100"/>
      <c r="SUN1" s="100"/>
      <c r="SUO1" s="100"/>
      <c r="SUP1" s="100"/>
      <c r="SUQ1" s="100"/>
      <c r="SUR1" s="100"/>
      <c r="SUS1" s="100"/>
      <c r="SUT1" s="100"/>
      <c r="SUU1" s="100"/>
      <c r="SUV1" s="100"/>
      <c r="SUW1" s="100"/>
      <c r="SUX1" s="100"/>
      <c r="SUY1" s="100"/>
      <c r="SUZ1" s="100"/>
      <c r="SVA1" s="100"/>
      <c r="SVB1" s="100"/>
      <c r="SVC1" s="100"/>
      <c r="SVD1" s="100"/>
      <c r="SVE1" s="100"/>
      <c r="SVF1" s="100"/>
      <c r="SVG1" s="100"/>
      <c r="SVH1" s="100"/>
      <c r="SVI1" s="100"/>
      <c r="SVJ1" s="100"/>
      <c r="SVK1" s="100"/>
      <c r="SVL1" s="100"/>
      <c r="SVM1" s="100"/>
      <c r="SVN1" s="100"/>
      <c r="SVO1" s="100"/>
      <c r="SVP1" s="100"/>
      <c r="SVQ1" s="100"/>
      <c r="SVR1" s="100"/>
      <c r="SVS1" s="100"/>
      <c r="SVT1" s="100"/>
      <c r="SVU1" s="100"/>
      <c r="SVV1" s="100"/>
      <c r="SVW1" s="100"/>
      <c r="SVX1" s="100"/>
      <c r="SVY1" s="100"/>
      <c r="SVZ1" s="100"/>
      <c r="SWA1" s="100"/>
      <c r="SWB1" s="100"/>
      <c r="SWC1" s="100"/>
      <c r="SWD1" s="100"/>
      <c r="SWE1" s="100"/>
      <c r="SWF1" s="100"/>
      <c r="SWG1" s="100"/>
      <c r="SWH1" s="100"/>
      <c r="SWI1" s="100"/>
      <c r="SWJ1" s="100"/>
      <c r="SWK1" s="100"/>
      <c r="SWL1" s="100"/>
      <c r="SWM1" s="100"/>
      <c r="SWN1" s="100"/>
      <c r="SWO1" s="100"/>
      <c r="SWP1" s="100"/>
      <c r="SWQ1" s="100"/>
      <c r="SWR1" s="100"/>
      <c r="SWS1" s="100"/>
      <c r="SWT1" s="100"/>
      <c r="SWU1" s="100"/>
      <c r="SWV1" s="100"/>
      <c r="SWW1" s="100"/>
      <c r="SWX1" s="100"/>
      <c r="SWY1" s="100"/>
      <c r="SWZ1" s="100"/>
      <c r="SXA1" s="100"/>
      <c r="SXB1" s="100"/>
      <c r="SXC1" s="100"/>
      <c r="SXD1" s="100"/>
      <c r="SXE1" s="100"/>
      <c r="SXF1" s="100"/>
      <c r="SXG1" s="100"/>
      <c r="SXH1" s="100"/>
      <c r="SXI1" s="100"/>
      <c r="SXJ1" s="100"/>
      <c r="SXK1" s="100"/>
      <c r="SXL1" s="100"/>
      <c r="SXM1" s="100"/>
      <c r="SXN1" s="100"/>
      <c r="SXO1" s="100"/>
      <c r="SXP1" s="100"/>
      <c r="SXQ1" s="100"/>
      <c r="SXR1" s="100"/>
      <c r="SXS1" s="100"/>
      <c r="SXT1" s="100"/>
      <c r="SXU1" s="100"/>
      <c r="SXV1" s="100"/>
      <c r="SXW1" s="100"/>
      <c r="SXX1" s="100"/>
      <c r="SXY1" s="100"/>
      <c r="SXZ1" s="100"/>
      <c r="SYA1" s="100"/>
      <c r="SYB1" s="100"/>
      <c r="SYC1" s="100"/>
      <c r="SYD1" s="100"/>
      <c r="SYE1" s="100"/>
      <c r="SYF1" s="100"/>
      <c r="SYG1" s="100"/>
      <c r="SYH1" s="100"/>
      <c r="SYI1" s="100"/>
      <c r="SYJ1" s="100"/>
      <c r="SYK1" s="100"/>
      <c r="SYL1" s="100"/>
      <c r="SYM1" s="100"/>
      <c r="SYN1" s="100"/>
      <c r="SYO1" s="100"/>
      <c r="SYP1" s="100"/>
      <c r="SYQ1" s="100"/>
      <c r="SYR1" s="100"/>
      <c r="SYS1" s="100"/>
      <c r="SYT1" s="100"/>
      <c r="SYU1" s="100"/>
      <c r="SYV1" s="100"/>
      <c r="SYW1" s="100"/>
      <c r="SYX1" s="100"/>
      <c r="SYY1" s="100"/>
      <c r="SYZ1" s="100"/>
      <c r="SZA1" s="100"/>
      <c r="SZB1" s="100"/>
      <c r="SZC1" s="100"/>
      <c r="SZD1" s="100"/>
      <c r="SZE1" s="100"/>
      <c r="SZF1" s="100"/>
      <c r="SZG1" s="100"/>
      <c r="SZH1" s="100"/>
      <c r="SZI1" s="100"/>
      <c r="SZJ1" s="100"/>
      <c r="SZK1" s="100"/>
      <c r="SZL1" s="100"/>
      <c r="SZM1" s="100"/>
      <c r="SZN1" s="100"/>
      <c r="SZO1" s="100"/>
      <c r="SZP1" s="100"/>
      <c r="SZQ1" s="100"/>
      <c r="SZR1" s="100"/>
      <c r="SZS1" s="100"/>
      <c r="SZT1" s="100"/>
      <c r="SZU1" s="100"/>
      <c r="SZV1" s="100"/>
      <c r="SZW1" s="100"/>
      <c r="SZX1" s="100"/>
      <c r="SZY1" s="100"/>
      <c r="SZZ1" s="100"/>
      <c r="TAA1" s="100"/>
      <c r="TAB1" s="100"/>
      <c r="TAC1" s="100"/>
      <c r="TAD1" s="100"/>
      <c r="TAE1" s="100"/>
      <c r="TAF1" s="100"/>
      <c r="TAG1" s="100"/>
      <c r="TAH1" s="100"/>
      <c r="TAI1" s="100"/>
      <c r="TAJ1" s="100"/>
      <c r="TAK1" s="100"/>
      <c r="TAL1" s="100"/>
      <c r="TAM1" s="100"/>
      <c r="TAN1" s="100"/>
      <c r="TAO1" s="100"/>
      <c r="TAP1" s="100"/>
      <c r="TAQ1" s="100"/>
      <c r="TAR1" s="100"/>
      <c r="TAS1" s="100"/>
      <c r="TAT1" s="100"/>
      <c r="TAU1" s="100"/>
      <c r="TAV1" s="100"/>
      <c r="TAW1" s="100"/>
      <c r="TAX1" s="100"/>
      <c r="TAY1" s="100"/>
      <c r="TAZ1" s="100"/>
      <c r="TBA1" s="100"/>
      <c r="TBB1" s="100"/>
      <c r="TBC1" s="100"/>
      <c r="TBD1" s="100"/>
      <c r="TBE1" s="100"/>
      <c r="TBF1" s="100"/>
      <c r="TBG1" s="100"/>
      <c r="TBH1" s="100"/>
      <c r="TBI1" s="100"/>
      <c r="TBJ1" s="100"/>
      <c r="TBK1" s="100"/>
      <c r="TBL1" s="100"/>
      <c r="TBM1" s="100"/>
      <c r="TBN1" s="100"/>
      <c r="TBO1" s="100"/>
      <c r="TBP1" s="100"/>
      <c r="TBQ1" s="100"/>
      <c r="TBR1" s="100"/>
      <c r="TBS1" s="100"/>
      <c r="TBT1" s="100"/>
      <c r="TBU1" s="100"/>
      <c r="TBV1" s="100"/>
      <c r="TBW1" s="100"/>
      <c r="TBX1" s="100"/>
      <c r="TBY1" s="100"/>
      <c r="TBZ1" s="100"/>
      <c r="TCA1" s="100"/>
      <c r="TCB1" s="100"/>
      <c r="TCC1" s="100"/>
      <c r="TCD1" s="100"/>
      <c r="TCE1" s="100"/>
      <c r="TCF1" s="100"/>
      <c r="TCG1" s="100"/>
      <c r="TCH1" s="100"/>
      <c r="TCI1" s="100"/>
      <c r="TCJ1" s="100"/>
      <c r="TCK1" s="100"/>
      <c r="TCL1" s="100"/>
      <c r="TCM1" s="100"/>
      <c r="TCN1" s="100"/>
      <c r="TCO1" s="100"/>
      <c r="TCP1" s="100"/>
      <c r="TCQ1" s="100"/>
      <c r="TCR1" s="100"/>
      <c r="TCS1" s="100"/>
      <c r="TCT1" s="100"/>
      <c r="TCU1" s="100"/>
      <c r="TCV1" s="100"/>
      <c r="TCW1" s="100"/>
      <c r="TCX1" s="100"/>
      <c r="TCY1" s="100"/>
      <c r="TCZ1" s="100"/>
      <c r="TDA1" s="100"/>
      <c r="TDB1" s="100"/>
      <c r="TDC1" s="100"/>
      <c r="TDD1" s="100"/>
      <c r="TDE1" s="100"/>
      <c r="TDF1" s="100"/>
      <c r="TDG1" s="100"/>
      <c r="TDH1" s="100"/>
      <c r="TDI1" s="100"/>
      <c r="TDJ1" s="100"/>
      <c r="TDK1" s="100"/>
      <c r="TDL1" s="100"/>
      <c r="TDM1" s="100"/>
      <c r="TDN1" s="100"/>
      <c r="TDO1" s="100"/>
      <c r="TDP1" s="100"/>
      <c r="TDQ1" s="100"/>
      <c r="TDR1" s="100"/>
      <c r="TDS1" s="100"/>
      <c r="TDT1" s="100"/>
      <c r="TDU1" s="100"/>
      <c r="TDV1" s="100"/>
      <c r="TDW1" s="100"/>
      <c r="TDX1" s="100"/>
      <c r="TDY1" s="100"/>
      <c r="TDZ1" s="100"/>
      <c r="TEA1" s="100"/>
      <c r="TEB1" s="100"/>
      <c r="TEC1" s="100"/>
      <c r="TED1" s="100"/>
      <c r="TEE1" s="100"/>
      <c r="TEF1" s="100"/>
      <c r="TEG1" s="100"/>
      <c r="TEH1" s="100"/>
      <c r="TEI1" s="100"/>
      <c r="TEJ1" s="100"/>
      <c r="TEK1" s="100"/>
      <c r="TEL1" s="100"/>
      <c r="TEM1" s="100"/>
      <c r="TEN1" s="100"/>
      <c r="TEO1" s="100"/>
      <c r="TEP1" s="100"/>
      <c r="TEQ1" s="100"/>
      <c r="TER1" s="100"/>
      <c r="TES1" s="100"/>
      <c r="TET1" s="100"/>
      <c r="TEU1" s="100"/>
      <c r="TEV1" s="100"/>
      <c r="TEW1" s="100"/>
      <c r="TEX1" s="100"/>
      <c r="TEY1" s="100"/>
      <c r="TEZ1" s="100"/>
      <c r="TFA1" s="100"/>
      <c r="TFB1" s="100"/>
      <c r="TFC1" s="100"/>
      <c r="TFD1" s="100"/>
      <c r="TFE1" s="100"/>
      <c r="TFF1" s="100"/>
      <c r="TFG1" s="100"/>
      <c r="TFH1" s="100"/>
      <c r="TFI1" s="100"/>
      <c r="TFJ1" s="100"/>
      <c r="TFK1" s="100"/>
      <c r="TFL1" s="100"/>
      <c r="TFM1" s="100"/>
      <c r="TFN1" s="100"/>
      <c r="TFO1" s="100"/>
      <c r="TFP1" s="100"/>
      <c r="TFQ1" s="100"/>
      <c r="TFR1" s="100"/>
      <c r="TFS1" s="100"/>
      <c r="TFT1" s="100"/>
      <c r="TFU1" s="100"/>
      <c r="TFV1" s="100"/>
      <c r="TFW1" s="100"/>
      <c r="TFX1" s="100"/>
      <c r="TFY1" s="100"/>
      <c r="TFZ1" s="100"/>
      <c r="TGA1" s="100"/>
      <c r="TGB1" s="100"/>
      <c r="TGC1" s="100"/>
      <c r="TGD1" s="100"/>
      <c r="TGE1" s="100"/>
      <c r="TGF1" s="100"/>
      <c r="TGG1" s="100"/>
      <c r="TGH1" s="100"/>
      <c r="TGI1" s="100"/>
      <c r="TGJ1" s="100"/>
      <c r="TGK1" s="100"/>
      <c r="TGL1" s="100"/>
      <c r="TGM1" s="100"/>
      <c r="TGN1" s="100"/>
      <c r="TGO1" s="100"/>
      <c r="TGP1" s="100"/>
      <c r="TGQ1" s="100"/>
      <c r="TGR1" s="100"/>
      <c r="TGS1" s="100"/>
      <c r="TGT1" s="100"/>
      <c r="TGU1" s="100"/>
      <c r="TGV1" s="100"/>
      <c r="TGW1" s="100"/>
      <c r="TGX1" s="100"/>
      <c r="TGY1" s="100"/>
      <c r="TGZ1" s="100"/>
      <c r="THA1" s="100"/>
      <c r="THB1" s="100"/>
      <c r="THC1" s="100"/>
      <c r="THD1" s="100"/>
      <c r="THE1" s="100"/>
      <c r="THF1" s="100"/>
      <c r="THG1" s="100"/>
      <c r="THH1" s="100"/>
      <c r="THI1" s="100"/>
      <c r="THJ1" s="100"/>
      <c r="THK1" s="100"/>
      <c r="THL1" s="100"/>
      <c r="THM1" s="100"/>
      <c r="THN1" s="100"/>
      <c r="THO1" s="100"/>
      <c r="THP1" s="100"/>
      <c r="THQ1" s="100"/>
      <c r="THR1" s="100"/>
      <c r="THS1" s="100"/>
      <c r="THT1" s="100"/>
      <c r="THU1" s="100"/>
      <c r="THV1" s="100"/>
      <c r="THW1" s="100"/>
      <c r="THX1" s="100"/>
      <c r="THY1" s="100"/>
      <c r="THZ1" s="100"/>
      <c r="TIA1" s="100"/>
      <c r="TIB1" s="100"/>
      <c r="TIC1" s="100"/>
      <c r="TID1" s="100"/>
      <c r="TIE1" s="100"/>
      <c r="TIF1" s="100"/>
      <c r="TIG1" s="100"/>
      <c r="TIH1" s="100"/>
      <c r="TII1" s="100"/>
      <c r="TIJ1" s="100"/>
      <c r="TIK1" s="100"/>
      <c r="TIL1" s="100"/>
      <c r="TIM1" s="100"/>
      <c r="TIN1" s="100"/>
      <c r="TIO1" s="100"/>
      <c r="TIP1" s="100"/>
      <c r="TIQ1" s="100"/>
      <c r="TIR1" s="100"/>
      <c r="TIS1" s="100"/>
      <c r="TIT1" s="100"/>
      <c r="TIU1" s="100"/>
      <c r="TIV1" s="100"/>
      <c r="TIW1" s="100"/>
      <c r="TIX1" s="100"/>
      <c r="TIY1" s="100"/>
      <c r="TIZ1" s="100"/>
      <c r="TJA1" s="100"/>
      <c r="TJB1" s="100"/>
      <c r="TJC1" s="100"/>
      <c r="TJD1" s="100"/>
      <c r="TJE1" s="100"/>
      <c r="TJF1" s="100"/>
      <c r="TJG1" s="100"/>
      <c r="TJH1" s="100"/>
      <c r="TJI1" s="100"/>
      <c r="TJJ1" s="100"/>
      <c r="TJK1" s="100"/>
      <c r="TJL1" s="100"/>
      <c r="TJM1" s="100"/>
      <c r="TJN1" s="100"/>
      <c r="TJO1" s="100"/>
      <c r="TJP1" s="100"/>
      <c r="TJQ1" s="100"/>
      <c r="TJR1" s="100"/>
      <c r="TJS1" s="100"/>
      <c r="TJT1" s="100"/>
      <c r="TJU1" s="100"/>
      <c r="TJV1" s="100"/>
      <c r="TJW1" s="100"/>
      <c r="TJX1" s="100"/>
      <c r="TJY1" s="100"/>
      <c r="TJZ1" s="100"/>
      <c r="TKA1" s="100"/>
      <c r="TKB1" s="100"/>
      <c r="TKC1" s="100"/>
      <c r="TKD1" s="100"/>
      <c r="TKE1" s="100"/>
      <c r="TKF1" s="100"/>
      <c r="TKG1" s="100"/>
      <c r="TKH1" s="100"/>
      <c r="TKI1" s="100"/>
      <c r="TKJ1" s="100"/>
      <c r="TKK1" s="100"/>
      <c r="TKL1" s="100"/>
      <c r="TKM1" s="100"/>
      <c r="TKN1" s="100"/>
      <c r="TKO1" s="100"/>
      <c r="TKP1" s="100"/>
      <c r="TKQ1" s="100"/>
      <c r="TKR1" s="100"/>
      <c r="TKS1" s="100"/>
      <c r="TKT1" s="100"/>
      <c r="TKU1" s="100"/>
      <c r="TKV1" s="100"/>
      <c r="TKW1" s="100"/>
      <c r="TKX1" s="100"/>
      <c r="TKY1" s="100"/>
      <c r="TKZ1" s="100"/>
      <c r="TLA1" s="100"/>
      <c r="TLB1" s="100"/>
      <c r="TLC1" s="100"/>
      <c r="TLD1" s="100"/>
      <c r="TLE1" s="100"/>
      <c r="TLF1" s="100"/>
      <c r="TLG1" s="100"/>
      <c r="TLH1" s="100"/>
      <c r="TLI1" s="100"/>
      <c r="TLJ1" s="100"/>
      <c r="TLK1" s="100"/>
      <c r="TLL1" s="100"/>
      <c r="TLM1" s="100"/>
      <c r="TLN1" s="100"/>
      <c r="TLO1" s="100"/>
      <c r="TLP1" s="100"/>
      <c r="TLQ1" s="100"/>
      <c r="TLR1" s="100"/>
      <c r="TLS1" s="100"/>
      <c r="TLT1" s="100"/>
      <c r="TLU1" s="100"/>
      <c r="TLV1" s="100"/>
      <c r="TLW1" s="100"/>
      <c r="TLX1" s="100"/>
      <c r="TLY1" s="100"/>
      <c r="TLZ1" s="100"/>
      <c r="TMA1" s="100"/>
      <c r="TMB1" s="100"/>
      <c r="TMC1" s="100"/>
      <c r="TMD1" s="100"/>
      <c r="TME1" s="100"/>
      <c r="TMF1" s="100"/>
      <c r="TMG1" s="100"/>
      <c r="TMH1" s="100"/>
      <c r="TMI1" s="100"/>
      <c r="TMJ1" s="100"/>
      <c r="TMK1" s="100"/>
      <c r="TML1" s="100"/>
      <c r="TMM1" s="100"/>
      <c r="TMN1" s="100"/>
      <c r="TMO1" s="100"/>
      <c r="TMP1" s="100"/>
      <c r="TMQ1" s="100"/>
      <c r="TMR1" s="100"/>
      <c r="TMS1" s="100"/>
      <c r="TMT1" s="100"/>
      <c r="TMU1" s="100"/>
      <c r="TMV1" s="100"/>
      <c r="TMW1" s="100"/>
      <c r="TMX1" s="100"/>
      <c r="TMY1" s="100"/>
      <c r="TMZ1" s="100"/>
      <c r="TNA1" s="100"/>
      <c r="TNB1" s="100"/>
      <c r="TNC1" s="100"/>
      <c r="TND1" s="100"/>
      <c r="TNE1" s="100"/>
      <c r="TNF1" s="100"/>
      <c r="TNG1" s="100"/>
      <c r="TNH1" s="100"/>
      <c r="TNI1" s="100"/>
      <c r="TNJ1" s="100"/>
      <c r="TNK1" s="100"/>
      <c r="TNL1" s="100"/>
      <c r="TNM1" s="100"/>
      <c r="TNN1" s="100"/>
      <c r="TNO1" s="100"/>
      <c r="TNP1" s="100"/>
      <c r="TNQ1" s="100"/>
      <c r="TNR1" s="100"/>
      <c r="TNS1" s="100"/>
      <c r="TNT1" s="100"/>
      <c r="TNU1" s="100"/>
      <c r="TNV1" s="100"/>
      <c r="TNW1" s="100"/>
      <c r="TNX1" s="100"/>
      <c r="TNY1" s="100"/>
      <c r="TNZ1" s="100"/>
      <c r="TOA1" s="100"/>
      <c r="TOB1" s="100"/>
      <c r="TOC1" s="100"/>
      <c r="TOD1" s="100"/>
      <c r="TOE1" s="100"/>
      <c r="TOF1" s="100"/>
      <c r="TOG1" s="100"/>
      <c r="TOH1" s="100"/>
      <c r="TOI1" s="100"/>
      <c r="TOJ1" s="100"/>
      <c r="TOK1" s="100"/>
      <c r="TOL1" s="100"/>
      <c r="TOM1" s="100"/>
      <c r="TON1" s="100"/>
      <c r="TOO1" s="100"/>
      <c r="TOP1" s="100"/>
      <c r="TOQ1" s="100"/>
      <c r="TOR1" s="100"/>
      <c r="TOS1" s="100"/>
      <c r="TOT1" s="100"/>
      <c r="TOU1" s="100"/>
      <c r="TOV1" s="100"/>
      <c r="TOW1" s="100"/>
      <c r="TOX1" s="100"/>
      <c r="TOY1" s="100"/>
      <c r="TOZ1" s="100"/>
      <c r="TPA1" s="100"/>
      <c r="TPB1" s="100"/>
      <c r="TPC1" s="100"/>
      <c r="TPD1" s="100"/>
      <c r="TPE1" s="100"/>
      <c r="TPF1" s="100"/>
      <c r="TPG1" s="100"/>
      <c r="TPH1" s="100"/>
      <c r="TPI1" s="100"/>
      <c r="TPJ1" s="100"/>
      <c r="TPK1" s="100"/>
      <c r="TPL1" s="100"/>
      <c r="TPM1" s="100"/>
      <c r="TPN1" s="100"/>
      <c r="TPO1" s="100"/>
      <c r="TPP1" s="100"/>
      <c r="TPQ1" s="100"/>
      <c r="TPR1" s="100"/>
      <c r="TPS1" s="100"/>
      <c r="TPT1" s="100"/>
      <c r="TPU1" s="100"/>
      <c r="TPV1" s="100"/>
      <c r="TPW1" s="100"/>
      <c r="TPX1" s="100"/>
      <c r="TPY1" s="100"/>
      <c r="TPZ1" s="100"/>
      <c r="TQA1" s="100"/>
      <c r="TQB1" s="100"/>
      <c r="TQC1" s="100"/>
      <c r="TQD1" s="100"/>
      <c r="TQE1" s="100"/>
      <c r="TQF1" s="100"/>
      <c r="TQG1" s="100"/>
      <c r="TQH1" s="100"/>
      <c r="TQI1" s="100"/>
      <c r="TQJ1" s="100"/>
      <c r="TQK1" s="100"/>
      <c r="TQL1" s="100"/>
      <c r="TQM1" s="100"/>
      <c r="TQN1" s="100"/>
      <c r="TQO1" s="100"/>
      <c r="TQP1" s="100"/>
      <c r="TQQ1" s="100"/>
      <c r="TQR1" s="100"/>
      <c r="TQS1" s="100"/>
      <c r="TQT1" s="100"/>
      <c r="TQU1" s="100"/>
      <c r="TQV1" s="100"/>
      <c r="TQW1" s="100"/>
      <c r="TQX1" s="100"/>
      <c r="TQY1" s="100"/>
      <c r="TQZ1" s="100"/>
      <c r="TRA1" s="100"/>
      <c r="TRB1" s="100"/>
      <c r="TRC1" s="100"/>
      <c r="TRD1" s="100"/>
      <c r="TRE1" s="100"/>
      <c r="TRF1" s="100"/>
      <c r="TRG1" s="100"/>
      <c r="TRH1" s="100"/>
      <c r="TRI1" s="100"/>
      <c r="TRJ1" s="100"/>
      <c r="TRK1" s="100"/>
      <c r="TRL1" s="100"/>
      <c r="TRM1" s="100"/>
      <c r="TRN1" s="100"/>
      <c r="TRO1" s="100"/>
      <c r="TRP1" s="100"/>
      <c r="TRQ1" s="100"/>
      <c r="TRR1" s="100"/>
      <c r="TRS1" s="100"/>
      <c r="TRT1" s="100"/>
      <c r="TRU1" s="100"/>
      <c r="TRV1" s="100"/>
      <c r="TRW1" s="100"/>
      <c r="TRX1" s="100"/>
      <c r="TRY1" s="100"/>
      <c r="TRZ1" s="100"/>
      <c r="TSA1" s="100"/>
      <c r="TSB1" s="100"/>
      <c r="TSC1" s="100"/>
      <c r="TSD1" s="100"/>
      <c r="TSE1" s="100"/>
      <c r="TSF1" s="100"/>
      <c r="TSG1" s="100"/>
      <c r="TSH1" s="100"/>
      <c r="TSI1" s="100"/>
      <c r="TSJ1" s="100"/>
      <c r="TSK1" s="100"/>
      <c r="TSL1" s="100"/>
      <c r="TSM1" s="100"/>
      <c r="TSN1" s="100"/>
      <c r="TSO1" s="100"/>
      <c r="TSP1" s="100"/>
      <c r="TSQ1" s="100"/>
      <c r="TSR1" s="100"/>
      <c r="TSS1" s="100"/>
      <c r="TST1" s="100"/>
      <c r="TSU1" s="100"/>
      <c r="TSV1" s="100"/>
      <c r="TSW1" s="100"/>
      <c r="TSX1" s="100"/>
      <c r="TSY1" s="100"/>
      <c r="TSZ1" s="100"/>
      <c r="TTA1" s="100"/>
      <c r="TTB1" s="100"/>
      <c r="TTC1" s="100"/>
      <c r="TTD1" s="100"/>
      <c r="TTE1" s="100"/>
      <c r="TTF1" s="100"/>
      <c r="TTG1" s="100"/>
      <c r="TTH1" s="100"/>
      <c r="TTI1" s="100"/>
      <c r="TTJ1" s="100"/>
      <c r="TTK1" s="100"/>
      <c r="TTL1" s="100"/>
      <c r="TTM1" s="100"/>
      <c r="TTN1" s="100"/>
      <c r="TTO1" s="100"/>
      <c r="TTP1" s="100"/>
      <c r="TTQ1" s="100"/>
      <c r="TTR1" s="100"/>
      <c r="TTS1" s="100"/>
      <c r="TTT1" s="100"/>
      <c r="TTU1" s="100"/>
      <c r="TTV1" s="100"/>
      <c r="TTW1" s="100"/>
      <c r="TTX1" s="100"/>
      <c r="TTY1" s="100"/>
      <c r="TTZ1" s="100"/>
      <c r="TUA1" s="100"/>
      <c r="TUB1" s="100"/>
      <c r="TUC1" s="100"/>
      <c r="TUD1" s="100"/>
      <c r="TUE1" s="100"/>
      <c r="TUF1" s="100"/>
      <c r="TUG1" s="100"/>
      <c r="TUH1" s="100"/>
      <c r="TUI1" s="100"/>
      <c r="TUJ1" s="100"/>
      <c r="TUK1" s="100"/>
      <c r="TUL1" s="100"/>
      <c r="TUM1" s="100"/>
      <c r="TUN1" s="100"/>
      <c r="TUO1" s="100"/>
      <c r="TUP1" s="100"/>
      <c r="TUQ1" s="100"/>
      <c r="TUR1" s="100"/>
      <c r="TUS1" s="100"/>
      <c r="TUT1" s="100"/>
      <c r="TUU1" s="100"/>
      <c r="TUV1" s="100"/>
      <c r="TUW1" s="100"/>
      <c r="TUX1" s="100"/>
      <c r="TUY1" s="100"/>
      <c r="TUZ1" s="100"/>
      <c r="TVA1" s="100"/>
      <c r="TVB1" s="100"/>
      <c r="TVC1" s="100"/>
      <c r="TVD1" s="100"/>
      <c r="TVE1" s="100"/>
      <c r="TVF1" s="100"/>
      <c r="TVG1" s="100"/>
      <c r="TVH1" s="100"/>
      <c r="TVI1" s="100"/>
      <c r="TVJ1" s="100"/>
      <c r="TVK1" s="100"/>
      <c r="TVL1" s="100"/>
      <c r="TVM1" s="100"/>
      <c r="TVN1" s="100"/>
      <c r="TVO1" s="100"/>
      <c r="TVP1" s="100"/>
      <c r="TVQ1" s="100"/>
      <c r="TVR1" s="100"/>
      <c r="TVS1" s="100"/>
      <c r="TVT1" s="100"/>
      <c r="TVU1" s="100"/>
      <c r="TVV1" s="100"/>
      <c r="TVW1" s="100"/>
      <c r="TVX1" s="100"/>
      <c r="TVY1" s="100"/>
      <c r="TVZ1" s="100"/>
      <c r="TWA1" s="100"/>
      <c r="TWB1" s="100"/>
      <c r="TWC1" s="100"/>
      <c r="TWD1" s="100"/>
      <c r="TWE1" s="100"/>
      <c r="TWF1" s="100"/>
      <c r="TWG1" s="100"/>
      <c r="TWH1" s="100"/>
      <c r="TWI1" s="100"/>
      <c r="TWJ1" s="100"/>
      <c r="TWK1" s="100"/>
      <c r="TWL1" s="100"/>
      <c r="TWM1" s="100"/>
      <c r="TWN1" s="100"/>
      <c r="TWO1" s="100"/>
      <c r="TWP1" s="100"/>
      <c r="TWQ1" s="100"/>
      <c r="TWR1" s="100"/>
      <c r="TWS1" s="100"/>
      <c r="TWT1" s="100"/>
      <c r="TWU1" s="100"/>
      <c r="TWV1" s="100"/>
      <c r="TWW1" s="100"/>
      <c r="TWX1" s="100"/>
      <c r="TWY1" s="100"/>
      <c r="TWZ1" s="100"/>
      <c r="TXA1" s="100"/>
      <c r="TXB1" s="100"/>
      <c r="TXC1" s="100"/>
      <c r="TXD1" s="100"/>
      <c r="TXE1" s="100"/>
      <c r="TXF1" s="100"/>
      <c r="TXG1" s="100"/>
      <c r="TXH1" s="100"/>
      <c r="TXI1" s="100"/>
      <c r="TXJ1" s="100"/>
      <c r="TXK1" s="100"/>
      <c r="TXL1" s="100"/>
      <c r="TXM1" s="100"/>
      <c r="TXN1" s="100"/>
      <c r="TXO1" s="100"/>
      <c r="TXP1" s="100"/>
      <c r="TXQ1" s="100"/>
      <c r="TXR1" s="100"/>
      <c r="TXS1" s="100"/>
      <c r="TXT1" s="100"/>
      <c r="TXU1" s="100"/>
      <c r="TXV1" s="100"/>
      <c r="TXW1" s="100"/>
      <c r="TXX1" s="100"/>
      <c r="TXY1" s="100"/>
      <c r="TXZ1" s="100"/>
      <c r="TYA1" s="100"/>
      <c r="TYB1" s="100"/>
      <c r="TYC1" s="100"/>
      <c r="TYD1" s="100"/>
      <c r="TYE1" s="100"/>
      <c r="TYF1" s="100"/>
      <c r="TYG1" s="100"/>
      <c r="TYH1" s="100"/>
      <c r="TYI1" s="100"/>
      <c r="TYJ1" s="100"/>
      <c r="TYK1" s="100"/>
      <c r="TYL1" s="100"/>
      <c r="TYM1" s="100"/>
      <c r="TYN1" s="100"/>
      <c r="TYO1" s="100"/>
      <c r="TYP1" s="100"/>
      <c r="TYQ1" s="100"/>
      <c r="TYR1" s="100"/>
      <c r="TYS1" s="100"/>
      <c r="TYT1" s="100"/>
      <c r="TYU1" s="100"/>
      <c r="TYV1" s="100"/>
      <c r="TYW1" s="100"/>
      <c r="TYX1" s="100"/>
      <c r="TYY1" s="100"/>
      <c r="TYZ1" s="100"/>
      <c r="TZA1" s="100"/>
      <c r="TZB1" s="100"/>
      <c r="TZC1" s="100"/>
      <c r="TZD1" s="100"/>
      <c r="TZE1" s="100"/>
      <c r="TZF1" s="100"/>
      <c r="TZG1" s="100"/>
      <c r="TZH1" s="100"/>
      <c r="TZI1" s="100"/>
      <c r="TZJ1" s="100"/>
      <c r="TZK1" s="100"/>
      <c r="TZL1" s="100"/>
      <c r="TZM1" s="100"/>
      <c r="TZN1" s="100"/>
      <c r="TZO1" s="100"/>
      <c r="TZP1" s="100"/>
      <c r="TZQ1" s="100"/>
      <c r="TZR1" s="100"/>
      <c r="TZS1" s="100"/>
      <c r="TZT1" s="100"/>
      <c r="TZU1" s="100"/>
      <c r="TZV1" s="100"/>
      <c r="TZW1" s="100"/>
      <c r="TZX1" s="100"/>
      <c r="TZY1" s="100"/>
      <c r="TZZ1" s="100"/>
      <c r="UAA1" s="100"/>
      <c r="UAB1" s="100"/>
      <c r="UAC1" s="100"/>
      <c r="UAD1" s="100"/>
      <c r="UAE1" s="100"/>
      <c r="UAF1" s="100"/>
      <c r="UAG1" s="100"/>
      <c r="UAH1" s="100"/>
      <c r="UAI1" s="100"/>
      <c r="UAJ1" s="100"/>
      <c r="UAK1" s="100"/>
      <c r="UAL1" s="100"/>
      <c r="UAM1" s="100"/>
      <c r="UAN1" s="100"/>
      <c r="UAO1" s="100"/>
      <c r="UAP1" s="100"/>
      <c r="UAQ1" s="100"/>
      <c r="UAR1" s="100"/>
      <c r="UAS1" s="100"/>
      <c r="UAT1" s="100"/>
      <c r="UAU1" s="100"/>
      <c r="UAV1" s="100"/>
      <c r="UAW1" s="100"/>
      <c r="UAX1" s="100"/>
      <c r="UAY1" s="100"/>
      <c r="UAZ1" s="100"/>
      <c r="UBA1" s="100"/>
      <c r="UBB1" s="100"/>
      <c r="UBC1" s="100"/>
      <c r="UBD1" s="100"/>
      <c r="UBE1" s="100"/>
      <c r="UBF1" s="100"/>
      <c r="UBG1" s="100"/>
      <c r="UBH1" s="100"/>
      <c r="UBI1" s="100"/>
      <c r="UBJ1" s="100"/>
      <c r="UBK1" s="100"/>
      <c r="UBL1" s="100"/>
      <c r="UBM1" s="100"/>
      <c r="UBN1" s="100"/>
      <c r="UBO1" s="100"/>
      <c r="UBP1" s="100"/>
      <c r="UBQ1" s="100"/>
      <c r="UBR1" s="100"/>
      <c r="UBS1" s="100"/>
      <c r="UBT1" s="100"/>
      <c r="UBU1" s="100"/>
      <c r="UBV1" s="100"/>
      <c r="UBW1" s="100"/>
      <c r="UBX1" s="100"/>
      <c r="UBY1" s="100"/>
      <c r="UBZ1" s="100"/>
      <c r="UCA1" s="100"/>
      <c r="UCB1" s="100"/>
      <c r="UCC1" s="100"/>
      <c r="UCD1" s="100"/>
      <c r="UCE1" s="100"/>
      <c r="UCF1" s="100"/>
      <c r="UCG1" s="100"/>
      <c r="UCH1" s="100"/>
      <c r="UCI1" s="100"/>
      <c r="UCJ1" s="100"/>
      <c r="UCK1" s="100"/>
      <c r="UCL1" s="100"/>
      <c r="UCM1" s="100"/>
      <c r="UCN1" s="100"/>
      <c r="UCO1" s="100"/>
      <c r="UCP1" s="100"/>
      <c r="UCQ1" s="100"/>
      <c r="UCR1" s="100"/>
      <c r="UCS1" s="100"/>
      <c r="UCT1" s="100"/>
      <c r="UCU1" s="100"/>
      <c r="UCV1" s="100"/>
      <c r="UCW1" s="100"/>
      <c r="UCX1" s="100"/>
      <c r="UCY1" s="100"/>
      <c r="UCZ1" s="100"/>
      <c r="UDA1" s="100"/>
      <c r="UDB1" s="100"/>
      <c r="UDC1" s="100"/>
      <c r="UDD1" s="100"/>
      <c r="UDE1" s="100"/>
      <c r="UDF1" s="100"/>
      <c r="UDG1" s="100"/>
      <c r="UDH1" s="100"/>
      <c r="UDI1" s="100"/>
      <c r="UDJ1" s="100"/>
      <c r="UDK1" s="100"/>
      <c r="UDL1" s="100"/>
      <c r="UDM1" s="100"/>
      <c r="UDN1" s="100"/>
      <c r="UDO1" s="100"/>
      <c r="UDP1" s="100"/>
      <c r="UDQ1" s="100"/>
      <c r="UDR1" s="100"/>
      <c r="UDS1" s="100"/>
      <c r="UDT1" s="100"/>
      <c r="UDU1" s="100"/>
      <c r="UDV1" s="100"/>
      <c r="UDW1" s="100"/>
      <c r="UDX1" s="100"/>
      <c r="UDY1" s="100"/>
      <c r="UDZ1" s="100"/>
      <c r="UEA1" s="100"/>
      <c r="UEB1" s="100"/>
      <c r="UEC1" s="100"/>
      <c r="UED1" s="100"/>
      <c r="UEE1" s="100"/>
      <c r="UEF1" s="100"/>
      <c r="UEG1" s="100"/>
      <c r="UEH1" s="100"/>
      <c r="UEI1" s="100"/>
      <c r="UEJ1" s="100"/>
      <c r="UEK1" s="100"/>
      <c r="UEL1" s="100"/>
      <c r="UEM1" s="100"/>
      <c r="UEN1" s="100"/>
      <c r="UEO1" s="100"/>
      <c r="UEP1" s="100"/>
      <c r="UEQ1" s="100"/>
      <c r="UER1" s="100"/>
      <c r="UES1" s="100"/>
      <c r="UET1" s="100"/>
      <c r="UEU1" s="100"/>
      <c r="UEV1" s="100"/>
      <c r="UEW1" s="100"/>
      <c r="UEX1" s="100"/>
      <c r="UEY1" s="100"/>
      <c r="UEZ1" s="100"/>
      <c r="UFA1" s="100"/>
      <c r="UFB1" s="100"/>
      <c r="UFC1" s="100"/>
      <c r="UFD1" s="100"/>
      <c r="UFE1" s="100"/>
      <c r="UFF1" s="100"/>
      <c r="UFG1" s="100"/>
      <c r="UFH1" s="100"/>
      <c r="UFI1" s="100"/>
      <c r="UFJ1" s="100"/>
      <c r="UFK1" s="100"/>
      <c r="UFL1" s="100"/>
      <c r="UFM1" s="100"/>
      <c r="UFN1" s="100"/>
      <c r="UFO1" s="100"/>
      <c r="UFP1" s="100"/>
      <c r="UFQ1" s="100"/>
      <c r="UFR1" s="100"/>
      <c r="UFS1" s="100"/>
      <c r="UFT1" s="100"/>
      <c r="UFU1" s="100"/>
      <c r="UFV1" s="100"/>
      <c r="UFW1" s="100"/>
      <c r="UFX1" s="100"/>
      <c r="UFY1" s="100"/>
      <c r="UFZ1" s="100"/>
      <c r="UGA1" s="100"/>
      <c r="UGB1" s="100"/>
      <c r="UGC1" s="100"/>
      <c r="UGD1" s="100"/>
      <c r="UGE1" s="100"/>
      <c r="UGF1" s="100"/>
      <c r="UGG1" s="100"/>
      <c r="UGH1" s="100"/>
      <c r="UGI1" s="100"/>
      <c r="UGJ1" s="100"/>
      <c r="UGK1" s="100"/>
      <c r="UGL1" s="100"/>
      <c r="UGM1" s="100"/>
      <c r="UGN1" s="100"/>
      <c r="UGO1" s="100"/>
      <c r="UGP1" s="100"/>
      <c r="UGQ1" s="100"/>
      <c r="UGR1" s="100"/>
      <c r="UGS1" s="100"/>
      <c r="UGT1" s="100"/>
      <c r="UGU1" s="100"/>
      <c r="UGV1" s="100"/>
      <c r="UGW1" s="100"/>
      <c r="UGX1" s="100"/>
      <c r="UGY1" s="100"/>
      <c r="UGZ1" s="100"/>
      <c r="UHA1" s="100"/>
      <c r="UHB1" s="100"/>
      <c r="UHC1" s="100"/>
      <c r="UHD1" s="100"/>
      <c r="UHE1" s="100"/>
      <c r="UHF1" s="100"/>
      <c r="UHG1" s="100"/>
      <c r="UHH1" s="100"/>
      <c r="UHI1" s="100"/>
      <c r="UHJ1" s="100"/>
      <c r="UHK1" s="100"/>
      <c r="UHL1" s="100"/>
      <c r="UHM1" s="100"/>
      <c r="UHN1" s="100"/>
      <c r="UHO1" s="100"/>
      <c r="UHP1" s="100"/>
      <c r="UHQ1" s="100"/>
      <c r="UHR1" s="100"/>
      <c r="UHS1" s="100"/>
      <c r="UHT1" s="100"/>
      <c r="UHU1" s="100"/>
      <c r="UHV1" s="100"/>
      <c r="UHW1" s="100"/>
      <c r="UHX1" s="100"/>
      <c r="UHY1" s="100"/>
      <c r="UHZ1" s="100"/>
      <c r="UIA1" s="100"/>
      <c r="UIB1" s="100"/>
      <c r="UIC1" s="100"/>
      <c r="UID1" s="100"/>
      <c r="UIE1" s="100"/>
      <c r="UIF1" s="100"/>
      <c r="UIG1" s="100"/>
      <c r="UIH1" s="100"/>
      <c r="UII1" s="100"/>
      <c r="UIJ1" s="100"/>
      <c r="UIK1" s="100"/>
      <c r="UIL1" s="100"/>
      <c r="UIM1" s="100"/>
      <c r="UIN1" s="100"/>
      <c r="UIO1" s="100"/>
      <c r="UIP1" s="100"/>
      <c r="UIQ1" s="100"/>
      <c r="UIR1" s="100"/>
      <c r="UIS1" s="100"/>
      <c r="UIT1" s="100"/>
      <c r="UIU1" s="100"/>
      <c r="UIV1" s="100"/>
      <c r="UIW1" s="100"/>
      <c r="UIX1" s="100"/>
      <c r="UIY1" s="100"/>
      <c r="UIZ1" s="100"/>
      <c r="UJA1" s="100"/>
      <c r="UJB1" s="100"/>
      <c r="UJC1" s="100"/>
      <c r="UJD1" s="100"/>
      <c r="UJE1" s="100"/>
      <c r="UJF1" s="100"/>
      <c r="UJG1" s="100"/>
      <c r="UJH1" s="100"/>
      <c r="UJI1" s="100"/>
      <c r="UJJ1" s="100"/>
      <c r="UJK1" s="100"/>
      <c r="UJL1" s="100"/>
      <c r="UJM1" s="100"/>
      <c r="UJN1" s="100"/>
      <c r="UJO1" s="100"/>
      <c r="UJP1" s="100"/>
      <c r="UJQ1" s="100"/>
      <c r="UJR1" s="100"/>
      <c r="UJS1" s="100"/>
      <c r="UJT1" s="100"/>
      <c r="UJU1" s="100"/>
      <c r="UJV1" s="100"/>
      <c r="UJW1" s="100"/>
      <c r="UJX1" s="100"/>
      <c r="UJY1" s="100"/>
      <c r="UJZ1" s="100"/>
      <c r="UKA1" s="100"/>
      <c r="UKB1" s="100"/>
      <c r="UKC1" s="100"/>
      <c r="UKD1" s="100"/>
      <c r="UKE1" s="100"/>
      <c r="UKF1" s="100"/>
      <c r="UKG1" s="100"/>
      <c r="UKH1" s="100"/>
      <c r="UKI1" s="100"/>
      <c r="UKJ1" s="100"/>
      <c r="UKK1" s="100"/>
      <c r="UKL1" s="100"/>
      <c r="UKM1" s="100"/>
      <c r="UKN1" s="100"/>
      <c r="UKO1" s="100"/>
      <c r="UKP1" s="100"/>
      <c r="UKQ1" s="100"/>
      <c r="UKR1" s="100"/>
      <c r="UKS1" s="100"/>
      <c r="UKT1" s="100"/>
      <c r="UKU1" s="100"/>
      <c r="UKV1" s="100"/>
      <c r="UKW1" s="100"/>
      <c r="UKX1" s="100"/>
      <c r="UKY1" s="100"/>
      <c r="UKZ1" s="100"/>
      <c r="ULA1" s="100"/>
      <c r="ULB1" s="100"/>
      <c r="ULC1" s="100"/>
      <c r="ULD1" s="100"/>
      <c r="ULE1" s="100"/>
      <c r="ULF1" s="100"/>
      <c r="ULG1" s="100"/>
      <c r="ULH1" s="100"/>
      <c r="ULI1" s="100"/>
      <c r="ULJ1" s="100"/>
      <c r="ULK1" s="100"/>
      <c r="ULL1" s="100"/>
      <c r="ULM1" s="100"/>
      <c r="ULN1" s="100"/>
      <c r="ULO1" s="100"/>
      <c r="ULP1" s="100"/>
      <c r="ULQ1" s="100"/>
      <c r="ULR1" s="100"/>
      <c r="ULS1" s="100"/>
      <c r="ULT1" s="100"/>
      <c r="ULU1" s="100"/>
      <c r="ULV1" s="100"/>
      <c r="ULW1" s="100"/>
      <c r="ULX1" s="100"/>
      <c r="ULY1" s="100"/>
      <c r="ULZ1" s="100"/>
      <c r="UMA1" s="100"/>
      <c r="UMB1" s="100"/>
      <c r="UMC1" s="100"/>
      <c r="UMD1" s="100"/>
      <c r="UME1" s="100"/>
      <c r="UMF1" s="100"/>
      <c r="UMG1" s="100"/>
      <c r="UMH1" s="100"/>
      <c r="UMI1" s="100"/>
      <c r="UMJ1" s="100"/>
      <c r="UMK1" s="100"/>
      <c r="UML1" s="100"/>
      <c r="UMM1" s="100"/>
      <c r="UMN1" s="100"/>
      <c r="UMO1" s="100"/>
      <c r="UMP1" s="100"/>
      <c r="UMQ1" s="100"/>
      <c r="UMR1" s="100"/>
      <c r="UMS1" s="100"/>
      <c r="UMT1" s="100"/>
      <c r="UMU1" s="100"/>
      <c r="UMV1" s="100"/>
      <c r="UMW1" s="100"/>
      <c r="UMX1" s="100"/>
      <c r="UMY1" s="100"/>
      <c r="UMZ1" s="100"/>
      <c r="UNA1" s="100"/>
      <c r="UNB1" s="100"/>
      <c r="UNC1" s="100"/>
      <c r="UND1" s="100"/>
      <c r="UNE1" s="100"/>
      <c r="UNF1" s="100"/>
      <c r="UNG1" s="100"/>
      <c r="UNH1" s="100"/>
      <c r="UNI1" s="100"/>
      <c r="UNJ1" s="100"/>
      <c r="UNK1" s="100"/>
      <c r="UNL1" s="100"/>
      <c r="UNM1" s="100"/>
      <c r="UNN1" s="100"/>
      <c r="UNO1" s="100"/>
      <c r="UNP1" s="100"/>
      <c r="UNQ1" s="100"/>
      <c r="UNR1" s="100"/>
      <c r="UNS1" s="100"/>
      <c r="UNT1" s="100"/>
      <c r="UNU1" s="100"/>
      <c r="UNV1" s="100"/>
      <c r="UNW1" s="100"/>
      <c r="UNX1" s="100"/>
      <c r="UNY1" s="100"/>
      <c r="UNZ1" s="100"/>
      <c r="UOA1" s="100"/>
      <c r="UOB1" s="100"/>
      <c r="UOC1" s="100"/>
      <c r="UOD1" s="100"/>
      <c r="UOE1" s="100"/>
      <c r="UOF1" s="100"/>
      <c r="UOG1" s="100"/>
      <c r="UOH1" s="100"/>
      <c r="UOI1" s="100"/>
      <c r="UOJ1" s="100"/>
      <c r="UOK1" s="100"/>
      <c r="UOL1" s="100"/>
      <c r="UOM1" s="100"/>
      <c r="UON1" s="100"/>
      <c r="UOO1" s="100"/>
      <c r="UOP1" s="100"/>
      <c r="UOQ1" s="100"/>
      <c r="UOR1" s="100"/>
      <c r="UOS1" s="100"/>
      <c r="UOT1" s="100"/>
      <c r="UOU1" s="100"/>
      <c r="UOV1" s="100"/>
      <c r="UOW1" s="100"/>
      <c r="UOX1" s="100"/>
      <c r="UOY1" s="100"/>
      <c r="UOZ1" s="100"/>
      <c r="UPA1" s="100"/>
      <c r="UPB1" s="100"/>
      <c r="UPC1" s="100"/>
      <c r="UPD1" s="100"/>
      <c r="UPE1" s="100"/>
      <c r="UPF1" s="100"/>
      <c r="UPG1" s="100"/>
      <c r="UPH1" s="100"/>
      <c r="UPI1" s="100"/>
      <c r="UPJ1" s="100"/>
      <c r="UPK1" s="100"/>
      <c r="UPL1" s="100"/>
      <c r="UPM1" s="100"/>
      <c r="UPN1" s="100"/>
      <c r="UPO1" s="100"/>
      <c r="UPP1" s="100"/>
      <c r="UPQ1" s="100"/>
      <c r="UPR1" s="100"/>
      <c r="UPS1" s="100"/>
      <c r="UPT1" s="100"/>
      <c r="UPU1" s="100"/>
      <c r="UPV1" s="100"/>
      <c r="UPW1" s="100"/>
      <c r="UPX1" s="100"/>
      <c r="UPY1" s="100"/>
      <c r="UPZ1" s="100"/>
      <c r="UQA1" s="100"/>
      <c r="UQB1" s="100"/>
      <c r="UQC1" s="100"/>
      <c r="UQD1" s="100"/>
      <c r="UQE1" s="100"/>
      <c r="UQF1" s="100"/>
      <c r="UQG1" s="100"/>
      <c r="UQH1" s="100"/>
      <c r="UQI1" s="100"/>
      <c r="UQJ1" s="100"/>
      <c r="UQK1" s="100"/>
      <c r="UQL1" s="100"/>
      <c r="UQM1" s="100"/>
      <c r="UQN1" s="100"/>
      <c r="UQO1" s="100"/>
      <c r="UQP1" s="100"/>
      <c r="UQQ1" s="100"/>
      <c r="UQR1" s="100"/>
      <c r="UQS1" s="100"/>
      <c r="UQT1" s="100"/>
      <c r="UQU1" s="100"/>
      <c r="UQV1" s="100"/>
      <c r="UQW1" s="100"/>
      <c r="UQX1" s="100"/>
      <c r="UQY1" s="100"/>
      <c r="UQZ1" s="100"/>
      <c r="URA1" s="100"/>
      <c r="URB1" s="100"/>
      <c r="URC1" s="100"/>
      <c r="URD1" s="100"/>
      <c r="URE1" s="100"/>
      <c r="URF1" s="100"/>
      <c r="URG1" s="100"/>
      <c r="URH1" s="100"/>
      <c r="URI1" s="100"/>
      <c r="URJ1" s="100"/>
      <c r="URK1" s="100"/>
      <c r="URL1" s="100"/>
      <c r="URM1" s="100"/>
      <c r="URN1" s="100"/>
      <c r="URO1" s="100"/>
      <c r="URP1" s="100"/>
      <c r="URQ1" s="100"/>
      <c r="URR1" s="100"/>
      <c r="URS1" s="100"/>
      <c r="URT1" s="100"/>
      <c r="URU1" s="100"/>
      <c r="URV1" s="100"/>
      <c r="URW1" s="100"/>
      <c r="URX1" s="100"/>
      <c r="URY1" s="100"/>
      <c r="URZ1" s="100"/>
      <c r="USA1" s="100"/>
      <c r="USB1" s="100"/>
      <c r="USC1" s="100"/>
      <c r="USD1" s="100"/>
      <c r="USE1" s="100"/>
      <c r="USF1" s="100"/>
      <c r="USG1" s="100"/>
      <c r="USH1" s="100"/>
      <c r="USI1" s="100"/>
      <c r="USJ1" s="100"/>
      <c r="USK1" s="100"/>
      <c r="USL1" s="100"/>
      <c r="USM1" s="100"/>
      <c r="USN1" s="100"/>
      <c r="USO1" s="100"/>
      <c r="USP1" s="100"/>
      <c r="USQ1" s="100"/>
      <c r="USR1" s="100"/>
      <c r="USS1" s="100"/>
      <c r="UST1" s="100"/>
      <c r="USU1" s="100"/>
      <c r="USV1" s="100"/>
      <c r="USW1" s="100"/>
      <c r="USX1" s="100"/>
      <c r="USY1" s="100"/>
      <c r="USZ1" s="100"/>
      <c r="UTA1" s="100"/>
      <c r="UTB1" s="100"/>
      <c r="UTC1" s="100"/>
      <c r="UTD1" s="100"/>
      <c r="UTE1" s="100"/>
      <c r="UTF1" s="100"/>
      <c r="UTG1" s="100"/>
      <c r="UTH1" s="100"/>
      <c r="UTI1" s="100"/>
      <c r="UTJ1" s="100"/>
      <c r="UTK1" s="100"/>
      <c r="UTL1" s="100"/>
      <c r="UTM1" s="100"/>
      <c r="UTN1" s="100"/>
      <c r="UTO1" s="100"/>
      <c r="UTP1" s="100"/>
      <c r="UTQ1" s="100"/>
      <c r="UTR1" s="100"/>
      <c r="UTS1" s="100"/>
      <c r="UTT1" s="100"/>
      <c r="UTU1" s="100"/>
      <c r="UTV1" s="100"/>
      <c r="UTW1" s="100"/>
      <c r="UTX1" s="100"/>
      <c r="UTY1" s="100"/>
      <c r="UTZ1" s="100"/>
      <c r="UUA1" s="100"/>
      <c r="UUB1" s="100"/>
      <c r="UUC1" s="100"/>
      <c r="UUD1" s="100"/>
      <c r="UUE1" s="100"/>
      <c r="UUF1" s="100"/>
      <c r="UUG1" s="100"/>
      <c r="UUH1" s="100"/>
      <c r="UUI1" s="100"/>
      <c r="UUJ1" s="100"/>
      <c r="UUK1" s="100"/>
      <c r="UUL1" s="100"/>
      <c r="UUM1" s="100"/>
      <c r="UUN1" s="100"/>
      <c r="UUO1" s="100"/>
      <c r="UUP1" s="100"/>
      <c r="UUQ1" s="100"/>
      <c r="UUR1" s="100"/>
      <c r="UUS1" s="100"/>
      <c r="UUT1" s="100"/>
      <c r="UUU1" s="100"/>
      <c r="UUV1" s="100"/>
      <c r="UUW1" s="100"/>
      <c r="UUX1" s="100"/>
      <c r="UUY1" s="100"/>
      <c r="UUZ1" s="100"/>
      <c r="UVA1" s="100"/>
      <c r="UVB1" s="100"/>
      <c r="UVC1" s="100"/>
      <c r="UVD1" s="100"/>
      <c r="UVE1" s="100"/>
      <c r="UVF1" s="100"/>
      <c r="UVG1" s="100"/>
      <c r="UVH1" s="100"/>
      <c r="UVI1" s="100"/>
      <c r="UVJ1" s="100"/>
      <c r="UVK1" s="100"/>
      <c r="UVL1" s="100"/>
      <c r="UVM1" s="100"/>
      <c r="UVN1" s="100"/>
      <c r="UVO1" s="100"/>
      <c r="UVP1" s="100"/>
      <c r="UVQ1" s="100"/>
      <c r="UVR1" s="100"/>
      <c r="UVS1" s="100"/>
      <c r="UVT1" s="100"/>
      <c r="UVU1" s="100"/>
      <c r="UVV1" s="100"/>
      <c r="UVW1" s="100"/>
      <c r="UVX1" s="100"/>
      <c r="UVY1" s="100"/>
      <c r="UVZ1" s="100"/>
      <c r="UWA1" s="100"/>
      <c r="UWB1" s="100"/>
      <c r="UWC1" s="100"/>
      <c r="UWD1" s="100"/>
      <c r="UWE1" s="100"/>
      <c r="UWF1" s="100"/>
      <c r="UWG1" s="100"/>
      <c r="UWH1" s="100"/>
      <c r="UWI1" s="100"/>
      <c r="UWJ1" s="100"/>
      <c r="UWK1" s="100"/>
      <c r="UWL1" s="100"/>
      <c r="UWM1" s="100"/>
      <c r="UWN1" s="100"/>
      <c r="UWO1" s="100"/>
      <c r="UWP1" s="100"/>
      <c r="UWQ1" s="100"/>
      <c r="UWR1" s="100"/>
      <c r="UWS1" s="100"/>
      <c r="UWT1" s="100"/>
      <c r="UWU1" s="100"/>
      <c r="UWV1" s="100"/>
      <c r="UWW1" s="100"/>
      <c r="UWX1" s="100"/>
      <c r="UWY1" s="100"/>
      <c r="UWZ1" s="100"/>
      <c r="UXA1" s="100"/>
      <c r="UXB1" s="100"/>
      <c r="UXC1" s="100"/>
      <c r="UXD1" s="100"/>
      <c r="UXE1" s="100"/>
      <c r="UXF1" s="100"/>
      <c r="UXG1" s="100"/>
      <c r="UXH1" s="100"/>
      <c r="UXI1" s="100"/>
      <c r="UXJ1" s="100"/>
      <c r="UXK1" s="100"/>
      <c r="UXL1" s="100"/>
      <c r="UXM1" s="100"/>
      <c r="UXN1" s="100"/>
      <c r="UXO1" s="100"/>
      <c r="UXP1" s="100"/>
      <c r="UXQ1" s="100"/>
      <c r="UXR1" s="100"/>
      <c r="UXS1" s="100"/>
      <c r="UXT1" s="100"/>
      <c r="UXU1" s="100"/>
      <c r="UXV1" s="100"/>
      <c r="UXW1" s="100"/>
      <c r="UXX1" s="100"/>
      <c r="UXY1" s="100"/>
      <c r="UXZ1" s="100"/>
      <c r="UYA1" s="100"/>
      <c r="UYB1" s="100"/>
      <c r="UYC1" s="100"/>
      <c r="UYD1" s="100"/>
      <c r="UYE1" s="100"/>
      <c r="UYF1" s="100"/>
      <c r="UYG1" s="100"/>
      <c r="UYH1" s="100"/>
      <c r="UYI1" s="100"/>
      <c r="UYJ1" s="100"/>
      <c r="UYK1" s="100"/>
      <c r="UYL1" s="100"/>
      <c r="UYM1" s="100"/>
      <c r="UYN1" s="100"/>
      <c r="UYO1" s="100"/>
      <c r="UYP1" s="100"/>
      <c r="UYQ1" s="100"/>
      <c r="UYR1" s="100"/>
      <c r="UYS1" s="100"/>
      <c r="UYT1" s="100"/>
      <c r="UYU1" s="100"/>
      <c r="UYV1" s="100"/>
      <c r="UYW1" s="100"/>
      <c r="UYX1" s="100"/>
      <c r="UYY1" s="100"/>
      <c r="UYZ1" s="100"/>
      <c r="UZA1" s="100"/>
      <c r="UZB1" s="100"/>
      <c r="UZC1" s="100"/>
      <c r="UZD1" s="100"/>
      <c r="UZE1" s="100"/>
      <c r="UZF1" s="100"/>
      <c r="UZG1" s="100"/>
      <c r="UZH1" s="100"/>
      <c r="UZI1" s="100"/>
      <c r="UZJ1" s="100"/>
      <c r="UZK1" s="100"/>
      <c r="UZL1" s="100"/>
      <c r="UZM1" s="100"/>
      <c r="UZN1" s="100"/>
      <c r="UZO1" s="100"/>
      <c r="UZP1" s="100"/>
      <c r="UZQ1" s="100"/>
      <c r="UZR1" s="100"/>
      <c r="UZS1" s="100"/>
      <c r="UZT1" s="100"/>
      <c r="UZU1" s="100"/>
      <c r="UZV1" s="100"/>
      <c r="UZW1" s="100"/>
      <c r="UZX1" s="100"/>
      <c r="UZY1" s="100"/>
      <c r="UZZ1" s="100"/>
      <c r="VAA1" s="100"/>
      <c r="VAB1" s="100"/>
      <c r="VAC1" s="100"/>
      <c r="VAD1" s="100"/>
      <c r="VAE1" s="100"/>
      <c r="VAF1" s="100"/>
      <c r="VAG1" s="100"/>
      <c r="VAH1" s="100"/>
      <c r="VAI1" s="100"/>
      <c r="VAJ1" s="100"/>
      <c r="VAK1" s="100"/>
      <c r="VAL1" s="100"/>
      <c r="VAM1" s="100"/>
      <c r="VAN1" s="100"/>
      <c r="VAO1" s="100"/>
      <c r="VAP1" s="100"/>
      <c r="VAQ1" s="100"/>
      <c r="VAR1" s="100"/>
      <c r="VAS1" s="100"/>
      <c r="VAT1" s="100"/>
      <c r="VAU1" s="100"/>
      <c r="VAV1" s="100"/>
      <c r="VAW1" s="100"/>
      <c r="VAX1" s="100"/>
      <c r="VAY1" s="100"/>
      <c r="VAZ1" s="100"/>
      <c r="VBA1" s="100"/>
      <c r="VBB1" s="100"/>
      <c r="VBC1" s="100"/>
      <c r="VBD1" s="100"/>
      <c r="VBE1" s="100"/>
      <c r="VBF1" s="100"/>
      <c r="VBG1" s="100"/>
      <c r="VBH1" s="100"/>
      <c r="VBI1" s="100"/>
      <c r="VBJ1" s="100"/>
      <c r="VBK1" s="100"/>
      <c r="VBL1" s="100"/>
      <c r="VBM1" s="100"/>
      <c r="VBN1" s="100"/>
      <c r="VBO1" s="100"/>
      <c r="VBP1" s="100"/>
      <c r="VBQ1" s="100"/>
      <c r="VBR1" s="100"/>
      <c r="VBS1" s="100"/>
      <c r="VBT1" s="100"/>
      <c r="VBU1" s="100"/>
      <c r="VBV1" s="100"/>
      <c r="VBW1" s="100"/>
      <c r="VBX1" s="100"/>
      <c r="VBY1" s="100"/>
      <c r="VBZ1" s="100"/>
      <c r="VCA1" s="100"/>
      <c r="VCB1" s="100"/>
      <c r="VCC1" s="100"/>
      <c r="VCD1" s="100"/>
      <c r="VCE1" s="100"/>
      <c r="VCF1" s="100"/>
      <c r="VCG1" s="100"/>
      <c r="VCH1" s="100"/>
      <c r="VCI1" s="100"/>
      <c r="VCJ1" s="100"/>
      <c r="VCK1" s="100"/>
      <c r="VCL1" s="100"/>
      <c r="VCM1" s="100"/>
      <c r="VCN1" s="100"/>
      <c r="VCO1" s="100"/>
      <c r="VCP1" s="100"/>
      <c r="VCQ1" s="100"/>
      <c r="VCR1" s="100"/>
      <c r="VCS1" s="100"/>
      <c r="VCT1" s="100"/>
      <c r="VCU1" s="100"/>
      <c r="VCV1" s="100"/>
      <c r="VCW1" s="100"/>
      <c r="VCX1" s="100"/>
      <c r="VCY1" s="100"/>
      <c r="VCZ1" s="100"/>
      <c r="VDA1" s="100"/>
      <c r="VDB1" s="100"/>
      <c r="VDC1" s="100"/>
      <c r="VDD1" s="100"/>
      <c r="VDE1" s="100"/>
      <c r="VDF1" s="100"/>
      <c r="VDG1" s="100"/>
      <c r="VDH1" s="100"/>
      <c r="VDI1" s="100"/>
      <c r="VDJ1" s="100"/>
      <c r="VDK1" s="100"/>
      <c r="VDL1" s="100"/>
      <c r="VDM1" s="100"/>
      <c r="VDN1" s="100"/>
      <c r="VDO1" s="100"/>
      <c r="VDP1" s="100"/>
      <c r="VDQ1" s="100"/>
      <c r="VDR1" s="100"/>
      <c r="VDS1" s="100"/>
      <c r="VDT1" s="100"/>
      <c r="VDU1" s="100"/>
      <c r="VDV1" s="100"/>
      <c r="VDW1" s="100"/>
      <c r="VDX1" s="100"/>
      <c r="VDY1" s="100"/>
      <c r="VDZ1" s="100"/>
      <c r="VEA1" s="100"/>
      <c r="VEB1" s="100"/>
      <c r="VEC1" s="100"/>
      <c r="VED1" s="100"/>
      <c r="VEE1" s="100"/>
      <c r="VEF1" s="100"/>
      <c r="VEG1" s="100"/>
      <c r="VEH1" s="100"/>
      <c r="VEI1" s="100"/>
      <c r="VEJ1" s="100"/>
      <c r="VEK1" s="100"/>
      <c r="VEL1" s="100"/>
      <c r="VEM1" s="100"/>
      <c r="VEN1" s="100"/>
      <c r="VEO1" s="100"/>
      <c r="VEP1" s="100"/>
      <c r="VEQ1" s="100"/>
      <c r="VER1" s="100"/>
      <c r="VES1" s="100"/>
      <c r="VET1" s="100"/>
      <c r="VEU1" s="100"/>
      <c r="VEV1" s="100"/>
      <c r="VEW1" s="100"/>
      <c r="VEX1" s="100"/>
      <c r="VEY1" s="100"/>
      <c r="VEZ1" s="100"/>
      <c r="VFA1" s="100"/>
      <c r="VFB1" s="100"/>
      <c r="VFC1" s="100"/>
      <c r="VFD1" s="100"/>
      <c r="VFE1" s="100"/>
      <c r="VFF1" s="100"/>
      <c r="VFG1" s="100"/>
      <c r="VFH1" s="100"/>
      <c r="VFI1" s="100"/>
      <c r="VFJ1" s="100"/>
      <c r="VFK1" s="100"/>
      <c r="VFL1" s="100"/>
      <c r="VFM1" s="100"/>
      <c r="VFN1" s="100"/>
      <c r="VFO1" s="100"/>
      <c r="VFP1" s="100"/>
      <c r="VFQ1" s="100"/>
      <c r="VFR1" s="100"/>
      <c r="VFS1" s="100"/>
      <c r="VFT1" s="100"/>
      <c r="VFU1" s="100"/>
      <c r="VFV1" s="100"/>
      <c r="VFW1" s="100"/>
      <c r="VFX1" s="100"/>
      <c r="VFY1" s="100"/>
      <c r="VFZ1" s="100"/>
      <c r="VGA1" s="100"/>
      <c r="VGB1" s="100"/>
      <c r="VGC1" s="100"/>
      <c r="VGD1" s="100"/>
      <c r="VGE1" s="100"/>
      <c r="VGF1" s="100"/>
      <c r="VGG1" s="100"/>
      <c r="VGH1" s="100"/>
      <c r="VGI1" s="100"/>
      <c r="VGJ1" s="100"/>
      <c r="VGK1" s="100"/>
      <c r="VGL1" s="100"/>
      <c r="VGM1" s="100"/>
      <c r="VGN1" s="100"/>
      <c r="VGO1" s="100"/>
      <c r="VGP1" s="100"/>
      <c r="VGQ1" s="100"/>
      <c r="VGR1" s="100"/>
      <c r="VGS1" s="100"/>
      <c r="VGT1" s="100"/>
      <c r="VGU1" s="100"/>
      <c r="VGV1" s="100"/>
      <c r="VGW1" s="100"/>
      <c r="VGX1" s="100"/>
      <c r="VGY1" s="100"/>
      <c r="VGZ1" s="100"/>
      <c r="VHA1" s="100"/>
      <c r="VHB1" s="100"/>
      <c r="VHC1" s="100"/>
      <c r="VHD1" s="100"/>
      <c r="VHE1" s="100"/>
      <c r="VHF1" s="100"/>
      <c r="VHG1" s="100"/>
      <c r="VHH1" s="100"/>
      <c r="VHI1" s="100"/>
      <c r="VHJ1" s="100"/>
      <c r="VHK1" s="100"/>
      <c r="VHL1" s="100"/>
      <c r="VHM1" s="100"/>
      <c r="VHN1" s="100"/>
      <c r="VHO1" s="100"/>
      <c r="VHP1" s="100"/>
      <c r="VHQ1" s="100"/>
      <c r="VHR1" s="100"/>
      <c r="VHS1" s="100"/>
      <c r="VHT1" s="100"/>
      <c r="VHU1" s="100"/>
      <c r="VHV1" s="100"/>
      <c r="VHW1" s="100"/>
      <c r="VHX1" s="100"/>
      <c r="VHY1" s="100"/>
      <c r="VHZ1" s="100"/>
      <c r="VIA1" s="100"/>
      <c r="VIB1" s="100"/>
      <c r="VIC1" s="100"/>
      <c r="VID1" s="100"/>
      <c r="VIE1" s="100"/>
      <c r="VIF1" s="100"/>
      <c r="VIG1" s="100"/>
      <c r="VIH1" s="100"/>
      <c r="VII1" s="100"/>
      <c r="VIJ1" s="100"/>
      <c r="VIK1" s="100"/>
      <c r="VIL1" s="100"/>
      <c r="VIM1" s="100"/>
      <c r="VIN1" s="100"/>
      <c r="VIO1" s="100"/>
      <c r="VIP1" s="100"/>
      <c r="VIQ1" s="100"/>
      <c r="VIR1" s="100"/>
      <c r="VIS1" s="100"/>
      <c r="VIT1" s="100"/>
      <c r="VIU1" s="100"/>
      <c r="VIV1" s="100"/>
      <c r="VIW1" s="100"/>
      <c r="VIX1" s="100"/>
      <c r="VIY1" s="100"/>
      <c r="VIZ1" s="100"/>
      <c r="VJA1" s="100"/>
      <c r="VJB1" s="100"/>
      <c r="VJC1" s="100"/>
      <c r="VJD1" s="100"/>
      <c r="VJE1" s="100"/>
      <c r="VJF1" s="100"/>
      <c r="VJG1" s="100"/>
      <c r="VJH1" s="100"/>
      <c r="VJI1" s="100"/>
      <c r="VJJ1" s="100"/>
      <c r="VJK1" s="100"/>
      <c r="VJL1" s="100"/>
      <c r="VJM1" s="100"/>
      <c r="VJN1" s="100"/>
      <c r="VJO1" s="100"/>
      <c r="VJP1" s="100"/>
      <c r="VJQ1" s="100"/>
      <c r="VJR1" s="100"/>
      <c r="VJS1" s="100"/>
      <c r="VJT1" s="100"/>
      <c r="VJU1" s="100"/>
      <c r="VJV1" s="100"/>
      <c r="VJW1" s="100"/>
      <c r="VJX1" s="100"/>
      <c r="VJY1" s="100"/>
      <c r="VJZ1" s="100"/>
      <c r="VKA1" s="100"/>
      <c r="VKB1" s="100"/>
      <c r="VKC1" s="100"/>
      <c r="VKD1" s="100"/>
      <c r="VKE1" s="100"/>
      <c r="VKF1" s="100"/>
      <c r="VKG1" s="100"/>
      <c r="VKH1" s="100"/>
      <c r="VKI1" s="100"/>
      <c r="VKJ1" s="100"/>
      <c r="VKK1" s="100"/>
      <c r="VKL1" s="100"/>
      <c r="VKM1" s="100"/>
      <c r="VKN1" s="100"/>
      <c r="VKO1" s="100"/>
      <c r="VKP1" s="100"/>
      <c r="VKQ1" s="100"/>
      <c r="VKR1" s="100"/>
      <c r="VKS1" s="100"/>
      <c r="VKT1" s="100"/>
      <c r="VKU1" s="100"/>
      <c r="VKV1" s="100"/>
      <c r="VKW1" s="100"/>
      <c r="VKX1" s="100"/>
      <c r="VKY1" s="100"/>
      <c r="VKZ1" s="100"/>
      <c r="VLA1" s="100"/>
      <c r="VLB1" s="100"/>
      <c r="VLC1" s="100"/>
      <c r="VLD1" s="100"/>
      <c r="VLE1" s="100"/>
      <c r="VLF1" s="100"/>
      <c r="VLG1" s="100"/>
      <c r="VLH1" s="100"/>
      <c r="VLI1" s="100"/>
      <c r="VLJ1" s="100"/>
      <c r="VLK1" s="100"/>
      <c r="VLL1" s="100"/>
      <c r="VLM1" s="100"/>
      <c r="VLN1" s="100"/>
      <c r="VLO1" s="100"/>
      <c r="VLP1" s="100"/>
      <c r="VLQ1" s="100"/>
      <c r="VLR1" s="100"/>
      <c r="VLS1" s="100"/>
      <c r="VLT1" s="100"/>
      <c r="VLU1" s="100"/>
      <c r="VLV1" s="100"/>
      <c r="VLW1" s="100"/>
      <c r="VLX1" s="100"/>
      <c r="VLY1" s="100"/>
      <c r="VLZ1" s="100"/>
      <c r="VMA1" s="100"/>
      <c r="VMB1" s="100"/>
      <c r="VMC1" s="100"/>
      <c r="VMD1" s="100"/>
      <c r="VME1" s="100"/>
      <c r="VMF1" s="100"/>
      <c r="VMG1" s="100"/>
      <c r="VMH1" s="100"/>
      <c r="VMI1" s="100"/>
      <c r="VMJ1" s="100"/>
      <c r="VMK1" s="100"/>
      <c r="VML1" s="100"/>
      <c r="VMM1" s="100"/>
      <c r="VMN1" s="100"/>
      <c r="VMO1" s="100"/>
      <c r="VMP1" s="100"/>
      <c r="VMQ1" s="100"/>
      <c r="VMR1" s="100"/>
      <c r="VMS1" s="100"/>
      <c r="VMT1" s="100"/>
      <c r="VMU1" s="100"/>
      <c r="VMV1" s="100"/>
      <c r="VMW1" s="100"/>
      <c r="VMX1" s="100"/>
      <c r="VMY1" s="100"/>
      <c r="VMZ1" s="100"/>
      <c r="VNA1" s="100"/>
      <c r="VNB1" s="100"/>
      <c r="VNC1" s="100"/>
      <c r="VND1" s="100"/>
      <c r="VNE1" s="100"/>
      <c r="VNF1" s="100"/>
      <c r="VNG1" s="100"/>
      <c r="VNH1" s="100"/>
      <c r="VNI1" s="100"/>
      <c r="VNJ1" s="100"/>
      <c r="VNK1" s="100"/>
      <c r="VNL1" s="100"/>
      <c r="VNM1" s="100"/>
      <c r="VNN1" s="100"/>
      <c r="VNO1" s="100"/>
      <c r="VNP1" s="100"/>
      <c r="VNQ1" s="100"/>
      <c r="VNR1" s="100"/>
      <c r="VNS1" s="100"/>
      <c r="VNT1" s="100"/>
      <c r="VNU1" s="100"/>
      <c r="VNV1" s="100"/>
      <c r="VNW1" s="100"/>
      <c r="VNX1" s="100"/>
      <c r="VNY1" s="100"/>
      <c r="VNZ1" s="100"/>
      <c r="VOA1" s="100"/>
      <c r="VOB1" s="100"/>
      <c r="VOC1" s="100"/>
      <c r="VOD1" s="100"/>
      <c r="VOE1" s="100"/>
      <c r="VOF1" s="100"/>
      <c r="VOG1" s="100"/>
      <c r="VOH1" s="100"/>
      <c r="VOI1" s="100"/>
      <c r="VOJ1" s="100"/>
      <c r="VOK1" s="100"/>
      <c r="VOL1" s="100"/>
      <c r="VOM1" s="100"/>
      <c r="VON1" s="100"/>
      <c r="VOO1" s="100"/>
      <c r="VOP1" s="100"/>
      <c r="VOQ1" s="100"/>
      <c r="VOR1" s="100"/>
      <c r="VOS1" s="100"/>
      <c r="VOT1" s="100"/>
      <c r="VOU1" s="100"/>
      <c r="VOV1" s="100"/>
      <c r="VOW1" s="100"/>
      <c r="VOX1" s="100"/>
      <c r="VOY1" s="100"/>
      <c r="VOZ1" s="100"/>
      <c r="VPA1" s="100"/>
      <c r="VPB1" s="100"/>
      <c r="VPC1" s="100"/>
      <c r="VPD1" s="100"/>
      <c r="VPE1" s="100"/>
      <c r="VPF1" s="100"/>
      <c r="VPG1" s="100"/>
      <c r="VPH1" s="100"/>
      <c r="VPI1" s="100"/>
      <c r="VPJ1" s="100"/>
      <c r="VPK1" s="100"/>
      <c r="VPL1" s="100"/>
      <c r="VPM1" s="100"/>
      <c r="VPN1" s="100"/>
      <c r="VPO1" s="100"/>
      <c r="VPP1" s="100"/>
      <c r="VPQ1" s="100"/>
      <c r="VPR1" s="100"/>
      <c r="VPS1" s="100"/>
      <c r="VPT1" s="100"/>
      <c r="VPU1" s="100"/>
      <c r="VPV1" s="100"/>
      <c r="VPW1" s="100"/>
      <c r="VPX1" s="100"/>
      <c r="VPY1" s="100"/>
      <c r="VPZ1" s="100"/>
      <c r="VQA1" s="100"/>
      <c r="VQB1" s="100"/>
      <c r="VQC1" s="100"/>
      <c r="VQD1" s="100"/>
      <c r="VQE1" s="100"/>
      <c r="VQF1" s="100"/>
      <c r="VQG1" s="100"/>
      <c r="VQH1" s="100"/>
      <c r="VQI1" s="100"/>
      <c r="VQJ1" s="100"/>
      <c r="VQK1" s="100"/>
      <c r="VQL1" s="100"/>
      <c r="VQM1" s="100"/>
      <c r="VQN1" s="100"/>
      <c r="VQO1" s="100"/>
      <c r="VQP1" s="100"/>
      <c r="VQQ1" s="100"/>
      <c r="VQR1" s="100"/>
      <c r="VQS1" s="100"/>
      <c r="VQT1" s="100"/>
      <c r="VQU1" s="100"/>
      <c r="VQV1" s="100"/>
      <c r="VQW1" s="100"/>
      <c r="VQX1" s="100"/>
      <c r="VQY1" s="100"/>
      <c r="VQZ1" s="100"/>
      <c r="VRA1" s="100"/>
      <c r="VRB1" s="100"/>
      <c r="VRC1" s="100"/>
      <c r="VRD1" s="100"/>
      <c r="VRE1" s="100"/>
      <c r="VRF1" s="100"/>
      <c r="VRG1" s="100"/>
      <c r="VRH1" s="100"/>
      <c r="VRI1" s="100"/>
      <c r="VRJ1" s="100"/>
      <c r="VRK1" s="100"/>
      <c r="VRL1" s="100"/>
      <c r="VRM1" s="100"/>
      <c r="VRN1" s="100"/>
      <c r="VRO1" s="100"/>
      <c r="VRP1" s="100"/>
      <c r="VRQ1" s="100"/>
      <c r="VRR1" s="100"/>
      <c r="VRS1" s="100"/>
      <c r="VRT1" s="100"/>
      <c r="VRU1" s="100"/>
      <c r="VRV1" s="100"/>
      <c r="VRW1" s="100"/>
      <c r="VRX1" s="100"/>
      <c r="VRY1" s="100"/>
      <c r="VRZ1" s="100"/>
      <c r="VSA1" s="100"/>
      <c r="VSB1" s="100"/>
      <c r="VSC1" s="100"/>
      <c r="VSD1" s="100"/>
      <c r="VSE1" s="100"/>
      <c r="VSF1" s="100"/>
      <c r="VSG1" s="100"/>
      <c r="VSH1" s="100"/>
      <c r="VSI1" s="100"/>
      <c r="VSJ1" s="100"/>
      <c r="VSK1" s="100"/>
      <c r="VSL1" s="100"/>
      <c r="VSM1" s="100"/>
      <c r="VSN1" s="100"/>
      <c r="VSO1" s="100"/>
      <c r="VSP1" s="100"/>
      <c r="VSQ1" s="100"/>
      <c r="VSR1" s="100"/>
      <c r="VSS1" s="100"/>
      <c r="VST1" s="100"/>
      <c r="VSU1" s="100"/>
      <c r="VSV1" s="100"/>
      <c r="VSW1" s="100"/>
      <c r="VSX1" s="100"/>
      <c r="VSY1" s="100"/>
      <c r="VSZ1" s="100"/>
      <c r="VTA1" s="100"/>
      <c r="VTB1" s="100"/>
      <c r="VTC1" s="100"/>
      <c r="VTD1" s="100"/>
      <c r="VTE1" s="100"/>
      <c r="VTF1" s="100"/>
      <c r="VTG1" s="100"/>
      <c r="VTH1" s="100"/>
      <c r="VTI1" s="100"/>
      <c r="VTJ1" s="100"/>
      <c r="VTK1" s="100"/>
      <c r="VTL1" s="100"/>
      <c r="VTM1" s="100"/>
      <c r="VTN1" s="100"/>
      <c r="VTO1" s="100"/>
      <c r="VTP1" s="100"/>
      <c r="VTQ1" s="100"/>
      <c r="VTR1" s="100"/>
      <c r="VTS1" s="100"/>
      <c r="VTT1" s="100"/>
      <c r="VTU1" s="100"/>
      <c r="VTV1" s="100"/>
      <c r="VTW1" s="100"/>
      <c r="VTX1" s="100"/>
      <c r="VTY1" s="100"/>
      <c r="VTZ1" s="100"/>
      <c r="VUA1" s="100"/>
      <c r="VUB1" s="100"/>
      <c r="VUC1" s="100"/>
      <c r="VUD1" s="100"/>
      <c r="VUE1" s="100"/>
      <c r="VUF1" s="100"/>
      <c r="VUG1" s="100"/>
      <c r="VUH1" s="100"/>
      <c r="VUI1" s="100"/>
      <c r="VUJ1" s="100"/>
      <c r="VUK1" s="100"/>
      <c r="VUL1" s="100"/>
      <c r="VUM1" s="100"/>
      <c r="VUN1" s="100"/>
      <c r="VUO1" s="100"/>
      <c r="VUP1" s="100"/>
      <c r="VUQ1" s="100"/>
      <c r="VUR1" s="100"/>
      <c r="VUS1" s="100"/>
      <c r="VUT1" s="100"/>
      <c r="VUU1" s="100"/>
      <c r="VUV1" s="100"/>
      <c r="VUW1" s="100"/>
      <c r="VUX1" s="100"/>
      <c r="VUY1" s="100"/>
      <c r="VUZ1" s="100"/>
      <c r="VVA1" s="100"/>
      <c r="VVB1" s="100"/>
      <c r="VVC1" s="100"/>
      <c r="VVD1" s="100"/>
      <c r="VVE1" s="100"/>
      <c r="VVF1" s="100"/>
      <c r="VVG1" s="100"/>
      <c r="VVH1" s="100"/>
      <c r="VVI1" s="100"/>
      <c r="VVJ1" s="100"/>
      <c r="VVK1" s="100"/>
      <c r="VVL1" s="100"/>
      <c r="VVM1" s="100"/>
      <c r="VVN1" s="100"/>
      <c r="VVO1" s="100"/>
      <c r="VVP1" s="100"/>
      <c r="VVQ1" s="100"/>
      <c r="VVR1" s="100"/>
      <c r="VVS1" s="100"/>
      <c r="VVT1" s="100"/>
      <c r="VVU1" s="100"/>
      <c r="VVV1" s="100"/>
      <c r="VVW1" s="100"/>
      <c r="VVX1" s="100"/>
      <c r="VVY1" s="100"/>
      <c r="VVZ1" s="100"/>
      <c r="VWA1" s="100"/>
      <c r="VWB1" s="100"/>
      <c r="VWC1" s="100"/>
      <c r="VWD1" s="100"/>
      <c r="VWE1" s="100"/>
      <c r="VWF1" s="100"/>
      <c r="VWG1" s="100"/>
      <c r="VWH1" s="100"/>
      <c r="VWI1" s="100"/>
      <c r="VWJ1" s="100"/>
      <c r="VWK1" s="100"/>
      <c r="VWL1" s="100"/>
      <c r="VWM1" s="100"/>
      <c r="VWN1" s="100"/>
      <c r="VWO1" s="100"/>
      <c r="VWP1" s="100"/>
      <c r="VWQ1" s="100"/>
      <c r="VWR1" s="100"/>
      <c r="VWS1" s="100"/>
      <c r="VWT1" s="100"/>
      <c r="VWU1" s="100"/>
      <c r="VWV1" s="100"/>
      <c r="VWW1" s="100"/>
      <c r="VWX1" s="100"/>
      <c r="VWY1" s="100"/>
      <c r="VWZ1" s="100"/>
      <c r="VXA1" s="100"/>
      <c r="VXB1" s="100"/>
      <c r="VXC1" s="100"/>
      <c r="VXD1" s="100"/>
      <c r="VXE1" s="100"/>
      <c r="VXF1" s="100"/>
      <c r="VXG1" s="100"/>
      <c r="VXH1" s="100"/>
      <c r="VXI1" s="100"/>
      <c r="VXJ1" s="100"/>
      <c r="VXK1" s="100"/>
      <c r="VXL1" s="100"/>
      <c r="VXM1" s="100"/>
      <c r="VXN1" s="100"/>
      <c r="VXO1" s="100"/>
      <c r="VXP1" s="100"/>
      <c r="VXQ1" s="100"/>
      <c r="VXR1" s="100"/>
      <c r="VXS1" s="100"/>
      <c r="VXT1" s="100"/>
      <c r="VXU1" s="100"/>
      <c r="VXV1" s="100"/>
      <c r="VXW1" s="100"/>
      <c r="VXX1" s="100"/>
      <c r="VXY1" s="100"/>
      <c r="VXZ1" s="100"/>
      <c r="VYA1" s="100"/>
      <c r="VYB1" s="100"/>
      <c r="VYC1" s="100"/>
      <c r="VYD1" s="100"/>
      <c r="VYE1" s="100"/>
      <c r="VYF1" s="100"/>
      <c r="VYG1" s="100"/>
      <c r="VYH1" s="100"/>
      <c r="VYI1" s="100"/>
      <c r="VYJ1" s="100"/>
      <c r="VYK1" s="100"/>
      <c r="VYL1" s="100"/>
      <c r="VYM1" s="100"/>
      <c r="VYN1" s="100"/>
      <c r="VYO1" s="100"/>
      <c r="VYP1" s="100"/>
      <c r="VYQ1" s="100"/>
      <c r="VYR1" s="100"/>
      <c r="VYS1" s="100"/>
      <c r="VYT1" s="100"/>
      <c r="VYU1" s="100"/>
      <c r="VYV1" s="100"/>
      <c r="VYW1" s="100"/>
      <c r="VYX1" s="100"/>
      <c r="VYY1" s="100"/>
      <c r="VYZ1" s="100"/>
      <c r="VZA1" s="100"/>
      <c r="VZB1" s="100"/>
      <c r="VZC1" s="100"/>
      <c r="VZD1" s="100"/>
      <c r="VZE1" s="100"/>
      <c r="VZF1" s="100"/>
      <c r="VZG1" s="100"/>
      <c r="VZH1" s="100"/>
      <c r="VZI1" s="100"/>
      <c r="VZJ1" s="100"/>
      <c r="VZK1" s="100"/>
      <c r="VZL1" s="100"/>
      <c r="VZM1" s="100"/>
      <c r="VZN1" s="100"/>
      <c r="VZO1" s="100"/>
      <c r="VZP1" s="100"/>
      <c r="VZQ1" s="100"/>
      <c r="VZR1" s="100"/>
      <c r="VZS1" s="100"/>
      <c r="VZT1" s="100"/>
      <c r="VZU1" s="100"/>
      <c r="VZV1" s="100"/>
      <c r="VZW1" s="100"/>
      <c r="VZX1" s="100"/>
      <c r="VZY1" s="100"/>
      <c r="VZZ1" s="100"/>
      <c r="WAA1" s="100"/>
      <c r="WAB1" s="100"/>
      <c r="WAC1" s="100"/>
      <c r="WAD1" s="100"/>
      <c r="WAE1" s="100"/>
      <c r="WAF1" s="100"/>
      <c r="WAG1" s="100"/>
      <c r="WAH1" s="100"/>
      <c r="WAI1" s="100"/>
      <c r="WAJ1" s="100"/>
      <c r="WAK1" s="100"/>
      <c r="WAL1" s="100"/>
      <c r="WAM1" s="100"/>
      <c r="WAN1" s="100"/>
      <c r="WAO1" s="100"/>
      <c r="WAP1" s="100"/>
      <c r="WAQ1" s="100"/>
      <c r="WAR1" s="100"/>
      <c r="WAS1" s="100"/>
      <c r="WAT1" s="100"/>
      <c r="WAU1" s="100"/>
      <c r="WAV1" s="100"/>
      <c r="WAW1" s="100"/>
      <c r="WAX1" s="100"/>
      <c r="WAY1" s="100"/>
      <c r="WAZ1" s="100"/>
      <c r="WBA1" s="100"/>
      <c r="WBB1" s="100"/>
      <c r="WBC1" s="100"/>
      <c r="WBD1" s="100"/>
      <c r="WBE1" s="100"/>
      <c r="WBF1" s="100"/>
      <c r="WBG1" s="100"/>
      <c r="WBH1" s="100"/>
      <c r="WBI1" s="100"/>
      <c r="WBJ1" s="100"/>
      <c r="WBK1" s="100"/>
      <c r="WBL1" s="100"/>
      <c r="WBM1" s="100"/>
      <c r="WBN1" s="100"/>
      <c r="WBO1" s="100"/>
      <c r="WBP1" s="100"/>
      <c r="WBQ1" s="100"/>
      <c r="WBR1" s="100"/>
      <c r="WBS1" s="100"/>
      <c r="WBT1" s="100"/>
      <c r="WBU1" s="100"/>
      <c r="WBV1" s="100"/>
      <c r="WBW1" s="100"/>
      <c r="WBX1" s="100"/>
      <c r="WBY1" s="100"/>
      <c r="WBZ1" s="100"/>
      <c r="WCA1" s="100"/>
      <c r="WCB1" s="100"/>
      <c r="WCC1" s="100"/>
      <c r="WCD1" s="100"/>
      <c r="WCE1" s="100"/>
      <c r="WCF1" s="100"/>
      <c r="WCG1" s="100"/>
      <c r="WCH1" s="100"/>
      <c r="WCI1" s="100"/>
      <c r="WCJ1" s="100"/>
      <c r="WCK1" s="100"/>
      <c r="WCL1" s="100"/>
      <c r="WCM1" s="100"/>
      <c r="WCN1" s="100"/>
      <c r="WCO1" s="100"/>
      <c r="WCP1" s="100"/>
      <c r="WCQ1" s="100"/>
      <c r="WCR1" s="100"/>
      <c r="WCS1" s="100"/>
      <c r="WCT1" s="100"/>
      <c r="WCU1" s="100"/>
      <c r="WCV1" s="100"/>
      <c r="WCW1" s="100"/>
      <c r="WCX1" s="100"/>
      <c r="WCY1" s="100"/>
      <c r="WCZ1" s="100"/>
      <c r="WDA1" s="100"/>
      <c r="WDB1" s="100"/>
      <c r="WDC1" s="100"/>
      <c r="WDD1" s="100"/>
      <c r="WDE1" s="100"/>
      <c r="WDF1" s="100"/>
      <c r="WDG1" s="100"/>
      <c r="WDH1" s="100"/>
      <c r="WDI1" s="100"/>
      <c r="WDJ1" s="100"/>
      <c r="WDK1" s="100"/>
      <c r="WDL1" s="100"/>
      <c r="WDM1" s="100"/>
      <c r="WDN1" s="100"/>
      <c r="WDO1" s="100"/>
      <c r="WDP1" s="100"/>
      <c r="WDQ1" s="100"/>
      <c r="WDR1" s="100"/>
      <c r="WDS1" s="100"/>
      <c r="WDT1" s="100"/>
      <c r="WDU1" s="100"/>
      <c r="WDV1" s="100"/>
      <c r="WDW1" s="100"/>
      <c r="WDX1" s="100"/>
      <c r="WDY1" s="100"/>
      <c r="WDZ1" s="100"/>
      <c r="WEA1" s="100"/>
      <c r="WEB1" s="100"/>
      <c r="WEC1" s="100"/>
      <c r="WED1" s="100"/>
      <c r="WEE1" s="100"/>
      <c r="WEF1" s="100"/>
      <c r="WEG1" s="100"/>
      <c r="WEH1" s="100"/>
      <c r="WEI1" s="100"/>
      <c r="WEJ1" s="100"/>
      <c r="WEK1" s="100"/>
      <c r="WEL1" s="100"/>
      <c r="WEM1" s="100"/>
      <c r="WEN1" s="100"/>
      <c r="WEO1" s="100"/>
      <c r="WEP1" s="100"/>
      <c r="WEQ1" s="100"/>
      <c r="WER1" s="100"/>
      <c r="WES1" s="100"/>
      <c r="WET1" s="100"/>
      <c r="WEU1" s="100"/>
      <c r="WEV1" s="100"/>
      <c r="WEW1" s="100"/>
      <c r="WEX1" s="100"/>
      <c r="WEY1" s="100"/>
      <c r="WEZ1" s="100"/>
      <c r="WFA1" s="100"/>
      <c r="WFB1" s="100"/>
      <c r="WFC1" s="100"/>
      <c r="WFD1" s="100"/>
      <c r="WFE1" s="100"/>
      <c r="WFF1" s="100"/>
      <c r="WFG1" s="100"/>
      <c r="WFH1" s="100"/>
      <c r="WFI1" s="100"/>
      <c r="WFJ1" s="100"/>
      <c r="WFK1" s="100"/>
      <c r="WFL1" s="100"/>
      <c r="WFM1" s="100"/>
      <c r="WFN1" s="100"/>
      <c r="WFO1" s="100"/>
      <c r="WFP1" s="100"/>
      <c r="WFQ1" s="100"/>
      <c r="WFR1" s="100"/>
      <c r="WFS1" s="100"/>
      <c r="WFT1" s="100"/>
      <c r="WFU1" s="100"/>
      <c r="WFV1" s="100"/>
      <c r="WFW1" s="100"/>
      <c r="WFX1" s="100"/>
      <c r="WFY1" s="100"/>
      <c r="WFZ1" s="100"/>
      <c r="WGA1" s="100"/>
      <c r="WGB1" s="100"/>
      <c r="WGC1" s="100"/>
      <c r="WGD1" s="100"/>
      <c r="WGE1" s="100"/>
      <c r="WGF1" s="100"/>
      <c r="WGG1" s="100"/>
      <c r="WGH1" s="100"/>
      <c r="WGI1" s="100"/>
      <c r="WGJ1" s="100"/>
      <c r="WGK1" s="100"/>
      <c r="WGL1" s="100"/>
      <c r="WGM1" s="100"/>
      <c r="WGN1" s="100"/>
      <c r="WGO1" s="100"/>
      <c r="WGP1" s="100"/>
      <c r="WGQ1" s="100"/>
      <c r="WGR1" s="100"/>
      <c r="WGS1" s="100"/>
      <c r="WGT1" s="100"/>
      <c r="WGU1" s="100"/>
      <c r="WGV1" s="100"/>
      <c r="WGW1" s="100"/>
      <c r="WGX1" s="100"/>
      <c r="WGY1" s="100"/>
      <c r="WGZ1" s="100"/>
      <c r="WHA1" s="100"/>
      <c r="WHB1" s="100"/>
      <c r="WHC1" s="100"/>
      <c r="WHD1" s="100"/>
      <c r="WHE1" s="100"/>
      <c r="WHF1" s="100"/>
      <c r="WHG1" s="100"/>
      <c r="WHH1" s="100"/>
      <c r="WHI1" s="100"/>
      <c r="WHJ1" s="100"/>
      <c r="WHK1" s="100"/>
      <c r="WHL1" s="100"/>
      <c r="WHM1" s="100"/>
      <c r="WHN1" s="100"/>
      <c r="WHO1" s="100"/>
      <c r="WHP1" s="100"/>
      <c r="WHQ1" s="100"/>
      <c r="WHR1" s="100"/>
      <c r="WHS1" s="100"/>
      <c r="WHT1" s="100"/>
      <c r="WHU1" s="100"/>
      <c r="WHV1" s="100"/>
      <c r="WHW1" s="100"/>
      <c r="WHX1" s="100"/>
      <c r="WHY1" s="100"/>
      <c r="WHZ1" s="100"/>
      <c r="WIA1" s="100"/>
      <c r="WIB1" s="100"/>
      <c r="WIC1" s="100"/>
      <c r="WID1" s="100"/>
      <c r="WIE1" s="100"/>
      <c r="WIF1" s="100"/>
      <c r="WIG1" s="100"/>
      <c r="WIH1" s="100"/>
      <c r="WII1" s="100"/>
      <c r="WIJ1" s="100"/>
      <c r="WIK1" s="100"/>
      <c r="WIL1" s="100"/>
      <c r="WIM1" s="100"/>
      <c r="WIN1" s="100"/>
      <c r="WIO1" s="100"/>
      <c r="WIP1" s="100"/>
      <c r="WIQ1" s="100"/>
      <c r="WIR1" s="100"/>
      <c r="WIS1" s="100"/>
      <c r="WIT1" s="100"/>
      <c r="WIU1" s="100"/>
      <c r="WIV1" s="100"/>
      <c r="WIW1" s="100"/>
      <c r="WIX1" s="100"/>
      <c r="WIY1" s="100"/>
      <c r="WIZ1" s="100"/>
      <c r="WJA1" s="100"/>
      <c r="WJB1" s="100"/>
      <c r="WJC1" s="100"/>
      <c r="WJD1" s="100"/>
      <c r="WJE1" s="100"/>
      <c r="WJF1" s="100"/>
      <c r="WJG1" s="100"/>
      <c r="WJH1" s="100"/>
      <c r="WJI1" s="100"/>
      <c r="WJJ1" s="100"/>
      <c r="WJK1" s="100"/>
      <c r="WJL1" s="100"/>
      <c r="WJM1" s="100"/>
      <c r="WJN1" s="100"/>
      <c r="WJO1" s="100"/>
      <c r="WJP1" s="100"/>
      <c r="WJQ1" s="100"/>
      <c r="WJR1" s="100"/>
      <c r="WJS1" s="100"/>
      <c r="WJT1" s="100"/>
      <c r="WJU1" s="100"/>
      <c r="WJV1" s="100"/>
      <c r="WJW1" s="100"/>
      <c r="WJX1" s="100"/>
      <c r="WJY1" s="100"/>
      <c r="WJZ1" s="100"/>
      <c r="WKA1" s="100"/>
      <c r="WKB1" s="100"/>
      <c r="WKC1" s="100"/>
      <c r="WKD1" s="100"/>
      <c r="WKE1" s="100"/>
      <c r="WKF1" s="100"/>
      <c r="WKG1" s="100"/>
      <c r="WKH1" s="100"/>
      <c r="WKI1" s="100"/>
      <c r="WKJ1" s="100"/>
      <c r="WKK1" s="100"/>
      <c r="WKL1" s="100"/>
      <c r="WKM1" s="100"/>
      <c r="WKN1" s="100"/>
      <c r="WKO1" s="100"/>
      <c r="WKP1" s="100"/>
      <c r="WKQ1" s="100"/>
      <c r="WKR1" s="100"/>
      <c r="WKS1" s="100"/>
      <c r="WKT1" s="100"/>
      <c r="WKU1" s="100"/>
      <c r="WKV1" s="100"/>
      <c r="WKW1" s="100"/>
      <c r="WKX1" s="100"/>
      <c r="WKY1" s="100"/>
      <c r="WKZ1" s="100"/>
      <c r="WLA1" s="100"/>
      <c r="WLB1" s="100"/>
      <c r="WLC1" s="100"/>
      <c r="WLD1" s="100"/>
      <c r="WLE1" s="100"/>
      <c r="WLF1" s="100"/>
      <c r="WLG1" s="100"/>
      <c r="WLH1" s="100"/>
      <c r="WLI1" s="100"/>
      <c r="WLJ1" s="100"/>
      <c r="WLK1" s="100"/>
      <c r="WLL1" s="100"/>
      <c r="WLM1" s="100"/>
      <c r="WLN1" s="100"/>
      <c r="WLO1" s="100"/>
      <c r="WLP1" s="100"/>
      <c r="WLQ1" s="100"/>
      <c r="WLR1" s="100"/>
      <c r="WLS1" s="100"/>
      <c r="WLT1" s="100"/>
      <c r="WLU1" s="100"/>
      <c r="WLV1" s="100"/>
      <c r="WLW1" s="100"/>
      <c r="WLX1" s="100"/>
      <c r="WLY1" s="100"/>
      <c r="WLZ1" s="100"/>
      <c r="WMA1" s="100"/>
      <c r="WMB1" s="100"/>
      <c r="WMC1" s="100"/>
      <c r="WMD1" s="100"/>
      <c r="WME1" s="100"/>
      <c r="WMF1" s="100"/>
      <c r="WMG1" s="100"/>
      <c r="WMH1" s="100"/>
      <c r="WMI1" s="100"/>
      <c r="WMJ1" s="100"/>
      <c r="WMK1" s="100"/>
      <c r="WML1" s="100"/>
      <c r="WMM1" s="100"/>
      <c r="WMN1" s="100"/>
      <c r="WMO1" s="100"/>
      <c r="WMP1" s="100"/>
      <c r="WMQ1" s="100"/>
      <c r="WMR1" s="100"/>
      <c r="WMS1" s="100"/>
      <c r="WMT1" s="100"/>
      <c r="WMU1" s="100"/>
      <c r="WMV1" s="100"/>
      <c r="WMW1" s="100"/>
      <c r="WMX1" s="100"/>
      <c r="WMY1" s="100"/>
      <c r="WMZ1" s="100"/>
      <c r="WNA1" s="100"/>
      <c r="WNB1" s="100"/>
      <c r="WNC1" s="100"/>
      <c r="WND1" s="100"/>
      <c r="WNE1" s="100"/>
      <c r="WNF1" s="100"/>
      <c r="WNG1" s="100"/>
      <c r="WNH1" s="100"/>
      <c r="WNI1" s="100"/>
      <c r="WNJ1" s="100"/>
      <c r="WNK1" s="100"/>
      <c r="WNL1" s="100"/>
      <c r="WNM1" s="100"/>
      <c r="WNN1" s="100"/>
      <c r="WNO1" s="100"/>
      <c r="WNP1" s="100"/>
      <c r="WNQ1" s="100"/>
      <c r="WNR1" s="100"/>
      <c r="WNS1" s="100"/>
      <c r="WNT1" s="100"/>
      <c r="WNU1" s="100"/>
      <c r="WNV1" s="100"/>
      <c r="WNW1" s="100"/>
      <c r="WNX1" s="100"/>
      <c r="WNY1" s="100"/>
      <c r="WNZ1" s="100"/>
      <c r="WOA1" s="100"/>
      <c r="WOB1" s="100"/>
      <c r="WOC1" s="100"/>
      <c r="WOD1" s="100"/>
      <c r="WOE1" s="100"/>
      <c r="WOF1" s="100"/>
      <c r="WOG1" s="100"/>
      <c r="WOH1" s="100"/>
      <c r="WOI1" s="100"/>
      <c r="WOJ1" s="100"/>
      <c r="WOK1" s="100"/>
      <c r="WOL1" s="100"/>
      <c r="WOM1" s="100"/>
      <c r="WON1" s="100"/>
      <c r="WOO1" s="100"/>
      <c r="WOP1" s="100"/>
      <c r="WOQ1" s="100"/>
      <c r="WOR1" s="100"/>
      <c r="WOS1" s="100"/>
      <c r="WOT1" s="100"/>
      <c r="WOU1" s="100"/>
      <c r="WOV1" s="100"/>
      <c r="WOW1" s="100"/>
      <c r="WOX1" s="100"/>
      <c r="WOY1" s="100"/>
      <c r="WOZ1" s="100"/>
      <c r="WPA1" s="100"/>
      <c r="WPB1" s="100"/>
      <c r="WPC1" s="100"/>
      <c r="WPD1" s="100"/>
      <c r="WPE1" s="100"/>
      <c r="WPF1" s="100"/>
      <c r="WPG1" s="100"/>
      <c r="WPH1" s="100"/>
      <c r="WPI1" s="100"/>
      <c r="WPJ1" s="100"/>
      <c r="WPK1" s="100"/>
      <c r="WPL1" s="100"/>
      <c r="WPM1" s="100"/>
      <c r="WPN1" s="100"/>
      <c r="WPO1" s="100"/>
      <c r="WPP1" s="100"/>
      <c r="WPQ1" s="100"/>
      <c r="WPR1" s="100"/>
      <c r="WPS1" s="100"/>
      <c r="WPT1" s="100"/>
      <c r="WPU1" s="100"/>
      <c r="WPV1" s="100"/>
      <c r="WPW1" s="100"/>
      <c r="WPX1" s="100"/>
      <c r="WPY1" s="100"/>
      <c r="WPZ1" s="100"/>
      <c r="WQA1" s="100"/>
      <c r="WQB1" s="100"/>
      <c r="WQC1" s="100"/>
      <c r="WQD1" s="100"/>
      <c r="WQE1" s="100"/>
      <c r="WQF1" s="100"/>
      <c r="WQG1" s="100"/>
      <c r="WQH1" s="100"/>
      <c r="WQI1" s="100"/>
      <c r="WQJ1" s="100"/>
      <c r="WQK1" s="100"/>
      <c r="WQL1" s="100"/>
      <c r="WQM1" s="100"/>
      <c r="WQN1" s="100"/>
      <c r="WQO1" s="100"/>
      <c r="WQP1" s="100"/>
      <c r="WQQ1" s="100"/>
      <c r="WQR1" s="100"/>
      <c r="WQS1" s="100"/>
      <c r="WQT1" s="100"/>
      <c r="WQU1" s="100"/>
      <c r="WQV1" s="100"/>
      <c r="WQW1" s="100"/>
      <c r="WQX1" s="100"/>
      <c r="WQY1" s="100"/>
      <c r="WQZ1" s="100"/>
      <c r="WRA1" s="100"/>
      <c r="WRB1" s="100"/>
      <c r="WRC1" s="100"/>
      <c r="WRD1" s="100"/>
      <c r="WRE1" s="100"/>
      <c r="WRF1" s="100"/>
      <c r="WRG1" s="100"/>
      <c r="WRH1" s="100"/>
      <c r="WRI1" s="100"/>
      <c r="WRJ1" s="100"/>
      <c r="WRK1" s="100"/>
      <c r="WRL1" s="100"/>
      <c r="WRM1" s="100"/>
      <c r="WRN1" s="100"/>
      <c r="WRO1" s="100"/>
      <c r="WRP1" s="100"/>
      <c r="WRQ1" s="100"/>
      <c r="WRR1" s="100"/>
      <c r="WRS1" s="100"/>
      <c r="WRT1" s="100"/>
      <c r="WRU1" s="100"/>
      <c r="WRV1" s="100"/>
      <c r="WRW1" s="100"/>
      <c r="WRX1" s="100"/>
      <c r="WRY1" s="100"/>
      <c r="WRZ1" s="100"/>
      <c r="WSA1" s="100"/>
      <c r="WSB1" s="100"/>
      <c r="WSC1" s="100"/>
      <c r="WSD1" s="100"/>
      <c r="WSE1" s="100"/>
      <c r="WSF1" s="100"/>
      <c r="WSG1" s="100"/>
      <c r="WSH1" s="100"/>
      <c r="WSI1" s="100"/>
      <c r="WSJ1" s="100"/>
      <c r="WSK1" s="100"/>
      <c r="WSL1" s="100"/>
      <c r="WSM1" s="100"/>
      <c r="WSN1" s="100"/>
      <c r="WSO1" s="100"/>
      <c r="WSP1" s="100"/>
      <c r="WSQ1" s="100"/>
      <c r="WSR1" s="100"/>
      <c r="WSS1" s="100"/>
      <c r="WST1" s="100"/>
      <c r="WSU1" s="100"/>
      <c r="WSV1" s="100"/>
      <c r="WSW1" s="100"/>
      <c r="WSX1" s="100"/>
      <c r="WSY1" s="100"/>
      <c r="WSZ1" s="100"/>
      <c r="WTA1" s="100"/>
      <c r="WTB1" s="100"/>
      <c r="WTC1" s="100"/>
      <c r="WTD1" s="100"/>
      <c r="WTE1" s="100"/>
      <c r="WTF1" s="100"/>
      <c r="WTG1" s="100"/>
      <c r="WTH1" s="100"/>
      <c r="WTI1" s="100"/>
      <c r="WTJ1" s="100"/>
      <c r="WTK1" s="100"/>
      <c r="WTL1" s="100"/>
      <c r="WTM1" s="100"/>
      <c r="WTN1" s="100"/>
      <c r="WTO1" s="100"/>
      <c r="WTP1" s="100"/>
      <c r="WTQ1" s="100"/>
      <c r="WTR1" s="100"/>
      <c r="WTS1" s="100"/>
      <c r="WTT1" s="100"/>
      <c r="WTU1" s="100"/>
      <c r="WTV1" s="100"/>
      <c r="WTW1" s="100"/>
      <c r="WTX1" s="100"/>
      <c r="WTY1" s="100"/>
      <c r="WTZ1" s="100"/>
      <c r="WUA1" s="100"/>
      <c r="WUB1" s="100"/>
      <c r="WUC1" s="100"/>
      <c r="WUD1" s="100"/>
      <c r="WUE1" s="100"/>
      <c r="WUF1" s="100"/>
      <c r="WUG1" s="100"/>
      <c r="WUH1" s="100"/>
      <c r="WUI1" s="100"/>
      <c r="WUJ1" s="100"/>
      <c r="WUK1" s="100"/>
      <c r="WUL1" s="100"/>
      <c r="WUM1" s="100"/>
      <c r="WUN1" s="100"/>
      <c r="WUO1" s="100"/>
      <c r="WUP1" s="100"/>
      <c r="WUQ1" s="100"/>
      <c r="WUR1" s="100"/>
      <c r="WUS1" s="100"/>
      <c r="WUT1" s="100"/>
      <c r="WUU1" s="100"/>
      <c r="WUV1" s="100"/>
      <c r="WUW1" s="100"/>
      <c r="WUX1" s="100"/>
      <c r="WUY1" s="100"/>
      <c r="WUZ1" s="100"/>
      <c r="WVA1" s="100"/>
      <c r="WVB1" s="100"/>
      <c r="WVC1" s="100"/>
      <c r="WVD1" s="100"/>
      <c r="WVE1" s="100"/>
      <c r="WVF1" s="100"/>
      <c r="WVG1" s="100"/>
      <c r="WVH1" s="100"/>
      <c r="WVI1" s="100"/>
      <c r="WVJ1" s="100"/>
      <c r="WVK1" s="100"/>
      <c r="WVL1" s="100"/>
      <c r="WVM1" s="100"/>
      <c r="WVN1" s="100"/>
      <c r="WVO1" s="100"/>
      <c r="WVP1" s="100"/>
      <c r="WVQ1" s="100"/>
      <c r="WVR1" s="100"/>
      <c r="WVS1" s="100"/>
      <c r="WVT1" s="100"/>
      <c r="WVU1" s="100"/>
      <c r="WVV1" s="100"/>
      <c r="WVW1" s="100"/>
      <c r="WVX1" s="100"/>
      <c r="WVY1" s="100"/>
      <c r="WVZ1" s="100"/>
      <c r="WWA1" s="100"/>
      <c r="WWB1" s="100"/>
      <c r="WWC1" s="100"/>
      <c r="WWD1" s="100"/>
      <c r="WWE1" s="100"/>
      <c r="WWF1" s="100"/>
      <c r="WWG1" s="100"/>
      <c r="WWH1" s="100"/>
      <c r="WWI1" s="100"/>
      <c r="WWJ1" s="100"/>
      <c r="WWK1" s="100"/>
      <c r="WWL1" s="100"/>
      <c r="WWM1" s="100"/>
      <c r="WWN1" s="100"/>
      <c r="WWO1" s="100"/>
      <c r="WWP1" s="100"/>
      <c r="WWQ1" s="100"/>
      <c r="WWR1" s="100"/>
      <c r="WWS1" s="100"/>
      <c r="WWT1" s="100"/>
      <c r="WWU1" s="100"/>
      <c r="WWV1" s="100"/>
      <c r="WWW1" s="100"/>
      <c r="WWX1" s="100"/>
      <c r="WWY1" s="100"/>
      <c r="WWZ1" s="100"/>
      <c r="WXA1" s="100"/>
      <c r="WXB1" s="100"/>
      <c r="WXC1" s="100"/>
      <c r="WXD1" s="100"/>
      <c r="WXE1" s="100"/>
      <c r="WXF1" s="100"/>
      <c r="WXG1" s="100"/>
      <c r="WXH1" s="100"/>
      <c r="WXI1" s="100"/>
      <c r="WXJ1" s="100"/>
      <c r="WXK1" s="100"/>
      <c r="WXL1" s="100"/>
      <c r="WXM1" s="100"/>
      <c r="WXN1" s="100"/>
      <c r="WXO1" s="100"/>
      <c r="WXP1" s="100"/>
      <c r="WXQ1" s="100"/>
      <c r="WXR1" s="100"/>
      <c r="WXS1" s="100"/>
      <c r="WXT1" s="100"/>
      <c r="WXU1" s="100"/>
      <c r="WXV1" s="100"/>
      <c r="WXW1" s="100"/>
      <c r="WXX1" s="100"/>
      <c r="WXY1" s="100"/>
      <c r="WXZ1" s="100"/>
      <c r="WYA1" s="100"/>
      <c r="WYB1" s="100"/>
      <c r="WYC1" s="100"/>
      <c r="WYD1" s="100"/>
      <c r="WYE1" s="100"/>
      <c r="WYF1" s="100"/>
      <c r="WYG1" s="100"/>
      <c r="WYH1" s="100"/>
      <c r="WYI1" s="100"/>
      <c r="WYJ1" s="100"/>
      <c r="WYK1" s="100"/>
      <c r="WYL1" s="100"/>
      <c r="WYM1" s="100"/>
      <c r="WYN1" s="100"/>
      <c r="WYO1" s="100"/>
      <c r="WYP1" s="100"/>
      <c r="WYQ1" s="100"/>
      <c r="WYR1" s="100"/>
      <c r="WYS1" s="100"/>
      <c r="WYT1" s="100"/>
      <c r="WYU1" s="100"/>
      <c r="WYV1" s="100"/>
      <c r="WYW1" s="100"/>
      <c r="WYX1" s="100"/>
      <c r="WYY1" s="100"/>
      <c r="WYZ1" s="100"/>
      <c r="WZA1" s="100"/>
      <c r="WZB1" s="100"/>
      <c r="WZC1" s="100"/>
      <c r="WZD1" s="100"/>
      <c r="WZE1" s="100"/>
      <c r="WZF1" s="100"/>
      <c r="WZG1" s="100"/>
      <c r="WZH1" s="100"/>
      <c r="WZI1" s="100"/>
      <c r="WZJ1" s="100"/>
      <c r="WZK1" s="100"/>
      <c r="WZL1" s="100"/>
      <c r="WZM1" s="100"/>
      <c r="WZN1" s="100"/>
      <c r="WZO1" s="100"/>
      <c r="WZP1" s="100"/>
      <c r="WZQ1" s="100"/>
      <c r="WZR1" s="100"/>
      <c r="WZS1" s="100"/>
      <c r="WZT1" s="100"/>
      <c r="WZU1" s="100"/>
      <c r="WZV1" s="100"/>
      <c r="WZW1" s="100"/>
      <c r="WZX1" s="100"/>
      <c r="WZY1" s="100"/>
      <c r="WZZ1" s="100"/>
      <c r="XAA1" s="100"/>
      <c r="XAB1" s="100"/>
      <c r="XAC1" s="100"/>
      <c r="XAD1" s="100"/>
      <c r="XAE1" s="100"/>
      <c r="XAF1" s="100"/>
      <c r="XAG1" s="100"/>
      <c r="XAH1" s="100"/>
      <c r="XAI1" s="100"/>
      <c r="XAJ1" s="100"/>
      <c r="XAK1" s="100"/>
      <c r="XAL1" s="100"/>
      <c r="XAM1" s="100"/>
      <c r="XAN1" s="100"/>
      <c r="XAO1" s="100"/>
      <c r="XAP1" s="100"/>
      <c r="XAQ1" s="100"/>
      <c r="XAR1" s="100"/>
      <c r="XAS1" s="100"/>
      <c r="XAT1" s="100"/>
      <c r="XAU1" s="100"/>
      <c r="XAV1" s="100"/>
      <c r="XAW1" s="100"/>
      <c r="XAX1" s="100"/>
      <c r="XAY1" s="100"/>
      <c r="XAZ1" s="100"/>
      <c r="XBA1" s="100"/>
      <c r="XBB1" s="100"/>
      <c r="XBC1" s="100"/>
      <c r="XBD1" s="100"/>
      <c r="XBE1" s="100"/>
      <c r="XBF1" s="100"/>
      <c r="XBG1" s="100"/>
      <c r="XBH1" s="100"/>
      <c r="XBI1" s="100"/>
      <c r="XBJ1" s="100"/>
      <c r="XBK1" s="100"/>
      <c r="XBL1" s="100"/>
      <c r="XBM1" s="100"/>
      <c r="XBN1" s="100"/>
      <c r="XBO1" s="100"/>
      <c r="XBP1" s="100"/>
      <c r="XBQ1" s="100"/>
      <c r="XBR1" s="100"/>
      <c r="XBS1" s="100"/>
      <c r="XBT1" s="100"/>
      <c r="XBU1" s="100"/>
      <c r="XBV1" s="100"/>
      <c r="XBW1" s="100"/>
      <c r="XBX1" s="100"/>
      <c r="XBY1" s="100"/>
      <c r="XBZ1" s="100"/>
      <c r="XCA1" s="100"/>
      <c r="XCB1" s="100"/>
      <c r="XCC1" s="100"/>
      <c r="XCD1" s="100"/>
      <c r="XCE1" s="100"/>
      <c r="XCF1" s="100"/>
      <c r="XCG1" s="100"/>
      <c r="XCH1" s="100"/>
      <c r="XCI1" s="100"/>
      <c r="XCJ1" s="100"/>
      <c r="XCK1" s="100"/>
      <c r="XCL1" s="100"/>
      <c r="XCM1" s="100"/>
      <c r="XCN1" s="100"/>
      <c r="XCO1" s="100"/>
      <c r="XCP1" s="100"/>
      <c r="XCQ1" s="100"/>
      <c r="XCR1" s="100"/>
      <c r="XCS1" s="100"/>
      <c r="XCT1" s="100"/>
      <c r="XCU1" s="100"/>
      <c r="XCV1" s="100"/>
      <c r="XCW1" s="100"/>
      <c r="XCX1" s="100"/>
      <c r="XCY1" s="100"/>
      <c r="XCZ1" s="100"/>
      <c r="XDA1" s="100"/>
      <c r="XDB1" s="100"/>
      <c r="XDC1" s="100"/>
      <c r="XDD1" s="100"/>
      <c r="XDE1" s="100"/>
      <c r="XDF1" s="100"/>
      <c r="XDG1" s="100"/>
      <c r="XDH1" s="100"/>
      <c r="XDI1" s="100"/>
      <c r="XDJ1" s="100"/>
      <c r="XDK1" s="100"/>
      <c r="XDL1" s="100"/>
      <c r="XDM1" s="100"/>
      <c r="XDN1" s="100"/>
      <c r="XDO1" s="100"/>
      <c r="XDP1" s="100"/>
      <c r="XDQ1" s="100"/>
      <c r="XDR1" s="100"/>
      <c r="XDS1" s="100"/>
      <c r="XDT1" s="100"/>
      <c r="XDU1" s="100"/>
      <c r="XDV1" s="100"/>
      <c r="XDW1" s="100"/>
      <c r="XDX1" s="100"/>
      <c r="XDY1" s="100"/>
      <c r="XDZ1" s="100"/>
      <c r="XEA1" s="100"/>
      <c r="XEB1" s="100"/>
      <c r="XEC1" s="100"/>
      <c r="XED1" s="100"/>
      <c r="XEE1" s="100"/>
      <c r="XEF1" s="100"/>
      <c r="XEG1" s="100"/>
      <c r="XEH1" s="100"/>
      <c r="XEI1" s="100"/>
      <c r="XEJ1" s="100"/>
      <c r="XEK1" s="100"/>
      <c r="XEL1" s="100"/>
      <c r="XEM1" s="100"/>
      <c r="XEN1" s="100"/>
      <c r="XEO1" s="100"/>
      <c r="XEP1" s="100"/>
      <c r="XEQ1" s="100"/>
      <c r="XER1" s="100"/>
      <c r="XES1" s="100"/>
      <c r="XET1" s="100"/>
      <c r="XEU1" s="100"/>
      <c r="XEV1" s="100"/>
      <c r="XEW1" s="100"/>
      <c r="XEX1" s="100"/>
      <c r="XEY1" s="100"/>
      <c r="XEZ1" s="100"/>
      <c r="XFA1" s="100"/>
      <c r="XFB1" s="100"/>
      <c r="XFC1" s="100"/>
    </row>
    <row r="2" spans="1:16383" ht="14.65" thickBot="1">
      <c r="A2" s="94" t="s">
        <v>131</v>
      </c>
      <c r="B2" s="94"/>
      <c r="C2" s="95" t="s">
        <v>85</v>
      </c>
      <c r="D2" s="95" t="s">
        <v>86</v>
      </c>
      <c r="E2" s="95" t="s">
        <v>87</v>
      </c>
      <c r="F2" s="95" t="s">
        <v>88</v>
      </c>
      <c r="G2" s="95" t="s">
        <v>89</v>
      </c>
      <c r="H2" s="95" t="s">
        <v>90</v>
      </c>
      <c r="I2" s="95" t="s">
        <v>91</v>
      </c>
      <c r="J2" s="95" t="s">
        <v>94</v>
      </c>
      <c r="K2" s="95" t="s">
        <v>97</v>
      </c>
      <c r="L2" s="95" t="s">
        <v>98</v>
      </c>
      <c r="M2" s="95" t="s">
        <v>99</v>
      </c>
      <c r="N2" s="95" t="s">
        <v>100</v>
      </c>
      <c r="O2" s="95" t="s">
        <v>101</v>
      </c>
      <c r="P2" s="95" t="s">
        <v>103</v>
      </c>
      <c r="Q2" s="95" t="s">
        <v>104</v>
      </c>
      <c r="R2" s="95" t="s">
        <v>105</v>
      </c>
      <c r="S2" s="95" t="s">
        <v>106</v>
      </c>
      <c r="T2" s="95" t="s">
        <v>107</v>
      </c>
      <c r="U2" s="95" t="s">
        <v>108</v>
      </c>
      <c r="V2" s="95" t="s">
        <v>109</v>
      </c>
      <c r="W2" s="95" t="s">
        <v>111</v>
      </c>
      <c r="X2" s="95" t="s">
        <v>112</v>
      </c>
      <c r="Y2" s="95" t="s">
        <v>114</v>
      </c>
      <c r="Z2" s="95" t="s">
        <v>115</v>
      </c>
      <c r="AA2" s="95" t="s">
        <v>116</v>
      </c>
      <c r="AB2" s="95" t="s">
        <v>117</v>
      </c>
      <c r="AC2" s="95" t="s">
        <v>118</v>
      </c>
      <c r="AD2" s="95" t="s">
        <v>119</v>
      </c>
      <c r="AE2" s="95" t="s">
        <v>121</v>
      </c>
      <c r="AF2" s="95" t="s">
        <v>122</v>
      </c>
      <c r="AG2" s="95" t="s">
        <v>123</v>
      </c>
      <c r="AH2" s="95" t="s">
        <v>124</v>
      </c>
      <c r="AI2" s="95" t="s">
        <v>125</v>
      </c>
      <c r="AJ2" s="95" t="s">
        <v>126</v>
      </c>
      <c r="AK2" s="95" t="s">
        <v>127</v>
      </c>
      <c r="AL2" s="95" t="s">
        <v>128</v>
      </c>
      <c r="AM2" s="91" t="s">
        <v>132</v>
      </c>
    </row>
    <row r="3" spans="1:16383">
      <c r="A3" s="96" t="s">
        <v>72</v>
      </c>
      <c r="B3" s="96" t="s">
        <v>133</v>
      </c>
      <c r="C3" s="97">
        <v>4694931.6418999992</v>
      </c>
      <c r="D3" s="97">
        <v>8663678.4353</v>
      </c>
      <c r="E3" s="97">
        <v>20318061.823799998</v>
      </c>
      <c r="F3" s="97">
        <v>45679362.721200004</v>
      </c>
      <c r="G3" s="97">
        <v>5157468.1366499998</v>
      </c>
      <c r="H3" s="97">
        <v>28074531.472600002</v>
      </c>
      <c r="I3" s="97">
        <v>6478641.7552499995</v>
      </c>
      <c r="J3" s="97">
        <v>10220328.416850001</v>
      </c>
      <c r="K3" s="97">
        <v>3228788.8931499999</v>
      </c>
      <c r="L3" s="97">
        <v>7758417.78895</v>
      </c>
      <c r="M3" s="97">
        <v>511565882.28635001</v>
      </c>
      <c r="N3" s="97">
        <v>264123.45294999995</v>
      </c>
      <c r="O3" s="97">
        <v>419486.03399999999</v>
      </c>
      <c r="P3" s="97">
        <v>2112314.1764000002</v>
      </c>
      <c r="Q3" s="97">
        <v>3556522.5285499999</v>
      </c>
      <c r="R3" s="97">
        <v>15281803.80765</v>
      </c>
      <c r="S3" s="97">
        <v>576538356.82500005</v>
      </c>
      <c r="T3" s="97">
        <v>503369643.20775002</v>
      </c>
      <c r="U3" s="97">
        <v>1559403.6513499999</v>
      </c>
      <c r="V3" s="97">
        <v>571499.78879999998</v>
      </c>
      <c r="W3" s="97">
        <v>7762729.6509000007</v>
      </c>
      <c r="X3" s="97">
        <v>248922638.19334996</v>
      </c>
      <c r="Y3" s="97">
        <v>118446396.63429999</v>
      </c>
      <c r="Z3" s="97">
        <v>7807788.1909999987</v>
      </c>
      <c r="AA3" s="97">
        <v>1020936.6011499999</v>
      </c>
      <c r="AB3" s="97">
        <v>25559927.112050001</v>
      </c>
      <c r="AC3" s="97">
        <v>2128466.2992000002</v>
      </c>
      <c r="AD3" s="97">
        <v>205728.41489999997</v>
      </c>
      <c r="AE3" s="97">
        <v>832991.33420000004</v>
      </c>
      <c r="AF3" s="97">
        <v>293886.96879999997</v>
      </c>
      <c r="AG3" s="97">
        <v>33006388.223200001</v>
      </c>
      <c r="AH3" s="97">
        <v>2013542.3630499998</v>
      </c>
      <c r="AI3" s="97">
        <v>1410825.9593499997</v>
      </c>
      <c r="AJ3" s="97">
        <v>0</v>
      </c>
      <c r="AK3" s="97">
        <v>195.01125000000002</v>
      </c>
      <c r="AL3" s="97">
        <v>13757.8755</v>
      </c>
      <c r="AM3" s="92">
        <v>2204939445.6766496</v>
      </c>
    </row>
    <row r="4" spans="1:16383">
      <c r="A4" s="96"/>
      <c r="B4" s="96" t="s">
        <v>134</v>
      </c>
      <c r="C4" s="97">
        <v>3313919.5842083455</v>
      </c>
      <c r="D4" s="97">
        <v>7629537.8423151849</v>
      </c>
      <c r="E4" s="97">
        <v>31642234.022792228</v>
      </c>
      <c r="F4" s="97">
        <v>39118627.16768878</v>
      </c>
      <c r="G4" s="97">
        <v>2693910.6094924919</v>
      </c>
      <c r="H4" s="97">
        <v>47206765.277721256</v>
      </c>
      <c r="I4" s="97">
        <v>8290611.0823222976</v>
      </c>
      <c r="J4" s="97">
        <v>23357463.943659946</v>
      </c>
      <c r="K4" s="97">
        <v>17612753.284439184</v>
      </c>
      <c r="L4" s="97">
        <v>17094719.954752039</v>
      </c>
      <c r="M4" s="97">
        <v>448618542.83138025</v>
      </c>
      <c r="N4" s="97">
        <v>333352.96366334724</v>
      </c>
      <c r="O4" s="97">
        <v>633425.5124939729</v>
      </c>
      <c r="P4" s="97">
        <v>6317583.0159724606</v>
      </c>
      <c r="Q4" s="97">
        <v>3906168.1089141788</v>
      </c>
      <c r="R4" s="97">
        <v>15695213.908282194</v>
      </c>
      <c r="S4" s="97">
        <v>547192092.82067442</v>
      </c>
      <c r="T4" s="97">
        <v>487621028.88567662</v>
      </c>
      <c r="U4" s="97">
        <v>1590727.2632383942</v>
      </c>
      <c r="V4" s="97">
        <v>458222.54081493145</v>
      </c>
      <c r="W4" s="97">
        <v>7579161.8778169919</v>
      </c>
      <c r="X4" s="97">
        <v>303941396.05639535</v>
      </c>
      <c r="Y4" s="97">
        <v>118016565.0433736</v>
      </c>
      <c r="Z4" s="97">
        <v>4294075.8296135329</v>
      </c>
      <c r="AA4" s="97">
        <v>1321763.73684305</v>
      </c>
      <c r="AB4" s="97">
        <v>13430833.628740869</v>
      </c>
      <c r="AC4" s="97">
        <v>1794089.0754644861</v>
      </c>
      <c r="AD4" s="97">
        <v>381737.23090279871</v>
      </c>
      <c r="AE4" s="97">
        <v>828116.06869458605</v>
      </c>
      <c r="AF4" s="97">
        <v>817531.9839836522</v>
      </c>
      <c r="AG4" s="97">
        <v>21925709.061522666</v>
      </c>
      <c r="AH4" s="97">
        <v>2743232.7874534484</v>
      </c>
      <c r="AI4" s="97">
        <v>17349923.250666589</v>
      </c>
      <c r="AJ4" s="97">
        <v>31183.03101001263</v>
      </c>
      <c r="AK4" s="97">
        <v>6896.0477529256295</v>
      </c>
      <c r="AL4" s="97">
        <v>150330.34591298303</v>
      </c>
      <c r="AM4" s="92">
        <v>2204939445.6766496</v>
      </c>
    </row>
    <row r="5" spans="1:16383" ht="14.65" thickBot="1">
      <c r="A5" s="98"/>
      <c r="B5" s="98" t="s">
        <v>135</v>
      </c>
      <c r="C5" s="99">
        <v>1381012.0576916544</v>
      </c>
      <c r="D5" s="99">
        <v>1034140.5929848144</v>
      </c>
      <c r="E5" s="99">
        <v>-11324172.19899223</v>
      </c>
      <c r="F5" s="99">
        <v>6560735.5535112228</v>
      </c>
      <c r="G5" s="99">
        <v>2463557.5271575083</v>
      </c>
      <c r="H5" s="99">
        <v>-19132233.805121258</v>
      </c>
      <c r="I5" s="99">
        <v>-1811969.3270722975</v>
      </c>
      <c r="J5" s="99">
        <v>-13137135.526809946</v>
      </c>
      <c r="K5" s="99">
        <v>-14383964.391289182</v>
      </c>
      <c r="L5" s="99">
        <v>-9336302.1658020411</v>
      </c>
      <c r="M5" s="99">
        <v>62947339.454969719</v>
      </c>
      <c r="N5" s="99">
        <v>-69229.510713347292</v>
      </c>
      <c r="O5" s="99">
        <v>-213939.47849397286</v>
      </c>
      <c r="P5" s="99">
        <v>-4205268.8395724613</v>
      </c>
      <c r="Q5" s="99">
        <v>-349645.58036417898</v>
      </c>
      <c r="R5" s="99">
        <v>-413410.10063219303</v>
      </c>
      <c r="S5" s="99">
        <v>29346264.004325479</v>
      </c>
      <c r="T5" s="99">
        <v>15748614.3220734</v>
      </c>
      <c r="U5" s="99">
        <v>-31323.611888394458</v>
      </c>
      <c r="V5" s="99">
        <v>113277.24798506849</v>
      </c>
      <c r="W5" s="99">
        <v>183567.77308300766</v>
      </c>
      <c r="X5" s="99">
        <v>-55018757.863045387</v>
      </c>
      <c r="Y5" s="99">
        <v>429831.59092640132</v>
      </c>
      <c r="Z5" s="99">
        <v>3513712.3613864663</v>
      </c>
      <c r="AA5" s="99">
        <v>-300827.13569304987</v>
      </c>
      <c r="AB5" s="99">
        <v>12129093.483309131</v>
      </c>
      <c r="AC5" s="99">
        <v>334377.22373551381</v>
      </c>
      <c r="AD5" s="99">
        <v>-176008.81600279873</v>
      </c>
      <c r="AE5" s="99">
        <v>4875.2655054139614</v>
      </c>
      <c r="AF5" s="99">
        <v>-523645.01518365211</v>
      </c>
      <c r="AG5" s="99">
        <v>11080679.161677334</v>
      </c>
      <c r="AH5" s="99">
        <v>-729690.42440344859</v>
      </c>
      <c r="AI5" s="99">
        <v>-15939097.291316587</v>
      </c>
      <c r="AJ5" s="99">
        <v>-31183.03101001263</v>
      </c>
      <c r="AK5" s="99">
        <v>-6701.0365029256291</v>
      </c>
      <c r="AL5" s="99">
        <v>-136572.47041298304</v>
      </c>
      <c r="AM5" s="93">
        <v>-2.0480365492403507E-7</v>
      </c>
    </row>
    <row r="6" spans="1:16383">
      <c r="A6" s="96" t="s">
        <v>73</v>
      </c>
      <c r="B6" s="96" t="s">
        <v>133</v>
      </c>
      <c r="C6" s="97">
        <v>787858.74760000012</v>
      </c>
      <c r="D6" s="97">
        <v>5181878.4998500003</v>
      </c>
      <c r="E6" s="97">
        <v>35632807.422449999</v>
      </c>
      <c r="F6" s="97">
        <v>184489429.91899997</v>
      </c>
      <c r="G6" s="97">
        <v>112298.26390000001</v>
      </c>
      <c r="H6" s="97">
        <v>18538241.394899998</v>
      </c>
      <c r="I6" s="97">
        <v>4525516.70945</v>
      </c>
      <c r="J6" s="97">
        <v>100122327.09954999</v>
      </c>
      <c r="K6" s="97">
        <v>2457143.0031999997</v>
      </c>
      <c r="L6" s="97">
        <v>14915925.971499998</v>
      </c>
      <c r="M6" s="97">
        <v>85731997.625999987</v>
      </c>
      <c r="N6" s="97">
        <v>860410.15419999987</v>
      </c>
      <c r="O6" s="97">
        <v>866227.12850000011</v>
      </c>
      <c r="P6" s="97">
        <v>2718803.0461499998</v>
      </c>
      <c r="Q6" s="97">
        <v>65873587.492699996</v>
      </c>
      <c r="R6" s="97">
        <v>8751333.7140500005</v>
      </c>
      <c r="S6" s="97">
        <v>438084853.67000002</v>
      </c>
      <c r="T6" s="97">
        <v>615714764.3371501</v>
      </c>
      <c r="U6" s="97">
        <v>13890504.471000001</v>
      </c>
      <c r="V6" s="97">
        <v>227364.85840000003</v>
      </c>
      <c r="W6" s="97">
        <v>5989585.6276000012</v>
      </c>
      <c r="X6" s="97">
        <v>56771165.955499999</v>
      </c>
      <c r="Y6" s="97">
        <v>15001871.703200001</v>
      </c>
      <c r="Z6" s="97">
        <v>1854720.9493499997</v>
      </c>
      <c r="AA6" s="97">
        <v>271538.73054999998</v>
      </c>
      <c r="AB6" s="97">
        <v>1743408.1637000002</v>
      </c>
      <c r="AC6" s="97">
        <v>1365556.9753</v>
      </c>
      <c r="AD6" s="97">
        <v>140004.4473</v>
      </c>
      <c r="AE6" s="97">
        <v>1352765.9841000002</v>
      </c>
      <c r="AF6" s="97">
        <v>5643147.2296000002</v>
      </c>
      <c r="AG6" s="97">
        <v>413659.24549999996</v>
      </c>
      <c r="AH6" s="97">
        <v>1084443.1287500001</v>
      </c>
      <c r="AI6" s="97">
        <v>953066.8391499999</v>
      </c>
      <c r="AJ6" s="97">
        <v>866.45999999999992</v>
      </c>
      <c r="AK6" s="97">
        <v>748.8</v>
      </c>
      <c r="AL6" s="97">
        <v>4078.26145</v>
      </c>
      <c r="AM6" s="92">
        <v>1692073902.0306005</v>
      </c>
    </row>
    <row r="7" spans="1:16383">
      <c r="A7" s="96"/>
      <c r="B7" s="96" t="s">
        <v>134</v>
      </c>
      <c r="C7" s="97">
        <v>773170.16511791735</v>
      </c>
      <c r="D7" s="97">
        <v>6074366.1534804385</v>
      </c>
      <c r="E7" s="97">
        <v>43844595.605073914</v>
      </c>
      <c r="F7" s="97">
        <v>129708141.16996418</v>
      </c>
      <c r="G7" s="97">
        <v>135473.31394980245</v>
      </c>
      <c r="H7" s="97">
        <v>28381174.970321417</v>
      </c>
      <c r="I7" s="97">
        <v>6373106.6455669152</v>
      </c>
      <c r="J7" s="97">
        <v>107036751.58319652</v>
      </c>
      <c r="K7" s="97">
        <v>9037303.9578034822</v>
      </c>
      <c r="L7" s="97">
        <v>21112515.717889141</v>
      </c>
      <c r="M7" s="97">
        <v>125465420.44093305</v>
      </c>
      <c r="N7" s="97">
        <v>1231866.6989061299</v>
      </c>
      <c r="O7" s="97">
        <v>1498641.227064956</v>
      </c>
      <c r="P7" s="97">
        <v>9298848.4817543663</v>
      </c>
      <c r="Q7" s="97">
        <v>49081936.38019336</v>
      </c>
      <c r="R7" s="97">
        <v>12672823.202467386</v>
      </c>
      <c r="S7" s="97">
        <v>423656248.78701055</v>
      </c>
      <c r="T7" s="97">
        <v>520766030.10824782</v>
      </c>
      <c r="U7" s="97">
        <v>12228103.50360808</v>
      </c>
      <c r="V7" s="97">
        <v>256405.64887647171</v>
      </c>
      <c r="W7" s="97">
        <v>6167994.2759718467</v>
      </c>
      <c r="X7" s="97">
        <v>120528510.2465193</v>
      </c>
      <c r="Y7" s="97">
        <v>25458910.23795208</v>
      </c>
      <c r="Z7" s="97">
        <v>1740060.6309645069</v>
      </c>
      <c r="AA7" s="97">
        <v>951154.651028411</v>
      </c>
      <c r="AB7" s="97">
        <v>2341498.0741429129</v>
      </c>
      <c r="AC7" s="97">
        <v>717245.98358621402</v>
      </c>
      <c r="AD7" s="97">
        <v>451737.93190465745</v>
      </c>
      <c r="AE7" s="97">
        <v>1410324.5550978365</v>
      </c>
      <c r="AF7" s="97">
        <v>5796266.5981084267</v>
      </c>
      <c r="AG7" s="97">
        <v>350143.24438924133</v>
      </c>
      <c r="AH7" s="97">
        <v>1767977.83485956</v>
      </c>
      <c r="AI7" s="97">
        <v>15678433.4926464</v>
      </c>
      <c r="AJ7" s="97">
        <v>6397.7563538897475</v>
      </c>
      <c r="AK7" s="97">
        <v>10112.832309743986</v>
      </c>
      <c r="AL7" s="97">
        <v>64209.923339108718</v>
      </c>
      <c r="AM7" s="92">
        <v>1692073902.0306001</v>
      </c>
    </row>
    <row r="8" spans="1:16383" ht="14.65" thickBot="1">
      <c r="A8" s="98"/>
      <c r="B8" s="98" t="s">
        <v>135</v>
      </c>
      <c r="C8" s="99">
        <v>14688.582482082653</v>
      </c>
      <c r="D8" s="99">
        <v>-892487.65363043896</v>
      </c>
      <c r="E8" s="99">
        <v>-8211788.1826239228</v>
      </c>
      <c r="F8" s="99">
        <v>54781288.749035791</v>
      </c>
      <c r="G8" s="99">
        <v>-23175.050049802445</v>
      </c>
      <c r="H8" s="99">
        <v>-9842933.575421419</v>
      </c>
      <c r="I8" s="99">
        <v>-1847589.9361169152</v>
      </c>
      <c r="J8" s="99">
        <v>-6914424.4836465232</v>
      </c>
      <c r="K8" s="99">
        <v>-6580160.9546034839</v>
      </c>
      <c r="L8" s="99">
        <v>-6196589.7463891422</v>
      </c>
      <c r="M8" s="99">
        <v>-39733422.814933054</v>
      </c>
      <c r="N8" s="99">
        <v>-371456.54470612993</v>
      </c>
      <c r="O8" s="99">
        <v>-632414.09856495587</v>
      </c>
      <c r="P8" s="99">
        <v>-6580045.4356043655</v>
      </c>
      <c r="Q8" s="99">
        <v>16791651.112506639</v>
      </c>
      <c r="R8" s="99">
        <v>-3921489.4884173865</v>
      </c>
      <c r="S8" s="99">
        <v>14428604.882989436</v>
      </c>
      <c r="T8" s="99">
        <v>94948734.228902191</v>
      </c>
      <c r="U8" s="99">
        <v>1662400.9673919217</v>
      </c>
      <c r="V8" s="99">
        <v>-29040.790476471695</v>
      </c>
      <c r="W8" s="99">
        <v>-178408.64837184711</v>
      </c>
      <c r="X8" s="99">
        <v>-63757344.291019306</v>
      </c>
      <c r="Y8" s="99">
        <v>-10457038.534752082</v>
      </c>
      <c r="Z8" s="99">
        <v>114660.31838549313</v>
      </c>
      <c r="AA8" s="99">
        <v>-679615.92047841102</v>
      </c>
      <c r="AB8" s="99">
        <v>-598089.91044291272</v>
      </c>
      <c r="AC8" s="99">
        <v>648310.99171378615</v>
      </c>
      <c r="AD8" s="99">
        <v>-311733.48460465751</v>
      </c>
      <c r="AE8" s="99">
        <v>-57558.570997836476</v>
      </c>
      <c r="AF8" s="99">
        <v>-153119.36850842694</v>
      </c>
      <c r="AG8" s="99">
        <v>63516.001110758625</v>
      </c>
      <c r="AH8" s="99">
        <v>-683534.70610956009</v>
      </c>
      <c r="AI8" s="99">
        <v>-14725366.6534964</v>
      </c>
      <c r="AJ8" s="99">
        <v>-5531.2963538897475</v>
      </c>
      <c r="AK8" s="99">
        <v>-9364.032309743985</v>
      </c>
      <c r="AL8" s="99">
        <v>-60131.661889108727</v>
      </c>
      <c r="AM8" s="93">
        <v>-9.7279553301632404E-8</v>
      </c>
    </row>
    <row r="9" spans="1:16383">
      <c r="A9" s="96" t="s">
        <v>74</v>
      </c>
      <c r="B9" s="96" t="s">
        <v>133</v>
      </c>
      <c r="C9" s="97">
        <v>1585558.5181</v>
      </c>
      <c r="D9" s="97">
        <v>3860038.8937499998</v>
      </c>
      <c r="E9" s="97">
        <v>30034972.581</v>
      </c>
      <c r="F9" s="97">
        <v>23939669.110850003</v>
      </c>
      <c r="G9" s="97">
        <v>325320.97070000001</v>
      </c>
      <c r="H9" s="97">
        <v>12888514.900150001</v>
      </c>
      <c r="I9" s="97">
        <v>34932305.995800003</v>
      </c>
      <c r="J9" s="97">
        <v>10471495.925400002</v>
      </c>
      <c r="K9" s="97">
        <v>1433170.4454000001</v>
      </c>
      <c r="L9" s="97">
        <v>5103780.9368000003</v>
      </c>
      <c r="M9" s="97">
        <v>79048658.679700002</v>
      </c>
      <c r="N9" s="97">
        <v>493248.69729999994</v>
      </c>
      <c r="O9" s="97">
        <v>705969.36500000011</v>
      </c>
      <c r="P9" s="97">
        <v>3813085.8903000001</v>
      </c>
      <c r="Q9" s="97">
        <v>2258457.0899499999</v>
      </c>
      <c r="R9" s="97">
        <v>3535052.2540500001</v>
      </c>
      <c r="S9" s="97">
        <v>551464471.17499995</v>
      </c>
      <c r="T9" s="97">
        <v>431316438.53369999</v>
      </c>
      <c r="U9" s="97">
        <v>335087.26925000001</v>
      </c>
      <c r="V9" s="97">
        <v>21560771.754299998</v>
      </c>
      <c r="W9" s="97">
        <v>3793041.6100500003</v>
      </c>
      <c r="X9" s="97">
        <v>38551439.366350003</v>
      </c>
      <c r="Y9" s="97">
        <v>5355014.8890999993</v>
      </c>
      <c r="Z9" s="97">
        <v>1856398.6249500001</v>
      </c>
      <c r="AA9" s="97">
        <v>47409413.425899997</v>
      </c>
      <c r="AB9" s="97">
        <v>10899488.731349999</v>
      </c>
      <c r="AC9" s="97">
        <v>575723.81719999993</v>
      </c>
      <c r="AD9" s="97">
        <v>2552498.4465000005</v>
      </c>
      <c r="AE9" s="97">
        <v>979199.81244999997</v>
      </c>
      <c r="AF9" s="97">
        <v>474535.91194999998</v>
      </c>
      <c r="AG9" s="97">
        <v>22433094.615199998</v>
      </c>
      <c r="AH9" s="97">
        <v>832892.78839999984</v>
      </c>
      <c r="AI9" s="97">
        <v>861503.37569999998</v>
      </c>
      <c r="AJ9" s="97">
        <v>1960.05</v>
      </c>
      <c r="AK9" s="97">
        <v>3030.9650000000001</v>
      </c>
      <c r="AL9" s="97">
        <v>0</v>
      </c>
      <c r="AM9" s="92">
        <v>1355685305.4165995</v>
      </c>
    </row>
    <row r="10" spans="1:16383">
      <c r="A10" s="96"/>
      <c r="B10" s="96" t="s">
        <v>134</v>
      </c>
      <c r="C10" s="97">
        <v>1162250.4484682947</v>
      </c>
      <c r="D10" s="97">
        <v>4535509.0221617436</v>
      </c>
      <c r="E10" s="97">
        <v>41525289.516212605</v>
      </c>
      <c r="F10" s="97">
        <v>25259013.204571687</v>
      </c>
      <c r="G10" s="97">
        <v>150709.50012903873</v>
      </c>
      <c r="H10" s="97">
        <v>18485671.937667977</v>
      </c>
      <c r="I10" s="97">
        <v>22952058.984211866</v>
      </c>
      <c r="J10" s="97">
        <v>19448239.863884188</v>
      </c>
      <c r="K10" s="97">
        <v>5064973.1573274508</v>
      </c>
      <c r="L10" s="97">
        <v>8808320.7973315585</v>
      </c>
      <c r="M10" s="97">
        <v>98797748.616885722</v>
      </c>
      <c r="N10" s="97">
        <v>497824.96022943262</v>
      </c>
      <c r="O10" s="97">
        <v>751893.74970006035</v>
      </c>
      <c r="P10" s="97">
        <v>6381612.055975657</v>
      </c>
      <c r="Q10" s="97">
        <v>1253944.3050132724</v>
      </c>
      <c r="R10" s="97">
        <v>4937472.9346754868</v>
      </c>
      <c r="S10" s="97">
        <v>454946935.94500422</v>
      </c>
      <c r="T10" s="97">
        <v>422998087.05813265</v>
      </c>
      <c r="U10" s="97">
        <v>242563.12029539491</v>
      </c>
      <c r="V10" s="97">
        <v>30582105.941586696</v>
      </c>
      <c r="W10" s="97">
        <v>4170560.0047403211</v>
      </c>
      <c r="X10" s="97">
        <v>76371815.559386089</v>
      </c>
      <c r="Y10" s="97">
        <v>5510479.0964120962</v>
      </c>
      <c r="Z10" s="97">
        <v>1475393.0412164093</v>
      </c>
      <c r="AA10" s="97">
        <v>45489345.58173684</v>
      </c>
      <c r="AB10" s="97">
        <v>10379474.946397919</v>
      </c>
      <c r="AC10" s="97">
        <v>195782.3706521843</v>
      </c>
      <c r="AD10" s="97">
        <v>9431655.1671270877</v>
      </c>
      <c r="AE10" s="97">
        <v>840561.28593963233</v>
      </c>
      <c r="AF10" s="97">
        <v>879496.00876346952</v>
      </c>
      <c r="AG10" s="97">
        <v>21525393.648886383</v>
      </c>
      <c r="AH10" s="97">
        <v>963968.34445266437</v>
      </c>
      <c r="AI10" s="97">
        <v>9645308.8338068891</v>
      </c>
      <c r="AJ10" s="97">
        <v>4962.1656288626646</v>
      </c>
      <c r="AK10" s="97">
        <v>10702.225717437283</v>
      </c>
      <c r="AL10" s="97">
        <v>8182.0162710780005</v>
      </c>
      <c r="AM10" s="92">
        <v>1355685305.4166007</v>
      </c>
    </row>
    <row r="11" spans="1:16383" ht="14.65" thickBot="1">
      <c r="A11" s="98"/>
      <c r="B11" s="98" t="s">
        <v>135</v>
      </c>
      <c r="C11" s="99">
        <v>423308.06963170524</v>
      </c>
      <c r="D11" s="99">
        <v>-675470.12841174356</v>
      </c>
      <c r="E11" s="99">
        <v>-11490316.935212605</v>
      </c>
      <c r="F11" s="99">
        <v>-1319344.0937216831</v>
      </c>
      <c r="G11" s="99">
        <v>174611.47057096128</v>
      </c>
      <c r="H11" s="99">
        <v>-5597157.0375179769</v>
      </c>
      <c r="I11" s="99">
        <v>11980247.011588134</v>
      </c>
      <c r="J11" s="99">
        <v>-8976743.9384841863</v>
      </c>
      <c r="K11" s="99">
        <v>-3631802.7119274503</v>
      </c>
      <c r="L11" s="99">
        <v>-3704539.8605315583</v>
      </c>
      <c r="M11" s="99">
        <v>-19749089.93718572</v>
      </c>
      <c r="N11" s="99">
        <v>-4576.2629294326762</v>
      </c>
      <c r="O11" s="99">
        <v>-45924.38470006024</v>
      </c>
      <c r="P11" s="99">
        <v>-2568526.1656756573</v>
      </c>
      <c r="Q11" s="99">
        <v>1004512.7849367275</v>
      </c>
      <c r="R11" s="99">
        <v>-1402420.6806254867</v>
      </c>
      <c r="S11" s="99">
        <v>96517535.229995772</v>
      </c>
      <c r="T11" s="99">
        <v>8318351.4755673409</v>
      </c>
      <c r="U11" s="99">
        <v>92524.148954605043</v>
      </c>
      <c r="V11" s="99">
        <v>-9021334.1872866973</v>
      </c>
      <c r="W11" s="99">
        <v>-377518.39469032118</v>
      </c>
      <c r="X11" s="99">
        <v>-37820376.193036094</v>
      </c>
      <c r="Y11" s="99">
        <v>-155464.20731209614</v>
      </c>
      <c r="Z11" s="99">
        <v>381005.58373359067</v>
      </c>
      <c r="AA11" s="99">
        <v>1920067.8441631608</v>
      </c>
      <c r="AB11" s="99">
        <v>520013.78495208081</v>
      </c>
      <c r="AC11" s="99">
        <v>379941.44654781563</v>
      </c>
      <c r="AD11" s="99">
        <v>-6879156.7206270872</v>
      </c>
      <c r="AE11" s="99">
        <v>138638.52651036766</v>
      </c>
      <c r="AF11" s="99">
        <v>-404960.09681346954</v>
      </c>
      <c r="AG11" s="99">
        <v>907700.9663136201</v>
      </c>
      <c r="AH11" s="99">
        <v>-131075.55605266453</v>
      </c>
      <c r="AI11" s="99">
        <v>-8783805.4581068885</v>
      </c>
      <c r="AJ11" s="99">
        <v>-3002.1156288626648</v>
      </c>
      <c r="AK11" s="99">
        <v>-7671.2607174372824</v>
      </c>
      <c r="AL11" s="99">
        <v>-8182.0162710780005</v>
      </c>
      <c r="AM11" s="93">
        <v>-3.6836718209087849E-7</v>
      </c>
    </row>
    <row r="12" spans="1:16383">
      <c r="A12" s="96" t="s">
        <v>75</v>
      </c>
      <c r="B12" s="96" t="s">
        <v>133</v>
      </c>
      <c r="C12" s="97">
        <v>293898.81715000002</v>
      </c>
      <c r="D12" s="97">
        <v>325930.12555</v>
      </c>
      <c r="E12" s="97">
        <v>5518283.7703</v>
      </c>
      <c r="F12" s="97">
        <v>7295474.7788499994</v>
      </c>
      <c r="G12" s="97">
        <v>3170.0049999999997</v>
      </c>
      <c r="H12" s="97">
        <v>2961580.9921499998</v>
      </c>
      <c r="I12" s="97">
        <v>158710.00154999999</v>
      </c>
      <c r="J12" s="97">
        <v>785193.02910000004</v>
      </c>
      <c r="K12" s="97">
        <v>132915.59479999999</v>
      </c>
      <c r="L12" s="97">
        <v>909028.59104999993</v>
      </c>
      <c r="M12" s="97">
        <v>31448461.888299998</v>
      </c>
      <c r="N12" s="97">
        <v>15854.544</v>
      </c>
      <c r="O12" s="97">
        <v>40112828.599150002</v>
      </c>
      <c r="P12" s="97">
        <v>258811.90395000004</v>
      </c>
      <c r="Q12" s="97">
        <v>87891.330400000006</v>
      </c>
      <c r="R12" s="97">
        <v>551158.92365000001</v>
      </c>
      <c r="S12" s="97">
        <v>284281840.89499998</v>
      </c>
      <c r="T12" s="97">
        <v>80664946.923150003</v>
      </c>
      <c r="U12" s="97">
        <v>211329.84289999999</v>
      </c>
      <c r="V12" s="97">
        <v>32687.887249999992</v>
      </c>
      <c r="W12" s="97">
        <v>764362.23554999998</v>
      </c>
      <c r="X12" s="97">
        <v>9921008.7020000014</v>
      </c>
      <c r="Y12" s="97">
        <v>5783782.9254000001</v>
      </c>
      <c r="Z12" s="97">
        <v>1955110.4585500001</v>
      </c>
      <c r="AA12" s="97">
        <v>38042.389949999997</v>
      </c>
      <c r="AB12" s="97">
        <v>302896.74945</v>
      </c>
      <c r="AC12" s="97">
        <v>311038.86719999998</v>
      </c>
      <c r="AD12" s="97">
        <v>6899102.4466000004</v>
      </c>
      <c r="AE12" s="97">
        <v>400990.46234999999</v>
      </c>
      <c r="AF12" s="97">
        <v>51581.186900000008</v>
      </c>
      <c r="AG12" s="97">
        <v>217509.33724999998</v>
      </c>
      <c r="AH12" s="97">
        <v>143274.49974999999</v>
      </c>
      <c r="AI12" s="97">
        <v>89483.699000000008</v>
      </c>
      <c r="AJ12" s="97">
        <v>0</v>
      </c>
      <c r="AK12" s="97">
        <v>3592.3149999999996</v>
      </c>
      <c r="AL12" s="97">
        <v>0</v>
      </c>
      <c r="AM12" s="92">
        <v>482931774.71820009</v>
      </c>
    </row>
    <row r="13" spans="1:16383">
      <c r="A13" s="96"/>
      <c r="B13" s="96" t="s">
        <v>134</v>
      </c>
      <c r="C13" s="97">
        <v>191582.46725492491</v>
      </c>
      <c r="D13" s="97">
        <v>613479.19083024701</v>
      </c>
      <c r="E13" s="97">
        <v>10505312.513650605</v>
      </c>
      <c r="F13" s="97">
        <v>7116452.5165690724</v>
      </c>
      <c r="G13" s="97">
        <v>34061.296461398953</v>
      </c>
      <c r="H13" s="97">
        <v>5186850.5330292126</v>
      </c>
      <c r="I13" s="97">
        <v>332394.84387361404</v>
      </c>
      <c r="J13" s="97">
        <v>2018744.0875003661</v>
      </c>
      <c r="K13" s="97">
        <v>711955.43589819118</v>
      </c>
      <c r="L13" s="97">
        <v>2178725.6560958205</v>
      </c>
      <c r="M13" s="97">
        <v>34014281.610189408</v>
      </c>
      <c r="N13" s="97">
        <v>86644.410257398733</v>
      </c>
      <c r="O13" s="97">
        <v>35993436.305006266</v>
      </c>
      <c r="P13" s="97">
        <v>1294507.6569862368</v>
      </c>
      <c r="Q13" s="97">
        <v>231357.42834179185</v>
      </c>
      <c r="R13" s="97">
        <v>1489857.978455466</v>
      </c>
      <c r="S13" s="97">
        <v>250045392.24328762</v>
      </c>
      <c r="T13" s="97">
        <v>90386234.154072762</v>
      </c>
      <c r="U13" s="97">
        <v>252923.42962992343</v>
      </c>
      <c r="V13" s="97">
        <v>84555.032587499052</v>
      </c>
      <c r="W13" s="97">
        <v>1099947.4042760849</v>
      </c>
      <c r="X13" s="97">
        <v>16081045.755773686</v>
      </c>
      <c r="Y13" s="97">
        <v>10005624.648427062</v>
      </c>
      <c r="Z13" s="97">
        <v>1223157.1145730456</v>
      </c>
      <c r="AA13" s="97">
        <v>55140.211434346362</v>
      </c>
      <c r="AB13" s="97">
        <v>318603.28048995062</v>
      </c>
      <c r="AC13" s="97">
        <v>111074.5107423376</v>
      </c>
      <c r="AD13" s="97">
        <v>8877241.2659198772</v>
      </c>
      <c r="AE13" s="97">
        <v>504391.09977952909</v>
      </c>
      <c r="AF13" s="97">
        <v>60163.665951575204</v>
      </c>
      <c r="AG13" s="97">
        <v>228978.33111285337</v>
      </c>
      <c r="AH13" s="97">
        <v>336626.70790132962</v>
      </c>
      <c r="AI13" s="97">
        <v>1250743.7328007994</v>
      </c>
      <c r="AJ13" s="97">
        <v>1248.122984456938</v>
      </c>
      <c r="AK13" s="97">
        <v>4671.6456096140637</v>
      </c>
      <c r="AL13" s="97">
        <v>4368.4304455992824</v>
      </c>
      <c r="AM13" s="92">
        <v>482931774.71820003</v>
      </c>
    </row>
    <row r="14" spans="1:16383" ht="14.65" thickBot="1">
      <c r="A14" s="98"/>
      <c r="B14" s="98" t="s">
        <v>135</v>
      </c>
      <c r="C14" s="99">
        <v>102316.34989507511</v>
      </c>
      <c r="D14" s="99">
        <v>-287549.0652802469</v>
      </c>
      <c r="E14" s="99">
        <v>-4987028.7433506045</v>
      </c>
      <c r="F14" s="99">
        <v>179022.26228092797</v>
      </c>
      <c r="G14" s="99">
        <v>-30891.291461398956</v>
      </c>
      <c r="H14" s="99">
        <v>-2225269.5408792123</v>
      </c>
      <c r="I14" s="99">
        <v>-173684.84232361408</v>
      </c>
      <c r="J14" s="99">
        <v>-1233551.058400366</v>
      </c>
      <c r="K14" s="99">
        <v>-579039.8410981911</v>
      </c>
      <c r="L14" s="99">
        <v>-1269697.0650458203</v>
      </c>
      <c r="M14" s="99">
        <v>-2565819.7218894083</v>
      </c>
      <c r="N14" s="99">
        <v>-70789.866257398739</v>
      </c>
      <c r="O14" s="99">
        <v>4119392.2941437289</v>
      </c>
      <c r="P14" s="99">
        <v>-1035695.7530362367</v>
      </c>
      <c r="Q14" s="99">
        <v>-143466.09794179184</v>
      </c>
      <c r="R14" s="99">
        <v>-938699.05480546586</v>
      </c>
      <c r="S14" s="99">
        <v>34236448.651712343</v>
      </c>
      <c r="T14" s="99">
        <v>-9721287.2309227623</v>
      </c>
      <c r="U14" s="99">
        <v>-41593.586729923438</v>
      </c>
      <c r="V14" s="99">
        <v>-51867.145337499052</v>
      </c>
      <c r="W14" s="99">
        <v>-335585.16872608475</v>
      </c>
      <c r="X14" s="99">
        <v>-6160037.0537736863</v>
      </c>
      <c r="Y14" s="99">
        <v>-4221841.7230270607</v>
      </c>
      <c r="Z14" s="99">
        <v>731953.34397695423</v>
      </c>
      <c r="AA14" s="99">
        <v>-17097.821484346361</v>
      </c>
      <c r="AB14" s="99">
        <v>-15706.531039950612</v>
      </c>
      <c r="AC14" s="99">
        <v>199964.35645766239</v>
      </c>
      <c r="AD14" s="99">
        <v>-1978138.8193198768</v>
      </c>
      <c r="AE14" s="99">
        <v>-103400.63742952913</v>
      </c>
      <c r="AF14" s="99">
        <v>-8582.4790515751993</v>
      </c>
      <c r="AG14" s="99">
        <v>-11468.993862853364</v>
      </c>
      <c r="AH14" s="99">
        <v>-193352.20815132957</v>
      </c>
      <c r="AI14" s="99">
        <v>-1161260.0338007994</v>
      </c>
      <c r="AJ14" s="99">
        <v>-1248.122984456938</v>
      </c>
      <c r="AK14" s="99">
        <v>-1079.3306096140643</v>
      </c>
      <c r="AL14" s="99">
        <v>-4368.4304455992824</v>
      </c>
      <c r="AM14" s="93">
        <v>-1.0998519428540021E-8</v>
      </c>
    </row>
    <row r="15" spans="1:16383">
      <c r="A15" s="96" t="s">
        <v>76</v>
      </c>
      <c r="B15" s="96" t="s">
        <v>133</v>
      </c>
      <c r="C15" s="97">
        <v>266311.47139999998</v>
      </c>
      <c r="D15" s="97">
        <v>146412.87194999997</v>
      </c>
      <c r="E15" s="97">
        <v>2442680.4556499999</v>
      </c>
      <c r="F15" s="97">
        <v>2876819.1596999997</v>
      </c>
      <c r="G15" s="97">
        <v>22324.1685</v>
      </c>
      <c r="H15" s="97">
        <v>3249004.9061500002</v>
      </c>
      <c r="I15" s="97">
        <v>402473.53110000002</v>
      </c>
      <c r="J15" s="97">
        <v>5455509.0362</v>
      </c>
      <c r="K15" s="97">
        <v>704323.8306499999</v>
      </c>
      <c r="L15" s="97">
        <v>466173767.39524996</v>
      </c>
      <c r="M15" s="97">
        <v>5878563.3914499991</v>
      </c>
      <c r="N15" s="97">
        <v>159788.41115</v>
      </c>
      <c r="O15" s="97">
        <v>38866.612499999996</v>
      </c>
      <c r="P15" s="97">
        <v>24716366.463699993</v>
      </c>
      <c r="Q15" s="97">
        <v>169676.23535</v>
      </c>
      <c r="R15" s="97">
        <v>649466.58820000011</v>
      </c>
      <c r="S15" s="97">
        <v>27346415.350000001</v>
      </c>
      <c r="T15" s="97">
        <v>121424937.64515001</v>
      </c>
      <c r="U15" s="97">
        <v>50899.847999999998</v>
      </c>
      <c r="V15" s="97">
        <v>67184.565149999995</v>
      </c>
      <c r="W15" s="97">
        <v>678091.78949999996</v>
      </c>
      <c r="X15" s="97">
        <v>5501497.9489499992</v>
      </c>
      <c r="Y15" s="97">
        <v>1585137.2716999999</v>
      </c>
      <c r="Z15" s="97">
        <v>375582.01699999999</v>
      </c>
      <c r="AA15" s="97">
        <v>37984.833150000006</v>
      </c>
      <c r="AB15" s="97">
        <v>68671.730849999993</v>
      </c>
      <c r="AC15" s="97">
        <v>268911.78320000001</v>
      </c>
      <c r="AD15" s="97">
        <v>798928.37399999984</v>
      </c>
      <c r="AE15" s="97">
        <v>37490.274900000004</v>
      </c>
      <c r="AF15" s="97">
        <v>37694.376250000001</v>
      </c>
      <c r="AG15" s="97">
        <v>120973.55065</v>
      </c>
      <c r="AH15" s="97">
        <v>402212.61724999995</v>
      </c>
      <c r="AI15" s="97">
        <v>116764.76035</v>
      </c>
      <c r="AJ15" s="97">
        <v>0</v>
      </c>
      <c r="AK15" s="97">
        <v>0</v>
      </c>
      <c r="AL15" s="97">
        <v>0</v>
      </c>
      <c r="AM15" s="92">
        <v>672271733.26495004</v>
      </c>
    </row>
    <row r="16" spans="1:16383">
      <c r="A16" s="96"/>
      <c r="B16" s="96" t="s">
        <v>134</v>
      </c>
      <c r="C16" s="97">
        <v>204328.85017945859</v>
      </c>
      <c r="D16" s="97">
        <v>301514.31109038962</v>
      </c>
      <c r="E16" s="97">
        <v>4375847.8950662464</v>
      </c>
      <c r="F16" s="97">
        <v>3709411.1647965596</v>
      </c>
      <c r="G16" s="97">
        <v>7358.2800777384891</v>
      </c>
      <c r="H16" s="97">
        <v>6116769.5507980846</v>
      </c>
      <c r="I16" s="97">
        <v>656593.23724777834</v>
      </c>
      <c r="J16" s="97">
        <v>7539845.0310890879</v>
      </c>
      <c r="K16" s="97">
        <v>4445533.5976380464</v>
      </c>
      <c r="L16" s="97">
        <v>349714602.33529758</v>
      </c>
      <c r="M16" s="97">
        <v>19073187.120537233</v>
      </c>
      <c r="N16" s="97">
        <v>51021.155817218787</v>
      </c>
      <c r="O16" s="97">
        <v>153222.80550861475</v>
      </c>
      <c r="P16" s="97">
        <v>27555994.347167272</v>
      </c>
      <c r="Q16" s="97">
        <v>133559.02951475568</v>
      </c>
      <c r="R16" s="97">
        <v>812836.95495349355</v>
      </c>
      <c r="S16" s="97">
        <v>76826733.588596001</v>
      </c>
      <c r="T16" s="97">
        <v>141195056.24113506</v>
      </c>
      <c r="U16" s="97">
        <v>25412.906137109348</v>
      </c>
      <c r="V16" s="97">
        <v>137661.71595442691</v>
      </c>
      <c r="W16" s="97">
        <v>1171711.2665211572</v>
      </c>
      <c r="X16" s="97">
        <v>17833258.132165343</v>
      </c>
      <c r="Y16" s="97">
        <v>3651377.9403356924</v>
      </c>
      <c r="Z16" s="97">
        <v>237123.61585896459</v>
      </c>
      <c r="AA16" s="97">
        <v>55058.473257415084</v>
      </c>
      <c r="AB16" s="97">
        <v>239831.54017563572</v>
      </c>
      <c r="AC16" s="97">
        <v>74719.487767488536</v>
      </c>
      <c r="AD16" s="97">
        <v>2877338.0272402409</v>
      </c>
      <c r="AE16" s="97">
        <v>102985.07796894092</v>
      </c>
      <c r="AF16" s="97">
        <v>38375.692895377208</v>
      </c>
      <c r="AG16" s="97">
        <v>187566.92251907176</v>
      </c>
      <c r="AH16" s="97">
        <v>629821.98113006388</v>
      </c>
      <c r="AI16" s="97">
        <v>2130502.542148238</v>
      </c>
      <c r="AJ16" s="97">
        <v>1887.3070678615702</v>
      </c>
      <c r="AK16" s="97">
        <v>1800.7389797743583</v>
      </c>
      <c r="AL16" s="97">
        <v>1884.4003165862725</v>
      </c>
      <c r="AM16" s="92">
        <v>672271733.26495016</v>
      </c>
    </row>
    <row r="17" spans="1:39" ht="14.65" thickBot="1">
      <c r="A17" s="98"/>
      <c r="B17" s="98" t="s">
        <v>135</v>
      </c>
      <c r="C17" s="99">
        <v>61982.621220541361</v>
      </c>
      <c r="D17" s="99">
        <v>-155101.43914038964</v>
      </c>
      <c r="E17" s="99">
        <v>-1933167.4394162463</v>
      </c>
      <c r="F17" s="99">
        <v>-832592.00509655988</v>
      </c>
      <c r="G17" s="99">
        <v>14965.888422261511</v>
      </c>
      <c r="H17" s="99">
        <v>-2867764.6446480849</v>
      </c>
      <c r="I17" s="99">
        <v>-254119.70614777837</v>
      </c>
      <c r="J17" s="99">
        <v>-2084335.9948890887</v>
      </c>
      <c r="K17" s="99">
        <v>-3741209.766988046</v>
      </c>
      <c r="L17" s="99">
        <v>116459165.05995238</v>
      </c>
      <c r="M17" s="99">
        <v>-13194623.729087234</v>
      </c>
      <c r="N17" s="99">
        <v>108767.25533278121</v>
      </c>
      <c r="O17" s="99">
        <v>-114356.19300861478</v>
      </c>
      <c r="P17" s="99">
        <v>-2839627.8834672756</v>
      </c>
      <c r="Q17" s="99">
        <v>36117.20583524432</v>
      </c>
      <c r="R17" s="99">
        <v>-163370.36675349352</v>
      </c>
      <c r="S17" s="99">
        <v>-49480318.238595992</v>
      </c>
      <c r="T17" s="99">
        <v>-19770118.595985055</v>
      </c>
      <c r="U17" s="99">
        <v>25486.94186289065</v>
      </c>
      <c r="V17" s="99">
        <v>-70477.150804426899</v>
      </c>
      <c r="W17" s="99">
        <v>-493619.47702115722</v>
      </c>
      <c r="X17" s="99">
        <v>-12331760.183215342</v>
      </c>
      <c r="Y17" s="99">
        <v>-2066240.6686356924</v>
      </c>
      <c r="Z17" s="99">
        <v>138458.40114103537</v>
      </c>
      <c r="AA17" s="99">
        <v>-17073.640107415074</v>
      </c>
      <c r="AB17" s="99">
        <v>-171159.8093256357</v>
      </c>
      <c r="AC17" s="99">
        <v>194192.29543251146</v>
      </c>
      <c r="AD17" s="99">
        <v>-2078409.6532402411</v>
      </c>
      <c r="AE17" s="99">
        <v>-65494.803068940921</v>
      </c>
      <c r="AF17" s="99">
        <v>-681.31664537720735</v>
      </c>
      <c r="AG17" s="99">
        <v>-66593.371869071765</v>
      </c>
      <c r="AH17" s="99">
        <v>-227609.36388006387</v>
      </c>
      <c r="AI17" s="99">
        <v>-2013737.7817982379</v>
      </c>
      <c r="AJ17" s="99">
        <v>-1887.3070678615702</v>
      </c>
      <c r="AK17" s="99">
        <v>-1800.7389797743583</v>
      </c>
      <c r="AL17" s="99">
        <v>-1884.4003165862725</v>
      </c>
      <c r="AM17" s="93">
        <v>-4.2482042772462592E-8</v>
      </c>
    </row>
    <row r="18" spans="1:39">
      <c r="A18" s="96" t="s">
        <v>77</v>
      </c>
      <c r="B18" s="96" t="s">
        <v>133</v>
      </c>
      <c r="C18" s="97">
        <v>95699.752599999978</v>
      </c>
      <c r="D18" s="97">
        <v>95007.688349999997</v>
      </c>
      <c r="E18" s="97">
        <v>1089301.1920500002</v>
      </c>
      <c r="F18" s="97">
        <v>1035739.7212</v>
      </c>
      <c r="G18" s="97">
        <v>898.02600000000007</v>
      </c>
      <c r="H18" s="97">
        <v>956609.51344999997</v>
      </c>
      <c r="I18" s="97">
        <v>169559.17929999999</v>
      </c>
      <c r="J18" s="97">
        <v>1161128.6721999999</v>
      </c>
      <c r="K18" s="97">
        <v>35697.395450000004</v>
      </c>
      <c r="L18" s="97">
        <v>867014.87854999991</v>
      </c>
      <c r="M18" s="97">
        <v>3287289.3134999997</v>
      </c>
      <c r="N18" s="97">
        <v>3262758.6276500002</v>
      </c>
      <c r="O18" s="97">
        <v>140624.48259999999</v>
      </c>
      <c r="P18" s="97">
        <v>153901.39945</v>
      </c>
      <c r="Q18" s="97">
        <v>210266.8511</v>
      </c>
      <c r="R18" s="97">
        <v>118855.56445000001</v>
      </c>
      <c r="S18" s="97">
        <v>58917832.664999992</v>
      </c>
      <c r="T18" s="97">
        <v>46882135.969399996</v>
      </c>
      <c r="U18" s="97">
        <v>21956.552</v>
      </c>
      <c r="V18" s="97">
        <v>28111.467099999998</v>
      </c>
      <c r="W18" s="97">
        <v>134219.97615</v>
      </c>
      <c r="X18" s="97">
        <v>2347156.3622499998</v>
      </c>
      <c r="Y18" s="97">
        <v>1064486.4712999999</v>
      </c>
      <c r="Z18" s="97">
        <v>47155.709700000007</v>
      </c>
      <c r="AA18" s="97">
        <v>53392.753800000006</v>
      </c>
      <c r="AB18" s="97">
        <v>83434.352849999996</v>
      </c>
      <c r="AC18" s="97">
        <v>57498.699200000003</v>
      </c>
      <c r="AD18" s="97">
        <v>140405.34749999997</v>
      </c>
      <c r="AE18" s="97">
        <v>32119708.329800002</v>
      </c>
      <c r="AF18" s="97">
        <v>12345.02125</v>
      </c>
      <c r="AG18" s="97">
        <v>119179.61079999999</v>
      </c>
      <c r="AH18" s="97">
        <v>240790.92129999999</v>
      </c>
      <c r="AI18" s="97">
        <v>29490.881999999998</v>
      </c>
      <c r="AJ18" s="97">
        <v>0</v>
      </c>
      <c r="AK18" s="97">
        <v>0</v>
      </c>
      <c r="AL18" s="97">
        <v>2125.9987500000002</v>
      </c>
      <c r="AM18" s="92">
        <v>154981779.34805</v>
      </c>
    </row>
    <row r="19" spans="1:39">
      <c r="A19" s="96"/>
      <c r="B19" s="96" t="s">
        <v>134</v>
      </c>
      <c r="C19" s="97">
        <v>85507.002933123294</v>
      </c>
      <c r="D19" s="97">
        <v>179523.47987953969</v>
      </c>
      <c r="E19" s="97">
        <v>1618659.675851543</v>
      </c>
      <c r="F19" s="97">
        <v>1438029.8181387819</v>
      </c>
      <c r="G19" s="97">
        <v>11090.43059065817</v>
      </c>
      <c r="H19" s="97">
        <v>1848088.5305838715</v>
      </c>
      <c r="I19" s="97">
        <v>124566.36254687847</v>
      </c>
      <c r="J19" s="97">
        <v>1729152.3314657034</v>
      </c>
      <c r="K19" s="97">
        <v>212374.45945304795</v>
      </c>
      <c r="L19" s="97">
        <v>1102238.7064272584</v>
      </c>
      <c r="M19" s="97">
        <v>4633239.8671320667</v>
      </c>
      <c r="N19" s="97">
        <v>3683458.7000880651</v>
      </c>
      <c r="O19" s="97">
        <v>92513.997974671991</v>
      </c>
      <c r="P19" s="97">
        <v>329445.43903710996</v>
      </c>
      <c r="Q19" s="97">
        <v>292323.88455682748</v>
      </c>
      <c r="R19" s="97">
        <v>253828.65506287018</v>
      </c>
      <c r="S19" s="97">
        <v>56925887.459999628</v>
      </c>
      <c r="T19" s="97">
        <v>42885466.623806238</v>
      </c>
      <c r="U19" s="97">
        <v>19183.162614594014</v>
      </c>
      <c r="V19" s="97">
        <v>58943.927713194265</v>
      </c>
      <c r="W19" s="97">
        <v>308347.02249477152</v>
      </c>
      <c r="X19" s="97">
        <v>3408718.2726028194</v>
      </c>
      <c r="Y19" s="97">
        <v>2074959.6340302797</v>
      </c>
      <c r="Z19" s="97">
        <v>55609.581706647674</v>
      </c>
      <c r="AA19" s="97">
        <v>134351.84733042109</v>
      </c>
      <c r="AB19" s="97">
        <v>102451.72854209642</v>
      </c>
      <c r="AC19" s="97">
        <v>37481.818718273134</v>
      </c>
      <c r="AD19" s="97">
        <v>874027.21337035683</v>
      </c>
      <c r="AE19" s="97">
        <v>29631928.752487533</v>
      </c>
      <c r="AF19" s="97">
        <v>37699.306842935279</v>
      </c>
      <c r="AG19" s="97">
        <v>94713.218698231751</v>
      </c>
      <c r="AH19" s="97">
        <v>359485.44633010484</v>
      </c>
      <c r="AI19" s="97">
        <v>329437.52401422558</v>
      </c>
      <c r="AJ19" s="97">
        <v>467.55354200349882</v>
      </c>
      <c r="AK19" s="97">
        <v>584.44192750437355</v>
      </c>
      <c r="AL19" s="97">
        <v>7993.4695561098233</v>
      </c>
      <c r="AM19" s="92">
        <v>154981779.34805</v>
      </c>
    </row>
    <row r="20" spans="1:39" ht="14.65" thickBot="1">
      <c r="A20" s="98"/>
      <c r="B20" s="98" t="s">
        <v>135</v>
      </c>
      <c r="C20" s="99">
        <v>10192.749666876694</v>
      </c>
      <c r="D20" s="99">
        <v>-84515.791529539711</v>
      </c>
      <c r="E20" s="99">
        <v>-529358.48380154301</v>
      </c>
      <c r="F20" s="99">
        <v>-402290.09693878202</v>
      </c>
      <c r="G20" s="99">
        <v>-10192.40459065817</v>
      </c>
      <c r="H20" s="99">
        <v>-891479.01713387156</v>
      </c>
      <c r="I20" s="99">
        <v>44992.816753121522</v>
      </c>
      <c r="J20" s="99">
        <v>-568023.65926570364</v>
      </c>
      <c r="K20" s="99">
        <v>-176677.06400304797</v>
      </c>
      <c r="L20" s="99">
        <v>-235223.82787725845</v>
      </c>
      <c r="M20" s="99">
        <v>-1345950.5536320673</v>
      </c>
      <c r="N20" s="99">
        <v>-420700.07243806485</v>
      </c>
      <c r="O20" s="99">
        <v>48110.484625327983</v>
      </c>
      <c r="P20" s="99">
        <v>-175544.03958710993</v>
      </c>
      <c r="Q20" s="99">
        <v>-82057.033456827456</v>
      </c>
      <c r="R20" s="99">
        <v>-134973.09061287018</v>
      </c>
      <c r="S20" s="99">
        <v>1991945.2050003689</v>
      </c>
      <c r="T20" s="99">
        <v>3996669.3455937579</v>
      </c>
      <c r="U20" s="99">
        <v>2773.389385405987</v>
      </c>
      <c r="V20" s="99">
        <v>-30832.460613194264</v>
      </c>
      <c r="W20" s="99">
        <v>-174127.04634477152</v>
      </c>
      <c r="X20" s="99">
        <v>-1061561.9103528201</v>
      </c>
      <c r="Y20" s="99">
        <v>-1010473.1627302796</v>
      </c>
      <c r="Z20" s="99">
        <v>-8453.8720066476708</v>
      </c>
      <c r="AA20" s="99">
        <v>-80959.093530421116</v>
      </c>
      <c r="AB20" s="99">
        <v>-19017.375692096433</v>
      </c>
      <c r="AC20" s="99">
        <v>20016.880481726868</v>
      </c>
      <c r="AD20" s="99">
        <v>-733621.86587035691</v>
      </c>
      <c r="AE20" s="99">
        <v>2487779.5773124676</v>
      </c>
      <c r="AF20" s="99">
        <v>-25354.285592935281</v>
      </c>
      <c r="AG20" s="99">
        <v>24466.392101768248</v>
      </c>
      <c r="AH20" s="99">
        <v>-118694.52503010481</v>
      </c>
      <c r="AI20" s="99">
        <v>-299946.6420142256</v>
      </c>
      <c r="AJ20" s="99">
        <v>-467.55354200349882</v>
      </c>
      <c r="AK20" s="99">
        <v>-584.44192750437355</v>
      </c>
      <c r="AL20" s="99">
        <v>-5867.4708061098236</v>
      </c>
      <c r="AM20" s="93">
        <v>6.8275767262093723E-9</v>
      </c>
    </row>
    <row r="21" spans="1:39">
      <c r="A21" s="96" t="s">
        <v>78</v>
      </c>
      <c r="B21" s="96" t="s">
        <v>133</v>
      </c>
      <c r="C21" s="97">
        <v>0</v>
      </c>
      <c r="D21" s="97">
        <v>12769.2502</v>
      </c>
      <c r="E21" s="97">
        <v>339089.35149999999</v>
      </c>
      <c r="F21" s="97">
        <v>39121.042849999998</v>
      </c>
      <c r="G21" s="97">
        <v>0</v>
      </c>
      <c r="H21" s="97">
        <v>16773.675499999998</v>
      </c>
      <c r="I21" s="97">
        <v>22440.6695</v>
      </c>
      <c r="J21" s="97">
        <v>12033.520500000001</v>
      </c>
      <c r="K21" s="97">
        <v>2465.9724999999999</v>
      </c>
      <c r="L21" s="97">
        <v>85293.954999999987</v>
      </c>
      <c r="M21" s="97">
        <v>457775.99654999992</v>
      </c>
      <c r="N21" s="97">
        <v>3541.5</v>
      </c>
      <c r="O21" s="97">
        <v>35372.077950000006</v>
      </c>
      <c r="P21" s="97">
        <v>15925.698999999999</v>
      </c>
      <c r="Q21" s="97">
        <v>7500.6</v>
      </c>
      <c r="R21" s="97">
        <v>5.3849999999999998</v>
      </c>
      <c r="S21" s="97">
        <v>8076257.5899999999</v>
      </c>
      <c r="T21" s="97">
        <v>9182023.7660499997</v>
      </c>
      <c r="U21" s="97">
        <v>17307.247499999998</v>
      </c>
      <c r="V21" s="97">
        <v>3045.3999999999996</v>
      </c>
      <c r="W21" s="97">
        <v>80606.9139</v>
      </c>
      <c r="X21" s="97">
        <v>89649.495249999993</v>
      </c>
      <c r="Y21" s="97">
        <v>187992.88885000002</v>
      </c>
      <c r="Z21" s="97">
        <v>757.48</v>
      </c>
      <c r="AA21" s="97">
        <v>17920.018499999998</v>
      </c>
      <c r="AB21" s="97">
        <v>1949.2074999999998</v>
      </c>
      <c r="AC21" s="97">
        <v>0</v>
      </c>
      <c r="AD21" s="97">
        <v>305429.4155</v>
      </c>
      <c r="AE21" s="97">
        <v>3546.4747499999994</v>
      </c>
      <c r="AF21" s="97">
        <v>0</v>
      </c>
      <c r="AG21" s="97">
        <v>89.94</v>
      </c>
      <c r="AH21" s="97">
        <v>0</v>
      </c>
      <c r="AI21" s="97">
        <v>2343.4787500000007</v>
      </c>
      <c r="AJ21" s="97">
        <v>0</v>
      </c>
      <c r="AK21" s="97">
        <v>0</v>
      </c>
      <c r="AL21" s="97">
        <v>0</v>
      </c>
      <c r="AM21" s="92">
        <v>19019028.012600001</v>
      </c>
    </row>
    <row r="22" spans="1:39">
      <c r="A22" s="96"/>
      <c r="B22" s="96" t="s">
        <v>134</v>
      </c>
      <c r="C22" s="97">
        <v>3433.008713049685</v>
      </c>
      <c r="D22" s="97">
        <v>20055.392145993515</v>
      </c>
      <c r="E22" s="97">
        <v>589442.99161912315</v>
      </c>
      <c r="F22" s="97">
        <v>78715.445840361848</v>
      </c>
      <c r="G22" s="97">
        <v>0</v>
      </c>
      <c r="H22" s="97">
        <v>71117.167874855833</v>
      </c>
      <c r="I22" s="97">
        <v>18312.270381229588</v>
      </c>
      <c r="J22" s="97">
        <v>56714.077870968373</v>
      </c>
      <c r="K22" s="97">
        <v>21403.784866887167</v>
      </c>
      <c r="L22" s="97">
        <v>330869.80526499765</v>
      </c>
      <c r="M22" s="97">
        <v>933161.97363514651</v>
      </c>
      <c r="N22" s="97">
        <v>1522.0147518477706</v>
      </c>
      <c r="O22" s="97">
        <v>16246.433714428102</v>
      </c>
      <c r="P22" s="97">
        <v>31334.073145103819</v>
      </c>
      <c r="Q22" s="97">
        <v>9621.8551209934903</v>
      </c>
      <c r="R22" s="97">
        <v>16309.444672674987</v>
      </c>
      <c r="S22" s="97">
        <v>7382160.6417667735</v>
      </c>
      <c r="T22" s="97">
        <v>7966919.7909628768</v>
      </c>
      <c r="U22" s="97">
        <v>3452.937544279931</v>
      </c>
      <c r="V22" s="97">
        <v>25561.482245108666</v>
      </c>
      <c r="W22" s="97">
        <v>69707.724021897433</v>
      </c>
      <c r="X22" s="97">
        <v>389404.13944135001</v>
      </c>
      <c r="Y22" s="97">
        <v>145335.71269550177</v>
      </c>
      <c r="Z22" s="97">
        <v>3967.2415827380037</v>
      </c>
      <c r="AA22" s="97">
        <v>18931.682561541296</v>
      </c>
      <c r="AB22" s="97">
        <v>21075.418744093495</v>
      </c>
      <c r="AC22" s="97">
        <v>273.38545394392202</v>
      </c>
      <c r="AD22" s="97">
        <v>670865.45593104407</v>
      </c>
      <c r="AE22" s="97">
        <v>7187.4883242187116</v>
      </c>
      <c r="AF22" s="97">
        <v>772.15113171912003</v>
      </c>
      <c r="AG22" s="97">
        <v>12483.514563869379</v>
      </c>
      <c r="AH22" s="97">
        <v>0</v>
      </c>
      <c r="AI22" s="97">
        <v>101363.53951002695</v>
      </c>
      <c r="AJ22" s="97">
        <v>0</v>
      </c>
      <c r="AK22" s="97">
        <v>1077.281598906915</v>
      </c>
      <c r="AL22" s="97">
        <v>228.68490245019564</v>
      </c>
      <c r="AM22" s="92">
        <v>19019028.012600001</v>
      </c>
    </row>
    <row r="23" spans="1:39" ht="14.65" thickBot="1">
      <c r="A23" s="98"/>
      <c r="B23" s="98" t="s">
        <v>135</v>
      </c>
      <c r="C23" s="99">
        <v>-3433.008713049685</v>
      </c>
      <c r="D23" s="99">
        <v>-7286.141945993515</v>
      </c>
      <c r="E23" s="99">
        <v>-250353.64011912319</v>
      </c>
      <c r="F23" s="99">
        <v>-39594.40299036185</v>
      </c>
      <c r="G23" s="99">
        <v>0</v>
      </c>
      <c r="H23" s="99">
        <v>-54343.492374855836</v>
      </c>
      <c r="I23" s="99">
        <v>4128.3991187704105</v>
      </c>
      <c r="J23" s="99">
        <v>-44680.557370968374</v>
      </c>
      <c r="K23" s="99">
        <v>-18937.81236688717</v>
      </c>
      <c r="L23" s="99">
        <v>-245575.85026499763</v>
      </c>
      <c r="M23" s="99">
        <v>-475385.97708514647</v>
      </c>
      <c r="N23" s="99">
        <v>2019.4852481522291</v>
      </c>
      <c r="O23" s="99">
        <v>19125.644235571901</v>
      </c>
      <c r="P23" s="99">
        <v>-15408.374145103822</v>
      </c>
      <c r="Q23" s="99">
        <v>-2121.2551209934909</v>
      </c>
      <c r="R23" s="99">
        <v>-16304.059672674986</v>
      </c>
      <c r="S23" s="99">
        <v>694096.94823322608</v>
      </c>
      <c r="T23" s="99">
        <v>1215103.9750871237</v>
      </c>
      <c r="U23" s="99">
        <v>13854.309955720069</v>
      </c>
      <c r="V23" s="99">
        <v>-22516.082245108664</v>
      </c>
      <c r="W23" s="99">
        <v>10899.189878102572</v>
      </c>
      <c r="X23" s="99">
        <v>-299754.64419135003</v>
      </c>
      <c r="Y23" s="99">
        <v>42657.176154498229</v>
      </c>
      <c r="Z23" s="99">
        <v>-3209.7615827380032</v>
      </c>
      <c r="AA23" s="99">
        <v>-1011.6640615412962</v>
      </c>
      <c r="AB23" s="99">
        <v>-19126.211244093494</v>
      </c>
      <c r="AC23" s="99">
        <v>-273.38545394392202</v>
      </c>
      <c r="AD23" s="99">
        <v>-365436.04043104406</v>
      </c>
      <c r="AE23" s="99">
        <v>-3641.0135742187122</v>
      </c>
      <c r="AF23" s="99">
        <v>-772.15113171912003</v>
      </c>
      <c r="AG23" s="99">
        <v>-12393.574563869381</v>
      </c>
      <c r="AH23" s="99">
        <v>0</v>
      </c>
      <c r="AI23" s="99">
        <v>-99020.060760026958</v>
      </c>
      <c r="AJ23" s="99">
        <v>0</v>
      </c>
      <c r="AK23" s="99">
        <v>-1077.281598906915</v>
      </c>
      <c r="AL23" s="99">
        <v>-228.68490245019564</v>
      </c>
      <c r="AM23" s="93">
        <v>-1.9539356799214147E-9</v>
      </c>
    </row>
    <row r="24" spans="1:39">
      <c r="A24" s="96" t="s">
        <v>136</v>
      </c>
      <c r="B24" s="96" t="s">
        <v>133</v>
      </c>
      <c r="C24" s="97">
        <v>7724258.9487499986</v>
      </c>
      <c r="D24" s="97">
        <v>18285715.764949996</v>
      </c>
      <c r="E24" s="97">
        <v>95375196.596749976</v>
      </c>
      <c r="F24" s="97">
        <v>265355616.45365</v>
      </c>
      <c r="G24" s="97">
        <v>5621479.570749999</v>
      </c>
      <c r="H24" s="97">
        <v>66685256.854900002</v>
      </c>
      <c r="I24" s="97">
        <v>46689647.841950007</v>
      </c>
      <c r="J24" s="97">
        <v>128228015.6998</v>
      </c>
      <c r="K24" s="97">
        <v>7994505.1351500014</v>
      </c>
      <c r="L24" s="97">
        <v>495813229.51710004</v>
      </c>
      <c r="M24" s="97">
        <v>717418629.18185008</v>
      </c>
      <c r="N24" s="97">
        <v>5059725.3872499997</v>
      </c>
      <c r="O24" s="97">
        <v>42319374.299699999</v>
      </c>
      <c r="P24" s="97">
        <v>33789208.578949995</v>
      </c>
      <c r="Q24" s="97">
        <v>72163902.128049985</v>
      </c>
      <c r="R24" s="97">
        <v>28887676.237050004</v>
      </c>
      <c r="S24" s="97">
        <v>1944710028.1699996</v>
      </c>
      <c r="T24" s="97">
        <v>1808554890.3823502</v>
      </c>
      <c r="U24" s="97">
        <v>16086488.882000001</v>
      </c>
      <c r="V24" s="97">
        <v>22490665.721000001</v>
      </c>
      <c r="W24" s="97">
        <v>19202637.803650003</v>
      </c>
      <c r="X24" s="97">
        <v>362104556.02364987</v>
      </c>
      <c r="Y24" s="97">
        <v>147424682.78384998</v>
      </c>
      <c r="Z24" s="97">
        <v>13897513.430549998</v>
      </c>
      <c r="AA24" s="97">
        <v>48849228.753000014</v>
      </c>
      <c r="AB24" s="97">
        <v>38659776.047749996</v>
      </c>
      <c r="AC24" s="97">
        <v>4707196.4413000001</v>
      </c>
      <c r="AD24" s="97">
        <v>11042096.892299999</v>
      </c>
      <c r="AE24" s="97">
        <v>35726692.67255</v>
      </c>
      <c r="AF24" s="97">
        <v>6513190.6947499998</v>
      </c>
      <c r="AG24" s="97">
        <v>56310894.522599995</v>
      </c>
      <c r="AH24" s="97">
        <v>4717156.3185000001</v>
      </c>
      <c r="AI24" s="97">
        <v>3463478.9942999994</v>
      </c>
      <c r="AJ24" s="97">
        <v>2826.5099999999998</v>
      </c>
      <c r="AK24" s="97">
        <v>7567.0912499999995</v>
      </c>
      <c r="AL24" s="97">
        <v>19962.135700000003</v>
      </c>
      <c r="AM24" s="92">
        <v>6581902968.4676495</v>
      </c>
    </row>
    <row r="25" spans="1:39">
      <c r="A25" s="96"/>
      <c r="B25" s="96" t="s">
        <v>134</v>
      </c>
      <c r="C25" s="97">
        <v>5734191.5268751141</v>
      </c>
      <c r="D25" s="97">
        <v>19353985.391903535</v>
      </c>
      <c r="E25" s="97">
        <v>134101382.22026625</v>
      </c>
      <c r="F25" s="97">
        <v>206428390.48756948</v>
      </c>
      <c r="G25" s="97">
        <v>3032603.4307011282</v>
      </c>
      <c r="H25" s="97">
        <v>107296437.96799666</v>
      </c>
      <c r="I25" s="97">
        <v>38747643.426150575</v>
      </c>
      <c r="J25" s="97">
        <v>161186910.91866675</v>
      </c>
      <c r="K25" s="97">
        <v>37106297.677426279</v>
      </c>
      <c r="L25" s="97">
        <v>400341992.97305834</v>
      </c>
      <c r="M25" s="97">
        <v>731535582.46069312</v>
      </c>
      <c r="N25" s="97">
        <v>5885690.9037134405</v>
      </c>
      <c r="O25" s="97">
        <v>39139380.03146296</v>
      </c>
      <c r="P25" s="97">
        <v>51209325.070038207</v>
      </c>
      <c r="Q25" s="97">
        <v>54908910.991655163</v>
      </c>
      <c r="R25" s="97">
        <v>35878343.078569569</v>
      </c>
      <c r="S25" s="97">
        <v>1816975451.4863396</v>
      </c>
      <c r="T25" s="97">
        <v>1713818822.8620341</v>
      </c>
      <c r="U25" s="97">
        <v>14362366.323067775</v>
      </c>
      <c r="V25" s="97">
        <v>31603456.289778329</v>
      </c>
      <c r="W25" s="97">
        <v>20567429.57584307</v>
      </c>
      <c r="X25" s="97">
        <v>538554148.16228402</v>
      </c>
      <c r="Y25" s="97">
        <v>164863252.31322628</v>
      </c>
      <c r="Z25" s="97">
        <v>9029387.0555158444</v>
      </c>
      <c r="AA25" s="97">
        <v>48025746.184192024</v>
      </c>
      <c r="AB25" s="97">
        <v>26833768.61723347</v>
      </c>
      <c r="AC25" s="97">
        <v>2930666.632384927</v>
      </c>
      <c r="AD25" s="97">
        <v>23564602.292396061</v>
      </c>
      <c r="AE25" s="97">
        <v>33325494.328292269</v>
      </c>
      <c r="AF25" s="97">
        <v>7630305.407677155</v>
      </c>
      <c r="AG25" s="97">
        <v>44324987.941692308</v>
      </c>
      <c r="AH25" s="97">
        <v>6801113.1021271721</v>
      </c>
      <c r="AI25" s="97">
        <v>46485712.91559317</v>
      </c>
      <c r="AJ25" s="97">
        <v>46145.936587087053</v>
      </c>
      <c r="AK25" s="97">
        <v>35845.213895906607</v>
      </c>
      <c r="AL25" s="97">
        <v>237197.27074391535</v>
      </c>
      <c r="AM25" s="92">
        <v>6581902968.4676504</v>
      </c>
    </row>
    <row r="26" spans="1:39">
      <c r="A26" s="96"/>
      <c r="B26" s="96" t="s">
        <v>135</v>
      </c>
      <c r="C26" s="97">
        <v>1990067.4218748854</v>
      </c>
      <c r="D26" s="97">
        <v>-1068269.6269535383</v>
      </c>
      <c r="E26" s="97">
        <v>-38726185.623516276</v>
      </c>
      <c r="F26" s="97">
        <v>58927225.966080546</v>
      </c>
      <c r="G26" s="97">
        <v>2588876.1400488717</v>
      </c>
      <c r="H26" s="97">
        <v>-40611181.113096677</v>
      </c>
      <c r="I26" s="97">
        <v>7942004.4157994231</v>
      </c>
      <c r="J26" s="97">
        <v>-32958895.21886678</v>
      </c>
      <c r="K26" s="97">
        <v>-29111792.542276293</v>
      </c>
      <c r="L26" s="97">
        <v>95471236.544041574</v>
      </c>
      <c r="M26" s="97">
        <v>-14116953.278842911</v>
      </c>
      <c r="N26" s="97">
        <v>-825965.51646344003</v>
      </c>
      <c r="O26" s="97">
        <v>3179994.2682370255</v>
      </c>
      <c r="P26" s="97">
        <v>-17420116.491088212</v>
      </c>
      <c r="Q26" s="97">
        <v>17254991.136394821</v>
      </c>
      <c r="R26" s="97">
        <v>-6990666.8415195718</v>
      </c>
      <c r="S26" s="97">
        <v>127734576.68366066</v>
      </c>
      <c r="T26" s="97">
        <v>94736067.52031599</v>
      </c>
      <c r="U26" s="97">
        <v>1724122.5589322257</v>
      </c>
      <c r="V26" s="97">
        <v>-9112790.5687783305</v>
      </c>
      <c r="W26" s="97">
        <v>-1364791.7721930717</v>
      </c>
      <c r="X26" s="97">
        <v>-176449592.13863397</v>
      </c>
      <c r="Y26" s="97">
        <v>-17438569.529376317</v>
      </c>
      <c r="Z26" s="97">
        <v>4868126.3750341535</v>
      </c>
      <c r="AA26" s="97">
        <v>823482.56880797597</v>
      </c>
      <c r="AB26" s="97">
        <v>11826007.430516524</v>
      </c>
      <c r="AC26" s="97">
        <v>1776529.8089150721</v>
      </c>
      <c r="AD26" s="97">
        <v>-12522505.400096063</v>
      </c>
      <c r="AE26" s="97">
        <v>2401198.3442577235</v>
      </c>
      <c r="AF26" s="97">
        <v>-1117114.7129271554</v>
      </c>
      <c r="AG26" s="97">
        <v>11985906.580907684</v>
      </c>
      <c r="AH26" s="97">
        <v>-2083956.7836271715</v>
      </c>
      <c r="AI26" s="97">
        <v>-43022233.921293177</v>
      </c>
      <c r="AJ26" s="97">
        <v>-43319.426587087059</v>
      </c>
      <c r="AK26" s="97">
        <v>-28278.122645906606</v>
      </c>
      <c r="AL26" s="97">
        <v>-217235.13504391536</v>
      </c>
      <c r="AM26" s="92">
        <v>-7.1563408710062504E-7</v>
      </c>
    </row>
    <row r="27" spans="1:39">
      <c r="A27" s="96"/>
      <c r="B27" s="96" t="s">
        <v>137</v>
      </c>
      <c r="C27" s="97">
        <v>5417.917017431434</v>
      </c>
      <c r="D27" s="97">
        <v>8255.2667744766113</v>
      </c>
      <c r="E27" s="97">
        <v>104007.42472225751</v>
      </c>
      <c r="F27" s="97">
        <v>100615.64557898816</v>
      </c>
      <c r="G27" s="97">
        <v>745.02454062575202</v>
      </c>
      <c r="H27" s="97">
        <v>139365.41074322278</v>
      </c>
      <c r="I27" s="97">
        <v>18619.447853265887</v>
      </c>
      <c r="J27" s="97">
        <v>183924.30838936326</v>
      </c>
      <c r="K27" s="97">
        <v>108764.84983851238</v>
      </c>
      <c r="L27" s="97">
        <v>-7029881.6764351958</v>
      </c>
      <c r="M27" s="97">
        <v>502593.63797850721</v>
      </c>
      <c r="N27" s="97">
        <v>608.33287849316162</v>
      </c>
      <c r="O27" s="97">
        <v>5004.7026062961286</v>
      </c>
      <c r="P27" s="97">
        <v>610480.43669786933</v>
      </c>
      <c r="Q27" s="97">
        <v>8188.5418022619815</v>
      </c>
      <c r="R27" s="97">
        <v>22366.642589297364</v>
      </c>
      <c r="S27" s="97">
        <v>1817648.3125952312</v>
      </c>
      <c r="T27" s="97">
        <v>3287242.2281129006</v>
      </c>
      <c r="U27" s="97">
        <v>2075.5523824705906</v>
      </c>
      <c r="V27" s="97">
        <v>4688.3527083699082</v>
      </c>
      <c r="W27" s="97">
        <v>27284.030106294958</v>
      </c>
      <c r="X27" s="97">
        <v>-189219.16025862959</v>
      </c>
      <c r="Y27" s="97">
        <v>101424.70357767175</v>
      </c>
      <c r="Z27" s="97">
        <v>6439.8524135915159</v>
      </c>
      <c r="AA27" s="97">
        <v>3990.7378688882309</v>
      </c>
      <c r="AB27" s="97">
        <v>8685.071920936145</v>
      </c>
      <c r="AC27" s="97">
        <v>2099.0669419843011</v>
      </c>
      <c r="AD27" s="97">
        <v>62280.447550363242</v>
      </c>
      <c r="AE27" s="97">
        <v>-2142.3919112275289</v>
      </c>
      <c r="AF27" s="97">
        <v>1674.0705903912503</v>
      </c>
      <c r="AG27" s="97">
        <v>10004.190267163087</v>
      </c>
      <c r="AH27" s="97">
        <v>14306.111628625309</v>
      </c>
      <c r="AI27" s="97">
        <v>52421.962384257604</v>
      </c>
      <c r="AJ27" s="97">
        <v>3.6107495617566503</v>
      </c>
      <c r="AK27" s="97">
        <v>1.2500760951448344</v>
      </c>
      <c r="AL27" s="97">
        <v>16.086719544086698</v>
      </c>
      <c r="AM27" s="92">
        <v>1.5639111694554231E-7</v>
      </c>
    </row>
    <row r="28" spans="1:39" ht="14.65" thickBot="1">
      <c r="A28" s="98"/>
      <c r="B28" s="98" t="s">
        <v>138</v>
      </c>
      <c r="C28" s="99">
        <f>SUM(C26,C27)</f>
        <v>1995485.3388923169</v>
      </c>
      <c r="D28" s="99">
        <f t="shared" ref="D28:AM28" si="0">SUM(D26,D27)</f>
        <v>-1060014.3601790618</v>
      </c>
      <c r="E28" s="99">
        <f t="shared" si="0"/>
        <v>-38622178.198794022</v>
      </c>
      <c r="F28" s="99">
        <f t="shared" si="0"/>
        <v>59027841.611659534</v>
      </c>
      <c r="G28" s="99">
        <f t="shared" si="0"/>
        <v>2589621.1645894977</v>
      </c>
      <c r="H28" s="99">
        <f t="shared" si="0"/>
        <v>-40471815.702353455</v>
      </c>
      <c r="I28" s="99">
        <f t="shared" si="0"/>
        <v>7960623.8636526894</v>
      </c>
      <c r="J28" s="99">
        <f t="shared" si="0"/>
        <v>-32774970.910477418</v>
      </c>
      <c r="K28" s="99">
        <f t="shared" si="0"/>
        <v>-29003027.692437779</v>
      </c>
      <c r="L28" s="99">
        <f t="shared" si="0"/>
        <v>88441354.867606372</v>
      </c>
      <c r="M28" s="99">
        <f t="shared" si="0"/>
        <v>-13614359.640864404</v>
      </c>
      <c r="N28" s="99">
        <f t="shared" si="0"/>
        <v>-825357.18358494691</v>
      </c>
      <c r="O28" s="99">
        <f t="shared" si="0"/>
        <v>3184998.9708433216</v>
      </c>
      <c r="P28" s="99">
        <f t="shared" si="0"/>
        <v>-16809636.054390341</v>
      </c>
      <c r="Q28" s="99">
        <f t="shared" si="0"/>
        <v>17263179.678197082</v>
      </c>
      <c r="R28" s="99">
        <f t="shared" si="0"/>
        <v>-6968300.1989302747</v>
      </c>
      <c r="S28" s="99">
        <f t="shared" si="0"/>
        <v>129552224.99625589</v>
      </c>
      <c r="T28" s="99">
        <f t="shared" si="0"/>
        <v>98023309.748428896</v>
      </c>
      <c r="U28" s="99">
        <f t="shared" si="0"/>
        <v>1726198.1113146963</v>
      </c>
      <c r="V28" s="99">
        <f t="shared" si="0"/>
        <v>-9108102.216069961</v>
      </c>
      <c r="W28" s="99">
        <f t="shared" si="0"/>
        <v>-1337507.7420867768</v>
      </c>
      <c r="X28" s="99">
        <f t="shared" si="0"/>
        <v>-176638811.29889259</v>
      </c>
      <c r="Y28" s="99">
        <f t="shared" si="0"/>
        <v>-17337144.825798646</v>
      </c>
      <c r="Z28" s="99">
        <f t="shared" si="0"/>
        <v>4874566.2274477454</v>
      </c>
      <c r="AA28" s="99">
        <f t="shared" si="0"/>
        <v>827473.30667686416</v>
      </c>
      <c r="AB28" s="99">
        <f t="shared" si="0"/>
        <v>11834692.502437461</v>
      </c>
      <c r="AC28" s="99">
        <f t="shared" si="0"/>
        <v>1778628.8758570564</v>
      </c>
      <c r="AD28" s="99">
        <f t="shared" si="0"/>
        <v>-12460224.952545699</v>
      </c>
      <c r="AE28" s="99">
        <f t="shared" si="0"/>
        <v>2399055.9523464958</v>
      </c>
      <c r="AF28" s="99">
        <f t="shared" si="0"/>
        <v>-1115440.6423367641</v>
      </c>
      <c r="AG28" s="99">
        <f t="shared" si="0"/>
        <v>11995910.771174846</v>
      </c>
      <c r="AH28" s="99">
        <f t="shared" si="0"/>
        <v>-2069650.6719985462</v>
      </c>
      <c r="AI28" s="99">
        <f t="shared" si="0"/>
        <v>-42969811.958908916</v>
      </c>
      <c r="AJ28" s="99">
        <f t="shared" si="0"/>
        <v>-43315.815837525304</v>
      </c>
      <c r="AK28" s="99">
        <f t="shared" si="0"/>
        <v>-28276.872569811461</v>
      </c>
      <c r="AL28" s="99">
        <f t="shared" si="0"/>
        <v>-217219.04832437128</v>
      </c>
      <c r="AM28" s="93">
        <f t="shared" si="0"/>
        <v>-5.5924297015508273E-7</v>
      </c>
    </row>
    <row r="29" spans="1:39" ht="15.75">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row>
    <row r="30" spans="1:39">
      <c r="A30" s="96"/>
      <c r="B30" s="96"/>
      <c r="C30" s="97"/>
      <c r="D30" s="97"/>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row>
    <row r="31" spans="1:39" ht="15.75">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row>
    <row r="32" spans="1:39">
      <c r="A32" s="79"/>
      <c r="B32" s="79"/>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row>
    <row r="33" spans="1:39">
      <c r="A33" s="79"/>
      <c r="B33" s="79"/>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row>
    <row r="34" spans="1:39">
      <c r="A34" s="79"/>
      <c r="B34" s="79"/>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row>
    <row r="35" spans="1:39" ht="15.7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row>
    <row r="36" spans="1:39" ht="15.75">
      <c r="A36" s="90"/>
      <c r="B36" s="90"/>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row>
    <row r="37" spans="1:39" ht="15.75">
      <c r="A37" s="90"/>
      <c r="B37" s="90"/>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row>
    <row r="38" spans="1:39" ht="15.75">
      <c r="A38" s="90"/>
      <c r="B38" s="90"/>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row>
    <row r="44" spans="1:39">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row>
    <row r="45" spans="1:39">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row>
    <row r="46" spans="1:39">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c r="AL46" s="105"/>
      <c r="AM46" s="105"/>
    </row>
    <row r="47" spans="1:39">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row>
    <row r="50" spans="3:38">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row>
    <row r="51" spans="3:38">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row>
    <row r="53" spans="3:38">
      <c r="F53" s="129"/>
    </row>
  </sheetData>
  <pageMargins left="0.70866141732283472" right="0.70866141732283472" top="0.74803149606299213" bottom="0.74803149606299213" header="0.31496062992125984" footer="0.31496062992125984"/>
  <pageSetup paperSize="9" fitToWidth="4" fitToHeight="2" orientation="landscape" r:id="rId1"/>
  <colBreaks count="3" manualBreakCount="3">
    <brk id="12" max="27" man="1"/>
    <brk id="21" max="27" man="1"/>
    <brk id="30" max="27"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Z53"/>
  <sheetViews>
    <sheetView showGridLines="0" zoomScaleNormal="100" zoomScaleSheetLayoutView="100" workbookViewId="0"/>
  </sheetViews>
  <sheetFormatPr defaultColWidth="9" defaultRowHeight="14.25"/>
  <cols>
    <col min="2" max="2" width="23" bestFit="1" customWidth="1"/>
    <col min="3" max="3" width="13.3984375" bestFit="1" customWidth="1"/>
    <col min="19" max="20" width="10.1328125" bestFit="1" customWidth="1"/>
    <col min="36" max="36" width="9.73046875" bestFit="1" customWidth="1"/>
  </cols>
  <sheetData>
    <row r="1" spans="1:16380" ht="15.75" thickBot="1">
      <c r="A1" s="100" t="s">
        <v>145</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100"/>
      <c r="KH1" s="100"/>
      <c r="KI1" s="100"/>
      <c r="KJ1" s="100"/>
      <c r="KK1" s="100"/>
      <c r="KL1" s="100"/>
      <c r="KM1" s="100"/>
      <c r="KN1" s="100"/>
      <c r="KO1" s="100"/>
      <c r="KP1" s="100"/>
      <c r="KQ1" s="100"/>
      <c r="KR1" s="100"/>
      <c r="KS1" s="100"/>
      <c r="KT1" s="100"/>
      <c r="KU1" s="100"/>
      <c r="KV1" s="100"/>
      <c r="KW1" s="100"/>
      <c r="KX1" s="100"/>
      <c r="KY1" s="100"/>
      <c r="KZ1" s="100"/>
      <c r="LA1" s="100"/>
      <c r="LB1" s="100"/>
      <c r="LC1" s="100"/>
      <c r="LD1" s="100"/>
      <c r="LE1" s="100"/>
      <c r="LF1" s="100"/>
      <c r="LG1" s="100"/>
      <c r="LH1" s="100"/>
      <c r="LI1" s="100"/>
      <c r="LJ1" s="100"/>
      <c r="LK1" s="100"/>
      <c r="LL1" s="100"/>
      <c r="LM1" s="100"/>
      <c r="LN1" s="100"/>
      <c r="LO1" s="100"/>
      <c r="LP1" s="100"/>
      <c r="LQ1" s="100"/>
      <c r="LR1" s="100"/>
      <c r="LS1" s="100"/>
      <c r="LT1" s="100"/>
      <c r="LU1" s="100"/>
      <c r="LV1" s="100"/>
      <c r="LW1" s="100"/>
      <c r="LX1" s="100"/>
      <c r="LY1" s="100"/>
      <c r="LZ1" s="100"/>
      <c r="MA1" s="100"/>
      <c r="MB1" s="100"/>
      <c r="MC1" s="100"/>
      <c r="MD1" s="100"/>
      <c r="ME1" s="100"/>
      <c r="MF1" s="100"/>
      <c r="MG1" s="100"/>
      <c r="MH1" s="100"/>
      <c r="MI1" s="100"/>
      <c r="MJ1" s="100"/>
      <c r="MK1" s="100"/>
      <c r="ML1" s="100"/>
      <c r="MM1" s="100"/>
      <c r="MN1" s="100"/>
      <c r="MO1" s="100"/>
      <c r="MP1" s="100"/>
      <c r="MQ1" s="100"/>
      <c r="MR1" s="100"/>
      <c r="MS1" s="100"/>
      <c r="MT1" s="100"/>
      <c r="MU1" s="100"/>
      <c r="MV1" s="100"/>
      <c r="MW1" s="100"/>
      <c r="MX1" s="100"/>
      <c r="MY1" s="100"/>
      <c r="MZ1" s="100"/>
      <c r="NA1" s="100"/>
      <c r="NB1" s="100"/>
      <c r="NC1" s="100"/>
      <c r="ND1" s="100"/>
      <c r="NE1" s="100"/>
      <c r="NF1" s="100"/>
      <c r="NG1" s="100"/>
      <c r="NH1" s="100"/>
      <c r="NI1" s="100"/>
      <c r="NJ1" s="100"/>
      <c r="NK1" s="100"/>
      <c r="NL1" s="100"/>
      <c r="NM1" s="100"/>
      <c r="NN1" s="100"/>
      <c r="NO1" s="100"/>
      <c r="NP1" s="100"/>
      <c r="NQ1" s="100"/>
      <c r="NR1" s="100"/>
      <c r="NS1" s="100"/>
      <c r="NT1" s="100"/>
      <c r="NU1" s="100"/>
      <c r="NV1" s="100"/>
      <c r="NW1" s="100"/>
      <c r="NX1" s="100"/>
      <c r="NY1" s="100"/>
      <c r="NZ1" s="100"/>
      <c r="OA1" s="100"/>
      <c r="OB1" s="100"/>
      <c r="OC1" s="100"/>
      <c r="OD1" s="100"/>
      <c r="OE1" s="100"/>
      <c r="OF1" s="100"/>
      <c r="OG1" s="100"/>
      <c r="OH1" s="100"/>
      <c r="OI1" s="100"/>
      <c r="OJ1" s="100"/>
      <c r="OK1" s="100"/>
      <c r="OL1" s="100"/>
      <c r="OM1" s="100"/>
      <c r="ON1" s="100"/>
      <c r="OO1" s="100"/>
      <c r="OP1" s="100"/>
      <c r="OQ1" s="100"/>
      <c r="OR1" s="100"/>
      <c r="OS1" s="100"/>
      <c r="OT1" s="100"/>
      <c r="OU1" s="100"/>
      <c r="OV1" s="100"/>
      <c r="OW1" s="100"/>
      <c r="OX1" s="100"/>
      <c r="OY1" s="100"/>
      <c r="OZ1" s="100"/>
      <c r="PA1" s="100"/>
      <c r="PB1" s="100"/>
      <c r="PC1" s="100"/>
      <c r="PD1" s="100"/>
      <c r="PE1" s="100"/>
      <c r="PF1" s="100"/>
      <c r="PG1" s="100"/>
      <c r="PH1" s="100"/>
      <c r="PI1" s="100"/>
      <c r="PJ1" s="100"/>
      <c r="PK1" s="100"/>
      <c r="PL1" s="100"/>
      <c r="PM1" s="100"/>
      <c r="PN1" s="100"/>
      <c r="PO1" s="100"/>
      <c r="PP1" s="100"/>
      <c r="PQ1" s="100"/>
      <c r="PR1" s="100"/>
      <c r="PS1" s="100"/>
      <c r="PT1" s="100"/>
      <c r="PU1" s="100"/>
      <c r="PV1" s="100"/>
      <c r="PW1" s="100"/>
      <c r="PX1" s="100"/>
      <c r="PY1" s="100"/>
      <c r="PZ1" s="100"/>
      <c r="QA1" s="100"/>
      <c r="QB1" s="100"/>
      <c r="QC1" s="100"/>
      <c r="QD1" s="100"/>
      <c r="QE1" s="100"/>
      <c r="QF1" s="100"/>
      <c r="QG1" s="100"/>
      <c r="QH1" s="100"/>
      <c r="QI1" s="100"/>
      <c r="QJ1" s="100"/>
      <c r="QK1" s="100"/>
      <c r="QL1" s="100"/>
      <c r="QM1" s="100"/>
      <c r="QN1" s="100"/>
      <c r="QO1" s="100"/>
      <c r="QP1" s="100"/>
      <c r="QQ1" s="100"/>
      <c r="QR1" s="100"/>
      <c r="QS1" s="100"/>
      <c r="QT1" s="100"/>
      <c r="QU1" s="100"/>
      <c r="QV1" s="100"/>
      <c r="QW1" s="100"/>
      <c r="QX1" s="100"/>
      <c r="QY1" s="100"/>
      <c r="QZ1" s="100"/>
      <c r="RA1" s="100"/>
      <c r="RB1" s="100"/>
      <c r="RC1" s="100"/>
      <c r="RD1" s="100"/>
      <c r="RE1" s="100"/>
      <c r="RF1" s="100"/>
      <c r="RG1" s="100"/>
      <c r="RH1" s="100"/>
      <c r="RI1" s="100"/>
      <c r="RJ1" s="100"/>
      <c r="RK1" s="100"/>
      <c r="RL1" s="100"/>
      <c r="RM1" s="100"/>
      <c r="RN1" s="100"/>
      <c r="RO1" s="100"/>
      <c r="RP1" s="100"/>
      <c r="RQ1" s="100"/>
      <c r="RR1" s="100"/>
      <c r="RS1" s="100"/>
      <c r="RT1" s="100"/>
      <c r="RU1" s="100"/>
      <c r="RV1" s="100"/>
      <c r="RW1" s="100"/>
      <c r="RX1" s="100"/>
      <c r="RY1" s="100"/>
      <c r="RZ1" s="100"/>
      <c r="SA1" s="100"/>
      <c r="SB1" s="100"/>
      <c r="SC1" s="100"/>
      <c r="SD1" s="100"/>
      <c r="SE1" s="100"/>
      <c r="SF1" s="100"/>
      <c r="SG1" s="100"/>
      <c r="SH1" s="100"/>
      <c r="SI1" s="100"/>
      <c r="SJ1" s="100"/>
      <c r="SK1" s="100"/>
      <c r="SL1" s="100"/>
      <c r="SM1" s="100"/>
      <c r="SN1" s="100"/>
      <c r="SO1" s="100"/>
      <c r="SP1" s="100"/>
      <c r="SQ1" s="100"/>
      <c r="SR1" s="100"/>
      <c r="SS1" s="100"/>
      <c r="ST1" s="100"/>
      <c r="SU1" s="100"/>
      <c r="SV1" s="100"/>
      <c r="SW1" s="100"/>
      <c r="SX1" s="100"/>
      <c r="SY1" s="100"/>
      <c r="SZ1" s="100"/>
      <c r="TA1" s="100"/>
      <c r="TB1" s="100"/>
      <c r="TC1" s="100"/>
      <c r="TD1" s="100"/>
      <c r="TE1" s="100"/>
      <c r="TF1" s="100"/>
      <c r="TG1" s="100"/>
      <c r="TH1" s="100"/>
      <c r="TI1" s="100"/>
      <c r="TJ1" s="100"/>
      <c r="TK1" s="100"/>
      <c r="TL1" s="100"/>
      <c r="TM1" s="100"/>
      <c r="TN1" s="100"/>
      <c r="TO1" s="100"/>
      <c r="TP1" s="100"/>
      <c r="TQ1" s="100"/>
      <c r="TR1" s="100"/>
      <c r="TS1" s="100"/>
      <c r="TT1" s="100"/>
      <c r="TU1" s="100"/>
      <c r="TV1" s="100"/>
      <c r="TW1" s="100"/>
      <c r="TX1" s="100"/>
      <c r="TY1" s="100"/>
      <c r="TZ1" s="100"/>
      <c r="UA1" s="100"/>
      <c r="UB1" s="100"/>
      <c r="UC1" s="100"/>
      <c r="UD1" s="100"/>
      <c r="UE1" s="100"/>
      <c r="UF1" s="100"/>
      <c r="UG1" s="100"/>
      <c r="UH1" s="100"/>
      <c r="UI1" s="100"/>
      <c r="UJ1" s="100"/>
      <c r="UK1" s="100"/>
      <c r="UL1" s="100"/>
      <c r="UM1" s="100"/>
      <c r="UN1" s="100"/>
      <c r="UO1" s="100"/>
      <c r="UP1" s="100"/>
      <c r="UQ1" s="100"/>
      <c r="UR1" s="100"/>
      <c r="US1" s="100"/>
      <c r="UT1" s="100"/>
      <c r="UU1" s="100"/>
      <c r="UV1" s="100"/>
      <c r="UW1" s="100"/>
      <c r="UX1" s="100"/>
      <c r="UY1" s="100"/>
      <c r="UZ1" s="100"/>
      <c r="VA1" s="100"/>
      <c r="VB1" s="100"/>
      <c r="VC1" s="100"/>
      <c r="VD1" s="100"/>
      <c r="VE1" s="100"/>
      <c r="VF1" s="100"/>
      <c r="VG1" s="100"/>
      <c r="VH1" s="100"/>
      <c r="VI1" s="100"/>
      <c r="VJ1" s="100"/>
      <c r="VK1" s="100"/>
      <c r="VL1" s="100"/>
      <c r="VM1" s="100"/>
      <c r="VN1" s="100"/>
      <c r="VO1" s="100"/>
      <c r="VP1" s="100"/>
      <c r="VQ1" s="100"/>
      <c r="VR1" s="100"/>
      <c r="VS1" s="100"/>
      <c r="VT1" s="100"/>
      <c r="VU1" s="100"/>
      <c r="VV1" s="100"/>
      <c r="VW1" s="100"/>
      <c r="VX1" s="100"/>
      <c r="VY1" s="100"/>
      <c r="VZ1" s="100"/>
      <c r="WA1" s="100"/>
      <c r="WB1" s="100"/>
      <c r="WC1" s="100"/>
      <c r="WD1" s="100"/>
      <c r="WE1" s="100"/>
      <c r="WF1" s="100"/>
      <c r="WG1" s="100"/>
      <c r="WH1" s="100"/>
      <c r="WI1" s="100"/>
      <c r="WJ1" s="100"/>
      <c r="WK1" s="100"/>
      <c r="WL1" s="100"/>
      <c r="WM1" s="100"/>
      <c r="WN1" s="100"/>
      <c r="WO1" s="100"/>
      <c r="WP1" s="100"/>
      <c r="WQ1" s="100"/>
      <c r="WR1" s="100"/>
      <c r="WS1" s="100"/>
      <c r="WT1" s="100"/>
      <c r="WU1" s="100"/>
      <c r="WV1" s="100"/>
      <c r="WW1" s="100"/>
      <c r="WX1" s="100"/>
      <c r="WY1" s="100"/>
      <c r="WZ1" s="100"/>
      <c r="XA1" s="100"/>
      <c r="XB1" s="100"/>
      <c r="XC1" s="100"/>
      <c r="XD1" s="100"/>
      <c r="XE1" s="100"/>
      <c r="XF1" s="100"/>
      <c r="XG1" s="100"/>
      <c r="XH1" s="100"/>
      <c r="XI1" s="100"/>
      <c r="XJ1" s="100"/>
      <c r="XK1" s="100"/>
      <c r="XL1" s="100"/>
      <c r="XM1" s="100"/>
      <c r="XN1" s="100"/>
      <c r="XO1" s="100"/>
      <c r="XP1" s="100"/>
      <c r="XQ1" s="100"/>
      <c r="XR1" s="100"/>
      <c r="XS1" s="100"/>
      <c r="XT1" s="100"/>
      <c r="XU1" s="100"/>
      <c r="XV1" s="100"/>
      <c r="XW1" s="100"/>
      <c r="XX1" s="100"/>
      <c r="XY1" s="100"/>
      <c r="XZ1" s="100"/>
      <c r="YA1" s="100"/>
      <c r="YB1" s="100"/>
      <c r="YC1" s="100"/>
      <c r="YD1" s="100"/>
      <c r="YE1" s="100"/>
      <c r="YF1" s="100"/>
      <c r="YG1" s="100"/>
      <c r="YH1" s="100"/>
      <c r="YI1" s="100"/>
      <c r="YJ1" s="100"/>
      <c r="YK1" s="100"/>
      <c r="YL1" s="100"/>
      <c r="YM1" s="100"/>
      <c r="YN1" s="100"/>
      <c r="YO1" s="100"/>
      <c r="YP1" s="100"/>
      <c r="YQ1" s="100"/>
      <c r="YR1" s="100"/>
      <c r="YS1" s="100"/>
      <c r="YT1" s="100"/>
      <c r="YU1" s="100"/>
      <c r="YV1" s="100"/>
      <c r="YW1" s="100"/>
      <c r="YX1" s="100"/>
      <c r="YY1" s="100"/>
      <c r="YZ1" s="100"/>
      <c r="ZA1" s="100"/>
      <c r="ZB1" s="100"/>
      <c r="ZC1" s="100"/>
      <c r="ZD1" s="100"/>
      <c r="ZE1" s="100"/>
      <c r="ZF1" s="100"/>
      <c r="ZG1" s="100"/>
      <c r="ZH1" s="100"/>
      <c r="ZI1" s="100"/>
      <c r="ZJ1" s="100"/>
      <c r="ZK1" s="100"/>
      <c r="ZL1" s="100"/>
      <c r="ZM1" s="100"/>
      <c r="ZN1" s="100"/>
      <c r="ZO1" s="100"/>
      <c r="ZP1" s="100"/>
      <c r="ZQ1" s="100"/>
      <c r="ZR1" s="100"/>
      <c r="ZS1" s="100"/>
      <c r="ZT1" s="100"/>
      <c r="ZU1" s="100"/>
      <c r="ZV1" s="100"/>
      <c r="ZW1" s="100"/>
      <c r="ZX1" s="100"/>
      <c r="ZY1" s="100"/>
      <c r="ZZ1" s="100"/>
      <c r="AAA1" s="100"/>
      <c r="AAB1" s="100"/>
      <c r="AAC1" s="100"/>
      <c r="AAD1" s="100"/>
      <c r="AAE1" s="100"/>
      <c r="AAF1" s="100"/>
      <c r="AAG1" s="100"/>
      <c r="AAH1" s="100"/>
      <c r="AAI1" s="100"/>
      <c r="AAJ1" s="100"/>
      <c r="AAK1" s="100"/>
      <c r="AAL1" s="100"/>
      <c r="AAM1" s="100"/>
      <c r="AAN1" s="100"/>
      <c r="AAO1" s="100"/>
      <c r="AAP1" s="100"/>
      <c r="AAQ1" s="100"/>
      <c r="AAR1" s="100"/>
      <c r="AAS1" s="100"/>
      <c r="AAT1" s="100"/>
      <c r="AAU1" s="100"/>
      <c r="AAV1" s="100"/>
      <c r="AAW1" s="100"/>
      <c r="AAX1" s="100"/>
      <c r="AAY1" s="100"/>
      <c r="AAZ1" s="100"/>
      <c r="ABA1" s="100"/>
      <c r="ABB1" s="100"/>
      <c r="ABC1" s="100"/>
      <c r="ABD1" s="100"/>
      <c r="ABE1" s="100"/>
      <c r="ABF1" s="100"/>
      <c r="ABG1" s="100"/>
      <c r="ABH1" s="100"/>
      <c r="ABI1" s="100"/>
      <c r="ABJ1" s="100"/>
      <c r="ABK1" s="100"/>
      <c r="ABL1" s="100"/>
      <c r="ABM1" s="100"/>
      <c r="ABN1" s="100"/>
      <c r="ABO1" s="100"/>
      <c r="ABP1" s="100"/>
      <c r="ABQ1" s="100"/>
      <c r="ABR1" s="100"/>
      <c r="ABS1" s="100"/>
      <c r="ABT1" s="100"/>
      <c r="ABU1" s="100"/>
      <c r="ABV1" s="100"/>
      <c r="ABW1" s="100"/>
      <c r="ABX1" s="100"/>
      <c r="ABY1" s="100"/>
      <c r="ABZ1" s="100"/>
      <c r="ACA1" s="100"/>
      <c r="ACB1" s="100"/>
      <c r="ACC1" s="100"/>
      <c r="ACD1" s="100"/>
      <c r="ACE1" s="100"/>
      <c r="ACF1" s="100"/>
      <c r="ACG1" s="100"/>
      <c r="ACH1" s="100"/>
      <c r="ACI1" s="100"/>
      <c r="ACJ1" s="100"/>
      <c r="ACK1" s="100"/>
      <c r="ACL1" s="100"/>
      <c r="ACM1" s="100"/>
      <c r="ACN1" s="100"/>
      <c r="ACO1" s="100"/>
      <c r="ACP1" s="100"/>
      <c r="ACQ1" s="100"/>
      <c r="ACR1" s="100"/>
      <c r="ACS1" s="100"/>
      <c r="ACT1" s="100"/>
      <c r="ACU1" s="100"/>
      <c r="ACV1" s="100"/>
      <c r="ACW1" s="100"/>
      <c r="ACX1" s="100"/>
      <c r="ACY1" s="100"/>
      <c r="ACZ1" s="100"/>
      <c r="ADA1" s="100"/>
      <c r="ADB1" s="100"/>
      <c r="ADC1" s="100"/>
      <c r="ADD1" s="100"/>
      <c r="ADE1" s="100"/>
      <c r="ADF1" s="100"/>
      <c r="ADG1" s="100"/>
      <c r="ADH1" s="100"/>
      <c r="ADI1" s="100"/>
      <c r="ADJ1" s="100"/>
      <c r="ADK1" s="100"/>
      <c r="ADL1" s="100"/>
      <c r="ADM1" s="100"/>
      <c r="ADN1" s="100"/>
      <c r="ADO1" s="100"/>
      <c r="ADP1" s="100"/>
      <c r="ADQ1" s="100"/>
      <c r="ADR1" s="100"/>
      <c r="ADS1" s="100"/>
      <c r="ADT1" s="100"/>
      <c r="ADU1" s="100"/>
      <c r="ADV1" s="100"/>
      <c r="ADW1" s="100"/>
      <c r="ADX1" s="100"/>
      <c r="ADY1" s="100"/>
      <c r="ADZ1" s="100"/>
      <c r="AEA1" s="100"/>
      <c r="AEB1" s="100"/>
      <c r="AEC1" s="100"/>
      <c r="AED1" s="100"/>
      <c r="AEE1" s="100"/>
      <c r="AEF1" s="100"/>
      <c r="AEG1" s="100"/>
      <c r="AEH1" s="100"/>
      <c r="AEI1" s="100"/>
      <c r="AEJ1" s="100"/>
      <c r="AEK1" s="100"/>
      <c r="AEL1" s="100"/>
      <c r="AEM1" s="100"/>
      <c r="AEN1" s="100"/>
      <c r="AEO1" s="100"/>
      <c r="AEP1" s="100"/>
      <c r="AEQ1" s="100"/>
      <c r="AER1" s="100"/>
      <c r="AES1" s="100"/>
      <c r="AET1" s="100"/>
      <c r="AEU1" s="100"/>
      <c r="AEV1" s="100"/>
      <c r="AEW1" s="100"/>
      <c r="AEX1" s="100"/>
      <c r="AEY1" s="100"/>
      <c r="AEZ1" s="100"/>
      <c r="AFA1" s="100"/>
      <c r="AFB1" s="100"/>
      <c r="AFC1" s="100"/>
      <c r="AFD1" s="100"/>
      <c r="AFE1" s="100"/>
      <c r="AFF1" s="100"/>
      <c r="AFG1" s="100"/>
      <c r="AFH1" s="100"/>
      <c r="AFI1" s="100"/>
      <c r="AFJ1" s="100"/>
      <c r="AFK1" s="100"/>
      <c r="AFL1" s="100"/>
      <c r="AFM1" s="100"/>
      <c r="AFN1" s="100"/>
      <c r="AFO1" s="100"/>
      <c r="AFP1" s="100"/>
      <c r="AFQ1" s="100"/>
      <c r="AFR1" s="100"/>
      <c r="AFS1" s="100"/>
      <c r="AFT1" s="100"/>
      <c r="AFU1" s="100"/>
      <c r="AFV1" s="100"/>
      <c r="AFW1" s="100"/>
      <c r="AFX1" s="100"/>
      <c r="AFY1" s="100"/>
      <c r="AFZ1" s="100"/>
      <c r="AGA1" s="100"/>
      <c r="AGB1" s="100"/>
      <c r="AGC1" s="100"/>
      <c r="AGD1" s="100"/>
      <c r="AGE1" s="100"/>
      <c r="AGF1" s="100"/>
      <c r="AGG1" s="100"/>
      <c r="AGH1" s="100"/>
      <c r="AGI1" s="100"/>
      <c r="AGJ1" s="100"/>
      <c r="AGK1" s="100"/>
      <c r="AGL1" s="100"/>
      <c r="AGM1" s="100"/>
      <c r="AGN1" s="100"/>
      <c r="AGO1" s="100"/>
      <c r="AGP1" s="100"/>
      <c r="AGQ1" s="100"/>
      <c r="AGR1" s="100"/>
      <c r="AGS1" s="100"/>
      <c r="AGT1" s="100"/>
      <c r="AGU1" s="100"/>
      <c r="AGV1" s="100"/>
      <c r="AGW1" s="100"/>
      <c r="AGX1" s="100"/>
      <c r="AGY1" s="100"/>
      <c r="AGZ1" s="100"/>
      <c r="AHA1" s="100"/>
      <c r="AHB1" s="100"/>
      <c r="AHC1" s="100"/>
      <c r="AHD1" s="100"/>
      <c r="AHE1" s="100"/>
      <c r="AHF1" s="100"/>
      <c r="AHG1" s="100"/>
      <c r="AHH1" s="100"/>
      <c r="AHI1" s="100"/>
      <c r="AHJ1" s="100"/>
      <c r="AHK1" s="100"/>
      <c r="AHL1" s="100"/>
      <c r="AHM1" s="100"/>
      <c r="AHN1" s="100"/>
      <c r="AHO1" s="100"/>
      <c r="AHP1" s="100"/>
      <c r="AHQ1" s="100"/>
      <c r="AHR1" s="100"/>
      <c r="AHS1" s="100"/>
      <c r="AHT1" s="100"/>
      <c r="AHU1" s="100"/>
      <c r="AHV1" s="100"/>
      <c r="AHW1" s="100"/>
      <c r="AHX1" s="100"/>
      <c r="AHY1" s="100"/>
      <c r="AHZ1" s="100"/>
      <c r="AIA1" s="100"/>
      <c r="AIB1" s="100"/>
      <c r="AIC1" s="100"/>
      <c r="AID1" s="100"/>
      <c r="AIE1" s="100"/>
      <c r="AIF1" s="100"/>
      <c r="AIG1" s="100"/>
      <c r="AIH1" s="100"/>
      <c r="AII1" s="100"/>
      <c r="AIJ1" s="100"/>
      <c r="AIK1" s="100"/>
      <c r="AIL1" s="100"/>
      <c r="AIM1" s="100"/>
      <c r="AIN1" s="100"/>
      <c r="AIO1" s="100"/>
      <c r="AIP1" s="100"/>
      <c r="AIQ1" s="100"/>
      <c r="AIR1" s="100"/>
      <c r="AIS1" s="100"/>
      <c r="AIT1" s="100"/>
      <c r="AIU1" s="100"/>
      <c r="AIV1" s="100"/>
      <c r="AIW1" s="100"/>
      <c r="AIX1" s="100"/>
      <c r="AIY1" s="100"/>
      <c r="AIZ1" s="100"/>
      <c r="AJA1" s="100"/>
      <c r="AJB1" s="100"/>
      <c r="AJC1" s="100"/>
      <c r="AJD1" s="100"/>
      <c r="AJE1" s="100"/>
      <c r="AJF1" s="100"/>
      <c r="AJG1" s="100"/>
      <c r="AJH1" s="100"/>
      <c r="AJI1" s="100"/>
      <c r="AJJ1" s="100"/>
      <c r="AJK1" s="100"/>
      <c r="AJL1" s="100"/>
      <c r="AJM1" s="100"/>
      <c r="AJN1" s="100"/>
      <c r="AJO1" s="100"/>
      <c r="AJP1" s="100"/>
      <c r="AJQ1" s="100"/>
      <c r="AJR1" s="100"/>
      <c r="AJS1" s="100"/>
      <c r="AJT1" s="100"/>
      <c r="AJU1" s="100"/>
      <c r="AJV1" s="100"/>
      <c r="AJW1" s="100"/>
      <c r="AJX1" s="100"/>
      <c r="AJY1" s="100"/>
      <c r="AJZ1" s="100"/>
      <c r="AKA1" s="100"/>
      <c r="AKB1" s="100"/>
      <c r="AKC1" s="100"/>
      <c r="AKD1" s="100"/>
      <c r="AKE1" s="100"/>
      <c r="AKF1" s="100"/>
      <c r="AKG1" s="100"/>
      <c r="AKH1" s="100"/>
      <c r="AKI1" s="100"/>
      <c r="AKJ1" s="100"/>
      <c r="AKK1" s="100"/>
      <c r="AKL1" s="100"/>
      <c r="AKM1" s="100"/>
      <c r="AKN1" s="100"/>
      <c r="AKO1" s="100"/>
      <c r="AKP1" s="100"/>
      <c r="AKQ1" s="100"/>
      <c r="AKR1" s="100"/>
      <c r="AKS1" s="100"/>
      <c r="AKT1" s="100"/>
      <c r="AKU1" s="100"/>
      <c r="AKV1" s="100"/>
      <c r="AKW1" s="100"/>
      <c r="AKX1" s="100"/>
      <c r="AKY1" s="100"/>
      <c r="AKZ1" s="100"/>
      <c r="ALA1" s="100"/>
      <c r="ALB1" s="100"/>
      <c r="ALC1" s="100"/>
      <c r="ALD1" s="100"/>
      <c r="ALE1" s="100"/>
      <c r="ALF1" s="100"/>
      <c r="ALG1" s="100"/>
      <c r="ALH1" s="100"/>
      <c r="ALI1" s="100"/>
      <c r="ALJ1" s="100"/>
      <c r="ALK1" s="100"/>
      <c r="ALL1" s="100"/>
      <c r="ALM1" s="100"/>
      <c r="ALN1" s="100"/>
      <c r="ALO1" s="100"/>
      <c r="ALP1" s="100"/>
      <c r="ALQ1" s="100"/>
      <c r="ALR1" s="100"/>
      <c r="ALS1" s="100"/>
      <c r="ALT1" s="100"/>
      <c r="ALU1" s="100"/>
      <c r="ALV1" s="100"/>
      <c r="ALW1" s="100"/>
      <c r="ALX1" s="100"/>
      <c r="ALY1" s="100"/>
      <c r="ALZ1" s="100"/>
      <c r="AMA1" s="100"/>
      <c r="AMB1" s="100"/>
      <c r="AMC1" s="100"/>
      <c r="AMD1" s="100"/>
      <c r="AME1" s="100"/>
      <c r="AMF1" s="100"/>
      <c r="AMG1" s="100"/>
      <c r="AMH1" s="100"/>
      <c r="AMI1" s="100"/>
      <c r="AMJ1" s="100"/>
      <c r="AMK1" s="100"/>
      <c r="AML1" s="100"/>
      <c r="AMM1" s="100"/>
      <c r="AMN1" s="100"/>
      <c r="AMO1" s="100"/>
      <c r="AMP1" s="100"/>
      <c r="AMQ1" s="100"/>
      <c r="AMR1" s="100"/>
      <c r="AMS1" s="100"/>
      <c r="AMT1" s="100"/>
      <c r="AMU1" s="100"/>
      <c r="AMV1" s="100"/>
      <c r="AMW1" s="100"/>
      <c r="AMX1" s="100"/>
      <c r="AMY1" s="100"/>
      <c r="AMZ1" s="100"/>
      <c r="ANA1" s="100"/>
      <c r="ANB1" s="100"/>
      <c r="ANC1" s="100"/>
      <c r="AND1" s="100"/>
      <c r="ANE1" s="100"/>
      <c r="ANF1" s="100"/>
      <c r="ANG1" s="100"/>
      <c r="ANH1" s="100"/>
      <c r="ANI1" s="100"/>
      <c r="ANJ1" s="100"/>
      <c r="ANK1" s="100"/>
      <c r="ANL1" s="100"/>
      <c r="ANM1" s="100"/>
      <c r="ANN1" s="100"/>
      <c r="ANO1" s="100"/>
      <c r="ANP1" s="100"/>
      <c r="ANQ1" s="100"/>
      <c r="ANR1" s="100"/>
      <c r="ANS1" s="100"/>
      <c r="ANT1" s="100"/>
      <c r="ANU1" s="100"/>
      <c r="ANV1" s="100"/>
      <c r="ANW1" s="100"/>
      <c r="ANX1" s="100"/>
      <c r="ANY1" s="100"/>
      <c r="ANZ1" s="100"/>
      <c r="AOA1" s="100"/>
      <c r="AOB1" s="100"/>
      <c r="AOC1" s="100"/>
      <c r="AOD1" s="100"/>
      <c r="AOE1" s="100"/>
      <c r="AOF1" s="100"/>
      <c r="AOG1" s="100"/>
      <c r="AOH1" s="100"/>
      <c r="AOI1" s="100"/>
      <c r="AOJ1" s="100"/>
      <c r="AOK1" s="100"/>
      <c r="AOL1" s="100"/>
      <c r="AOM1" s="100"/>
      <c r="AON1" s="100"/>
      <c r="AOO1" s="100"/>
      <c r="AOP1" s="100"/>
      <c r="AOQ1" s="100"/>
      <c r="AOR1" s="100"/>
      <c r="AOS1" s="100"/>
      <c r="AOT1" s="100"/>
      <c r="AOU1" s="100"/>
      <c r="AOV1" s="100"/>
      <c r="AOW1" s="100"/>
      <c r="AOX1" s="100"/>
      <c r="AOY1" s="100"/>
      <c r="AOZ1" s="100"/>
      <c r="APA1" s="100"/>
      <c r="APB1" s="100"/>
      <c r="APC1" s="100"/>
      <c r="APD1" s="100"/>
      <c r="APE1" s="100"/>
      <c r="APF1" s="100"/>
      <c r="APG1" s="100"/>
      <c r="APH1" s="100"/>
      <c r="API1" s="100"/>
      <c r="APJ1" s="100"/>
      <c r="APK1" s="100"/>
      <c r="APL1" s="100"/>
      <c r="APM1" s="100"/>
      <c r="APN1" s="100"/>
      <c r="APO1" s="100"/>
      <c r="APP1" s="100"/>
      <c r="APQ1" s="100"/>
      <c r="APR1" s="100"/>
      <c r="APS1" s="100"/>
      <c r="APT1" s="100"/>
      <c r="APU1" s="100"/>
      <c r="APV1" s="100"/>
      <c r="APW1" s="100"/>
      <c r="APX1" s="100"/>
      <c r="APY1" s="100"/>
      <c r="APZ1" s="100"/>
      <c r="AQA1" s="100"/>
      <c r="AQB1" s="100"/>
      <c r="AQC1" s="100"/>
      <c r="AQD1" s="100"/>
      <c r="AQE1" s="100"/>
      <c r="AQF1" s="100"/>
      <c r="AQG1" s="100"/>
      <c r="AQH1" s="100"/>
      <c r="AQI1" s="100"/>
      <c r="AQJ1" s="100"/>
      <c r="AQK1" s="100"/>
      <c r="AQL1" s="100"/>
      <c r="AQM1" s="100"/>
      <c r="AQN1" s="100"/>
      <c r="AQO1" s="100"/>
      <c r="AQP1" s="100"/>
      <c r="AQQ1" s="100"/>
      <c r="AQR1" s="100"/>
      <c r="AQS1" s="100"/>
      <c r="AQT1" s="100"/>
      <c r="AQU1" s="100"/>
      <c r="AQV1" s="100"/>
      <c r="AQW1" s="100"/>
      <c r="AQX1" s="100"/>
      <c r="AQY1" s="100"/>
      <c r="AQZ1" s="100"/>
      <c r="ARA1" s="100"/>
      <c r="ARB1" s="100"/>
      <c r="ARC1" s="100"/>
      <c r="ARD1" s="100"/>
      <c r="ARE1" s="100"/>
      <c r="ARF1" s="100"/>
      <c r="ARG1" s="100"/>
      <c r="ARH1" s="100"/>
      <c r="ARI1" s="100"/>
      <c r="ARJ1" s="100"/>
      <c r="ARK1" s="100"/>
      <c r="ARL1" s="100"/>
      <c r="ARM1" s="100"/>
      <c r="ARN1" s="100"/>
      <c r="ARO1" s="100"/>
      <c r="ARP1" s="100"/>
      <c r="ARQ1" s="100"/>
      <c r="ARR1" s="100"/>
      <c r="ARS1" s="100"/>
      <c r="ART1" s="100"/>
      <c r="ARU1" s="100"/>
      <c r="ARV1" s="100"/>
      <c r="ARW1" s="100"/>
      <c r="ARX1" s="100"/>
      <c r="ARY1" s="100"/>
      <c r="ARZ1" s="100"/>
      <c r="ASA1" s="100"/>
      <c r="ASB1" s="100"/>
      <c r="ASC1" s="100"/>
      <c r="ASD1" s="100"/>
      <c r="ASE1" s="100"/>
      <c r="ASF1" s="100"/>
      <c r="ASG1" s="100"/>
      <c r="ASH1" s="100"/>
      <c r="ASI1" s="100"/>
      <c r="ASJ1" s="100"/>
      <c r="ASK1" s="100"/>
      <c r="ASL1" s="100"/>
      <c r="ASM1" s="100"/>
      <c r="ASN1" s="100"/>
      <c r="ASO1" s="100"/>
      <c r="ASP1" s="100"/>
      <c r="ASQ1" s="100"/>
      <c r="ASR1" s="100"/>
      <c r="ASS1" s="100"/>
      <c r="AST1" s="100"/>
      <c r="ASU1" s="100"/>
      <c r="ASV1" s="100"/>
      <c r="ASW1" s="100"/>
      <c r="ASX1" s="100"/>
      <c r="ASY1" s="100"/>
      <c r="ASZ1" s="100"/>
      <c r="ATA1" s="100"/>
      <c r="ATB1" s="100"/>
      <c r="ATC1" s="100"/>
      <c r="ATD1" s="100"/>
      <c r="ATE1" s="100"/>
      <c r="ATF1" s="100"/>
      <c r="ATG1" s="100"/>
      <c r="ATH1" s="100"/>
      <c r="ATI1" s="100"/>
      <c r="ATJ1" s="100"/>
      <c r="ATK1" s="100"/>
      <c r="ATL1" s="100"/>
      <c r="ATM1" s="100"/>
      <c r="ATN1" s="100"/>
      <c r="ATO1" s="100"/>
      <c r="ATP1" s="100"/>
      <c r="ATQ1" s="100"/>
      <c r="ATR1" s="100"/>
      <c r="ATS1" s="100"/>
      <c r="ATT1" s="100"/>
      <c r="ATU1" s="100"/>
      <c r="ATV1" s="100"/>
      <c r="ATW1" s="100"/>
      <c r="ATX1" s="100"/>
      <c r="ATY1" s="100"/>
      <c r="ATZ1" s="100"/>
      <c r="AUA1" s="100"/>
      <c r="AUB1" s="100"/>
      <c r="AUC1" s="100"/>
      <c r="AUD1" s="100"/>
      <c r="AUE1" s="100"/>
      <c r="AUF1" s="100"/>
      <c r="AUG1" s="100"/>
      <c r="AUH1" s="100"/>
      <c r="AUI1" s="100"/>
      <c r="AUJ1" s="100"/>
      <c r="AUK1" s="100"/>
      <c r="AUL1" s="100"/>
      <c r="AUM1" s="100"/>
      <c r="AUN1" s="100"/>
      <c r="AUO1" s="100"/>
      <c r="AUP1" s="100"/>
      <c r="AUQ1" s="100"/>
      <c r="AUR1" s="100"/>
      <c r="AUS1" s="100"/>
      <c r="AUT1" s="100"/>
      <c r="AUU1" s="100"/>
      <c r="AUV1" s="100"/>
      <c r="AUW1" s="100"/>
      <c r="AUX1" s="100"/>
      <c r="AUY1" s="100"/>
      <c r="AUZ1" s="100"/>
      <c r="AVA1" s="100"/>
      <c r="AVB1" s="100"/>
      <c r="AVC1" s="100"/>
      <c r="AVD1" s="100"/>
      <c r="AVE1" s="100"/>
      <c r="AVF1" s="100"/>
      <c r="AVG1" s="100"/>
      <c r="AVH1" s="100"/>
      <c r="AVI1" s="100"/>
      <c r="AVJ1" s="100"/>
      <c r="AVK1" s="100"/>
      <c r="AVL1" s="100"/>
      <c r="AVM1" s="100"/>
      <c r="AVN1" s="100"/>
      <c r="AVO1" s="100"/>
      <c r="AVP1" s="100"/>
      <c r="AVQ1" s="100"/>
      <c r="AVR1" s="100"/>
      <c r="AVS1" s="100"/>
      <c r="AVT1" s="100"/>
      <c r="AVU1" s="100"/>
      <c r="AVV1" s="100"/>
      <c r="AVW1" s="100"/>
      <c r="AVX1" s="100"/>
      <c r="AVY1" s="100"/>
      <c r="AVZ1" s="100"/>
      <c r="AWA1" s="100"/>
      <c r="AWB1" s="100"/>
      <c r="AWC1" s="100"/>
      <c r="AWD1" s="100"/>
      <c r="AWE1" s="100"/>
      <c r="AWF1" s="100"/>
      <c r="AWG1" s="100"/>
      <c r="AWH1" s="100"/>
      <c r="AWI1" s="100"/>
      <c r="AWJ1" s="100"/>
      <c r="AWK1" s="100"/>
      <c r="AWL1" s="100"/>
      <c r="AWM1" s="100"/>
      <c r="AWN1" s="100"/>
      <c r="AWO1" s="100"/>
      <c r="AWP1" s="100"/>
      <c r="AWQ1" s="100"/>
      <c r="AWR1" s="100"/>
      <c r="AWS1" s="100"/>
      <c r="AWT1" s="100"/>
      <c r="AWU1" s="100"/>
      <c r="AWV1" s="100"/>
      <c r="AWW1" s="100"/>
      <c r="AWX1" s="100"/>
      <c r="AWY1" s="100"/>
      <c r="AWZ1" s="100"/>
      <c r="AXA1" s="100"/>
      <c r="AXB1" s="100"/>
      <c r="AXC1" s="100"/>
      <c r="AXD1" s="100"/>
      <c r="AXE1" s="100"/>
      <c r="AXF1" s="100"/>
      <c r="AXG1" s="100"/>
      <c r="AXH1" s="100"/>
      <c r="AXI1" s="100"/>
      <c r="AXJ1" s="100"/>
      <c r="AXK1" s="100"/>
      <c r="AXL1" s="100"/>
      <c r="AXM1" s="100"/>
      <c r="AXN1" s="100"/>
      <c r="AXO1" s="100"/>
      <c r="AXP1" s="100"/>
      <c r="AXQ1" s="100"/>
      <c r="AXR1" s="100"/>
      <c r="AXS1" s="100"/>
      <c r="AXT1" s="100"/>
      <c r="AXU1" s="100"/>
      <c r="AXV1" s="100"/>
      <c r="AXW1" s="100"/>
      <c r="AXX1" s="100"/>
      <c r="AXY1" s="100"/>
      <c r="AXZ1" s="100"/>
      <c r="AYA1" s="100"/>
      <c r="AYB1" s="100"/>
      <c r="AYC1" s="100"/>
      <c r="AYD1" s="100"/>
      <c r="AYE1" s="100"/>
      <c r="AYF1" s="100"/>
      <c r="AYG1" s="100"/>
      <c r="AYH1" s="100"/>
      <c r="AYI1" s="100"/>
      <c r="AYJ1" s="100"/>
      <c r="AYK1" s="100"/>
      <c r="AYL1" s="100"/>
      <c r="AYM1" s="100"/>
      <c r="AYN1" s="100"/>
      <c r="AYO1" s="100"/>
      <c r="AYP1" s="100"/>
      <c r="AYQ1" s="100"/>
      <c r="AYR1" s="100"/>
      <c r="AYS1" s="100"/>
      <c r="AYT1" s="100"/>
      <c r="AYU1" s="100"/>
      <c r="AYV1" s="100"/>
      <c r="AYW1" s="100"/>
      <c r="AYX1" s="100"/>
      <c r="AYY1" s="100"/>
      <c r="AYZ1" s="100"/>
      <c r="AZA1" s="100"/>
      <c r="AZB1" s="100"/>
      <c r="AZC1" s="100"/>
      <c r="AZD1" s="100"/>
      <c r="AZE1" s="100"/>
      <c r="AZF1" s="100"/>
      <c r="AZG1" s="100"/>
      <c r="AZH1" s="100"/>
      <c r="AZI1" s="100"/>
      <c r="AZJ1" s="100"/>
      <c r="AZK1" s="100"/>
      <c r="AZL1" s="100"/>
      <c r="AZM1" s="100"/>
      <c r="AZN1" s="100"/>
      <c r="AZO1" s="100"/>
      <c r="AZP1" s="100"/>
      <c r="AZQ1" s="100"/>
      <c r="AZR1" s="100"/>
      <c r="AZS1" s="100"/>
      <c r="AZT1" s="100"/>
      <c r="AZU1" s="100"/>
      <c r="AZV1" s="100"/>
      <c r="AZW1" s="100"/>
      <c r="AZX1" s="100"/>
      <c r="AZY1" s="100"/>
      <c r="AZZ1" s="100"/>
      <c r="BAA1" s="100"/>
      <c r="BAB1" s="100"/>
      <c r="BAC1" s="100"/>
      <c r="BAD1" s="100"/>
      <c r="BAE1" s="100"/>
      <c r="BAF1" s="100"/>
      <c r="BAG1" s="100"/>
      <c r="BAH1" s="100"/>
      <c r="BAI1" s="100"/>
      <c r="BAJ1" s="100"/>
      <c r="BAK1" s="100"/>
      <c r="BAL1" s="100"/>
      <c r="BAM1" s="100"/>
      <c r="BAN1" s="100"/>
      <c r="BAO1" s="100"/>
      <c r="BAP1" s="100"/>
      <c r="BAQ1" s="100"/>
      <c r="BAR1" s="100"/>
      <c r="BAS1" s="100"/>
      <c r="BAT1" s="100"/>
      <c r="BAU1" s="100"/>
      <c r="BAV1" s="100"/>
      <c r="BAW1" s="100"/>
      <c r="BAX1" s="100"/>
      <c r="BAY1" s="100"/>
      <c r="BAZ1" s="100"/>
      <c r="BBA1" s="100"/>
      <c r="BBB1" s="100"/>
      <c r="BBC1" s="100"/>
      <c r="BBD1" s="100"/>
      <c r="BBE1" s="100"/>
      <c r="BBF1" s="100"/>
      <c r="BBG1" s="100"/>
      <c r="BBH1" s="100"/>
      <c r="BBI1" s="100"/>
      <c r="BBJ1" s="100"/>
      <c r="BBK1" s="100"/>
      <c r="BBL1" s="100"/>
      <c r="BBM1" s="100"/>
      <c r="BBN1" s="100"/>
      <c r="BBO1" s="100"/>
      <c r="BBP1" s="100"/>
      <c r="BBQ1" s="100"/>
      <c r="BBR1" s="100"/>
      <c r="BBS1" s="100"/>
      <c r="BBT1" s="100"/>
      <c r="BBU1" s="100"/>
      <c r="BBV1" s="100"/>
      <c r="BBW1" s="100"/>
      <c r="BBX1" s="100"/>
      <c r="BBY1" s="100"/>
      <c r="BBZ1" s="100"/>
      <c r="BCA1" s="100"/>
      <c r="BCB1" s="100"/>
      <c r="BCC1" s="100"/>
      <c r="BCD1" s="100"/>
      <c r="BCE1" s="100"/>
      <c r="BCF1" s="100"/>
      <c r="BCG1" s="100"/>
      <c r="BCH1" s="100"/>
      <c r="BCI1" s="100"/>
      <c r="BCJ1" s="100"/>
      <c r="BCK1" s="100"/>
      <c r="BCL1" s="100"/>
      <c r="BCM1" s="100"/>
      <c r="BCN1" s="100"/>
      <c r="BCO1" s="100"/>
      <c r="BCP1" s="100"/>
      <c r="BCQ1" s="100"/>
      <c r="BCR1" s="100"/>
      <c r="BCS1" s="100"/>
      <c r="BCT1" s="100"/>
      <c r="BCU1" s="100"/>
      <c r="BCV1" s="100"/>
      <c r="BCW1" s="100"/>
      <c r="BCX1" s="100"/>
      <c r="BCY1" s="100"/>
      <c r="BCZ1" s="100"/>
      <c r="BDA1" s="100"/>
      <c r="BDB1" s="100"/>
      <c r="BDC1" s="100"/>
      <c r="BDD1" s="100"/>
      <c r="BDE1" s="100"/>
      <c r="BDF1" s="100"/>
      <c r="BDG1" s="100"/>
      <c r="BDH1" s="100"/>
      <c r="BDI1" s="100"/>
      <c r="BDJ1" s="100"/>
      <c r="BDK1" s="100"/>
      <c r="BDL1" s="100"/>
      <c r="BDM1" s="100"/>
      <c r="BDN1" s="100"/>
      <c r="BDO1" s="100"/>
      <c r="BDP1" s="100"/>
      <c r="BDQ1" s="100"/>
      <c r="BDR1" s="100"/>
      <c r="BDS1" s="100"/>
      <c r="BDT1" s="100"/>
      <c r="BDU1" s="100"/>
      <c r="BDV1" s="100"/>
      <c r="BDW1" s="100"/>
      <c r="BDX1" s="100"/>
      <c r="BDY1" s="100"/>
      <c r="BDZ1" s="100"/>
      <c r="BEA1" s="100"/>
      <c r="BEB1" s="100"/>
      <c r="BEC1" s="100"/>
      <c r="BED1" s="100"/>
      <c r="BEE1" s="100"/>
      <c r="BEF1" s="100"/>
      <c r="BEG1" s="100"/>
      <c r="BEH1" s="100"/>
      <c r="BEI1" s="100"/>
      <c r="BEJ1" s="100"/>
      <c r="BEK1" s="100"/>
      <c r="BEL1" s="100"/>
      <c r="BEM1" s="100"/>
      <c r="BEN1" s="100"/>
      <c r="BEO1" s="100"/>
      <c r="BEP1" s="100"/>
      <c r="BEQ1" s="100"/>
      <c r="BER1" s="100"/>
      <c r="BES1" s="100"/>
      <c r="BET1" s="100"/>
      <c r="BEU1" s="100"/>
      <c r="BEV1" s="100"/>
      <c r="BEW1" s="100"/>
      <c r="BEX1" s="100"/>
      <c r="BEY1" s="100"/>
      <c r="BEZ1" s="100"/>
      <c r="BFA1" s="100"/>
      <c r="BFB1" s="100"/>
      <c r="BFC1" s="100"/>
      <c r="BFD1" s="100"/>
      <c r="BFE1" s="100"/>
      <c r="BFF1" s="100"/>
      <c r="BFG1" s="100"/>
      <c r="BFH1" s="100"/>
      <c r="BFI1" s="100"/>
      <c r="BFJ1" s="100"/>
      <c r="BFK1" s="100"/>
      <c r="BFL1" s="100"/>
      <c r="BFM1" s="100"/>
      <c r="BFN1" s="100"/>
      <c r="BFO1" s="100"/>
      <c r="BFP1" s="100"/>
      <c r="BFQ1" s="100"/>
      <c r="BFR1" s="100"/>
      <c r="BFS1" s="100"/>
      <c r="BFT1" s="100"/>
      <c r="BFU1" s="100"/>
      <c r="BFV1" s="100"/>
      <c r="BFW1" s="100"/>
      <c r="BFX1" s="100"/>
      <c r="BFY1" s="100"/>
      <c r="BFZ1" s="100"/>
      <c r="BGA1" s="100"/>
      <c r="BGB1" s="100"/>
      <c r="BGC1" s="100"/>
      <c r="BGD1" s="100"/>
      <c r="BGE1" s="100"/>
      <c r="BGF1" s="100"/>
      <c r="BGG1" s="100"/>
      <c r="BGH1" s="100"/>
      <c r="BGI1" s="100"/>
      <c r="BGJ1" s="100"/>
      <c r="BGK1" s="100"/>
      <c r="BGL1" s="100"/>
      <c r="BGM1" s="100"/>
      <c r="BGN1" s="100"/>
      <c r="BGO1" s="100"/>
      <c r="BGP1" s="100"/>
      <c r="BGQ1" s="100"/>
      <c r="BGR1" s="100"/>
      <c r="BGS1" s="100"/>
      <c r="BGT1" s="100"/>
      <c r="BGU1" s="100"/>
      <c r="BGV1" s="100"/>
      <c r="BGW1" s="100"/>
      <c r="BGX1" s="100"/>
      <c r="BGY1" s="100"/>
      <c r="BGZ1" s="100"/>
      <c r="BHA1" s="100"/>
      <c r="BHB1" s="100"/>
      <c r="BHC1" s="100"/>
      <c r="BHD1" s="100"/>
      <c r="BHE1" s="100"/>
      <c r="BHF1" s="100"/>
      <c r="BHG1" s="100"/>
      <c r="BHH1" s="100"/>
      <c r="BHI1" s="100"/>
      <c r="BHJ1" s="100"/>
      <c r="BHK1" s="100"/>
      <c r="BHL1" s="100"/>
      <c r="BHM1" s="100"/>
      <c r="BHN1" s="100"/>
      <c r="BHO1" s="100"/>
      <c r="BHP1" s="100"/>
      <c r="BHQ1" s="100"/>
      <c r="BHR1" s="100"/>
      <c r="BHS1" s="100"/>
      <c r="BHT1" s="100"/>
      <c r="BHU1" s="100"/>
      <c r="BHV1" s="100"/>
      <c r="BHW1" s="100"/>
      <c r="BHX1" s="100"/>
      <c r="BHY1" s="100"/>
      <c r="BHZ1" s="100"/>
      <c r="BIA1" s="100"/>
      <c r="BIB1" s="100"/>
      <c r="BIC1" s="100"/>
      <c r="BID1" s="100"/>
      <c r="BIE1" s="100"/>
      <c r="BIF1" s="100"/>
      <c r="BIG1" s="100"/>
      <c r="BIH1" s="100"/>
      <c r="BII1" s="100"/>
      <c r="BIJ1" s="100"/>
      <c r="BIK1" s="100"/>
      <c r="BIL1" s="100"/>
      <c r="BIM1" s="100"/>
      <c r="BIN1" s="100"/>
      <c r="BIO1" s="100"/>
      <c r="BIP1" s="100"/>
      <c r="BIQ1" s="100"/>
      <c r="BIR1" s="100"/>
      <c r="BIS1" s="100"/>
      <c r="BIT1" s="100"/>
      <c r="BIU1" s="100"/>
      <c r="BIV1" s="100"/>
      <c r="BIW1" s="100"/>
      <c r="BIX1" s="100"/>
      <c r="BIY1" s="100"/>
      <c r="BIZ1" s="100"/>
      <c r="BJA1" s="100"/>
      <c r="BJB1" s="100"/>
      <c r="BJC1" s="100"/>
      <c r="BJD1" s="100"/>
      <c r="BJE1" s="100"/>
      <c r="BJF1" s="100"/>
      <c r="BJG1" s="100"/>
      <c r="BJH1" s="100"/>
      <c r="BJI1" s="100"/>
      <c r="BJJ1" s="100"/>
      <c r="BJK1" s="100"/>
      <c r="BJL1" s="100"/>
      <c r="BJM1" s="100"/>
      <c r="BJN1" s="100"/>
      <c r="BJO1" s="100"/>
      <c r="BJP1" s="100"/>
      <c r="BJQ1" s="100"/>
      <c r="BJR1" s="100"/>
      <c r="BJS1" s="100"/>
      <c r="BJT1" s="100"/>
      <c r="BJU1" s="100"/>
      <c r="BJV1" s="100"/>
      <c r="BJW1" s="100"/>
      <c r="BJX1" s="100"/>
      <c r="BJY1" s="100"/>
      <c r="BJZ1" s="100"/>
      <c r="BKA1" s="100"/>
      <c r="BKB1" s="100"/>
      <c r="BKC1" s="100"/>
      <c r="BKD1" s="100"/>
      <c r="BKE1" s="100"/>
      <c r="BKF1" s="100"/>
      <c r="BKG1" s="100"/>
      <c r="BKH1" s="100"/>
      <c r="BKI1" s="100"/>
      <c r="BKJ1" s="100"/>
      <c r="BKK1" s="100"/>
      <c r="BKL1" s="100"/>
      <c r="BKM1" s="100"/>
      <c r="BKN1" s="100"/>
      <c r="BKO1" s="100"/>
      <c r="BKP1" s="100"/>
      <c r="BKQ1" s="100"/>
      <c r="BKR1" s="100"/>
      <c r="BKS1" s="100"/>
      <c r="BKT1" s="100"/>
      <c r="BKU1" s="100"/>
      <c r="BKV1" s="100"/>
      <c r="BKW1" s="100"/>
      <c r="BKX1" s="100"/>
      <c r="BKY1" s="100"/>
      <c r="BKZ1" s="100"/>
      <c r="BLA1" s="100"/>
      <c r="BLB1" s="100"/>
      <c r="BLC1" s="100"/>
      <c r="BLD1" s="100"/>
      <c r="BLE1" s="100"/>
      <c r="BLF1" s="100"/>
      <c r="BLG1" s="100"/>
      <c r="BLH1" s="100"/>
      <c r="BLI1" s="100"/>
      <c r="BLJ1" s="100"/>
      <c r="BLK1" s="100"/>
      <c r="BLL1" s="100"/>
      <c r="BLM1" s="100"/>
      <c r="BLN1" s="100"/>
      <c r="BLO1" s="100"/>
      <c r="BLP1" s="100"/>
      <c r="BLQ1" s="100"/>
      <c r="BLR1" s="100"/>
      <c r="BLS1" s="100"/>
      <c r="BLT1" s="100"/>
      <c r="BLU1" s="100"/>
      <c r="BLV1" s="100"/>
      <c r="BLW1" s="100"/>
      <c r="BLX1" s="100"/>
      <c r="BLY1" s="100"/>
      <c r="BLZ1" s="100"/>
      <c r="BMA1" s="100"/>
      <c r="BMB1" s="100"/>
      <c r="BMC1" s="100"/>
      <c r="BMD1" s="100"/>
      <c r="BME1" s="100"/>
      <c r="BMF1" s="100"/>
      <c r="BMG1" s="100"/>
      <c r="BMH1" s="100"/>
      <c r="BMI1" s="100"/>
      <c r="BMJ1" s="100"/>
      <c r="BMK1" s="100"/>
      <c r="BML1" s="100"/>
      <c r="BMM1" s="100"/>
      <c r="BMN1" s="100"/>
      <c r="BMO1" s="100"/>
      <c r="BMP1" s="100"/>
      <c r="BMQ1" s="100"/>
      <c r="BMR1" s="100"/>
      <c r="BMS1" s="100"/>
      <c r="BMT1" s="100"/>
      <c r="BMU1" s="100"/>
      <c r="BMV1" s="100"/>
      <c r="BMW1" s="100"/>
      <c r="BMX1" s="100"/>
      <c r="BMY1" s="100"/>
      <c r="BMZ1" s="100"/>
      <c r="BNA1" s="100"/>
      <c r="BNB1" s="100"/>
      <c r="BNC1" s="100"/>
      <c r="BND1" s="100"/>
      <c r="BNE1" s="100"/>
      <c r="BNF1" s="100"/>
      <c r="BNG1" s="100"/>
      <c r="BNH1" s="100"/>
      <c r="BNI1" s="100"/>
      <c r="BNJ1" s="100"/>
      <c r="BNK1" s="100"/>
      <c r="BNL1" s="100"/>
      <c r="BNM1" s="100"/>
      <c r="BNN1" s="100"/>
      <c r="BNO1" s="100"/>
      <c r="BNP1" s="100"/>
      <c r="BNQ1" s="100"/>
      <c r="BNR1" s="100"/>
      <c r="BNS1" s="100"/>
      <c r="BNT1" s="100"/>
      <c r="BNU1" s="100"/>
      <c r="BNV1" s="100"/>
      <c r="BNW1" s="100"/>
      <c r="BNX1" s="100"/>
      <c r="BNY1" s="100"/>
      <c r="BNZ1" s="100"/>
      <c r="BOA1" s="100"/>
      <c r="BOB1" s="100"/>
      <c r="BOC1" s="100"/>
      <c r="BOD1" s="100"/>
      <c r="BOE1" s="100"/>
      <c r="BOF1" s="100"/>
      <c r="BOG1" s="100"/>
      <c r="BOH1" s="100"/>
      <c r="BOI1" s="100"/>
      <c r="BOJ1" s="100"/>
      <c r="BOK1" s="100"/>
      <c r="BOL1" s="100"/>
      <c r="BOM1" s="100"/>
      <c r="BON1" s="100"/>
      <c r="BOO1" s="100"/>
      <c r="BOP1" s="100"/>
      <c r="BOQ1" s="100"/>
      <c r="BOR1" s="100"/>
      <c r="BOS1" s="100"/>
      <c r="BOT1" s="100"/>
      <c r="BOU1" s="100"/>
      <c r="BOV1" s="100"/>
      <c r="BOW1" s="100"/>
      <c r="BOX1" s="100"/>
      <c r="BOY1" s="100"/>
      <c r="BOZ1" s="100"/>
      <c r="BPA1" s="100"/>
      <c r="BPB1" s="100"/>
      <c r="BPC1" s="100"/>
      <c r="BPD1" s="100"/>
      <c r="BPE1" s="100"/>
      <c r="BPF1" s="100"/>
      <c r="BPG1" s="100"/>
      <c r="BPH1" s="100"/>
      <c r="BPI1" s="100"/>
      <c r="BPJ1" s="100"/>
      <c r="BPK1" s="100"/>
      <c r="BPL1" s="100"/>
      <c r="BPM1" s="100"/>
      <c r="BPN1" s="100"/>
      <c r="BPO1" s="100"/>
      <c r="BPP1" s="100"/>
      <c r="BPQ1" s="100"/>
      <c r="BPR1" s="100"/>
      <c r="BPS1" s="100"/>
      <c r="BPT1" s="100"/>
      <c r="BPU1" s="100"/>
      <c r="BPV1" s="100"/>
      <c r="BPW1" s="100"/>
      <c r="BPX1" s="100"/>
      <c r="BPY1" s="100"/>
      <c r="BPZ1" s="100"/>
      <c r="BQA1" s="100"/>
      <c r="BQB1" s="100"/>
      <c r="BQC1" s="100"/>
      <c r="BQD1" s="100"/>
      <c r="BQE1" s="100"/>
      <c r="BQF1" s="100"/>
      <c r="BQG1" s="100"/>
      <c r="BQH1" s="100"/>
      <c r="BQI1" s="100"/>
      <c r="BQJ1" s="100"/>
      <c r="BQK1" s="100"/>
      <c r="BQL1" s="100"/>
      <c r="BQM1" s="100"/>
      <c r="BQN1" s="100"/>
      <c r="BQO1" s="100"/>
      <c r="BQP1" s="100"/>
      <c r="BQQ1" s="100"/>
      <c r="BQR1" s="100"/>
      <c r="BQS1" s="100"/>
      <c r="BQT1" s="100"/>
      <c r="BQU1" s="100"/>
      <c r="BQV1" s="100"/>
      <c r="BQW1" s="100"/>
      <c r="BQX1" s="100"/>
      <c r="BQY1" s="100"/>
      <c r="BQZ1" s="100"/>
      <c r="BRA1" s="100"/>
      <c r="BRB1" s="100"/>
      <c r="BRC1" s="100"/>
      <c r="BRD1" s="100"/>
      <c r="BRE1" s="100"/>
      <c r="BRF1" s="100"/>
      <c r="BRG1" s="100"/>
      <c r="BRH1" s="100"/>
      <c r="BRI1" s="100"/>
      <c r="BRJ1" s="100"/>
      <c r="BRK1" s="100"/>
      <c r="BRL1" s="100"/>
      <c r="BRM1" s="100"/>
      <c r="BRN1" s="100"/>
      <c r="BRO1" s="100"/>
      <c r="BRP1" s="100"/>
      <c r="BRQ1" s="100"/>
      <c r="BRR1" s="100"/>
      <c r="BRS1" s="100"/>
      <c r="BRT1" s="100"/>
      <c r="BRU1" s="100"/>
      <c r="BRV1" s="100"/>
      <c r="BRW1" s="100"/>
      <c r="BRX1" s="100"/>
      <c r="BRY1" s="100"/>
      <c r="BRZ1" s="100"/>
      <c r="BSA1" s="100"/>
      <c r="BSB1" s="100"/>
      <c r="BSC1" s="100"/>
      <c r="BSD1" s="100"/>
      <c r="BSE1" s="100"/>
      <c r="BSF1" s="100"/>
      <c r="BSG1" s="100"/>
      <c r="BSH1" s="100"/>
      <c r="BSI1" s="100"/>
      <c r="BSJ1" s="100"/>
      <c r="BSK1" s="100"/>
      <c r="BSL1" s="100"/>
      <c r="BSM1" s="100"/>
      <c r="BSN1" s="100"/>
      <c r="BSO1" s="100"/>
      <c r="BSP1" s="100"/>
      <c r="BSQ1" s="100"/>
      <c r="BSR1" s="100"/>
      <c r="BSS1" s="100"/>
      <c r="BST1" s="100"/>
      <c r="BSU1" s="100"/>
      <c r="BSV1" s="100"/>
      <c r="BSW1" s="100"/>
      <c r="BSX1" s="100"/>
      <c r="BSY1" s="100"/>
      <c r="BSZ1" s="100"/>
      <c r="BTA1" s="100"/>
      <c r="BTB1" s="100"/>
      <c r="BTC1" s="100"/>
      <c r="BTD1" s="100"/>
      <c r="BTE1" s="100"/>
      <c r="BTF1" s="100"/>
      <c r="BTG1" s="100"/>
      <c r="BTH1" s="100"/>
      <c r="BTI1" s="100"/>
      <c r="BTJ1" s="100"/>
      <c r="BTK1" s="100"/>
      <c r="BTL1" s="100"/>
      <c r="BTM1" s="100"/>
      <c r="BTN1" s="100"/>
      <c r="BTO1" s="100"/>
      <c r="BTP1" s="100"/>
      <c r="BTQ1" s="100"/>
      <c r="BTR1" s="100"/>
      <c r="BTS1" s="100"/>
      <c r="BTT1" s="100"/>
      <c r="BTU1" s="100"/>
      <c r="BTV1" s="100"/>
      <c r="BTW1" s="100"/>
      <c r="BTX1" s="100"/>
      <c r="BTY1" s="100"/>
      <c r="BTZ1" s="100"/>
      <c r="BUA1" s="100"/>
      <c r="BUB1" s="100"/>
      <c r="BUC1" s="100"/>
      <c r="BUD1" s="100"/>
      <c r="BUE1" s="100"/>
      <c r="BUF1" s="100"/>
      <c r="BUG1" s="100"/>
      <c r="BUH1" s="100"/>
      <c r="BUI1" s="100"/>
      <c r="BUJ1" s="100"/>
      <c r="BUK1" s="100"/>
      <c r="BUL1" s="100"/>
      <c r="BUM1" s="100"/>
      <c r="BUN1" s="100"/>
      <c r="BUO1" s="100"/>
      <c r="BUP1" s="100"/>
      <c r="BUQ1" s="100"/>
      <c r="BUR1" s="100"/>
      <c r="BUS1" s="100"/>
      <c r="BUT1" s="100"/>
      <c r="BUU1" s="100"/>
      <c r="BUV1" s="100"/>
      <c r="BUW1" s="100"/>
      <c r="BUX1" s="100"/>
      <c r="BUY1" s="100"/>
      <c r="BUZ1" s="100"/>
      <c r="BVA1" s="100"/>
      <c r="BVB1" s="100"/>
      <c r="BVC1" s="100"/>
      <c r="BVD1" s="100"/>
      <c r="BVE1" s="100"/>
      <c r="BVF1" s="100"/>
      <c r="BVG1" s="100"/>
      <c r="BVH1" s="100"/>
      <c r="BVI1" s="100"/>
      <c r="BVJ1" s="100"/>
      <c r="BVK1" s="100"/>
      <c r="BVL1" s="100"/>
      <c r="BVM1" s="100"/>
      <c r="BVN1" s="100"/>
      <c r="BVO1" s="100"/>
      <c r="BVP1" s="100"/>
      <c r="BVQ1" s="100"/>
      <c r="BVR1" s="100"/>
      <c r="BVS1" s="100"/>
      <c r="BVT1" s="100"/>
      <c r="BVU1" s="100"/>
      <c r="BVV1" s="100"/>
      <c r="BVW1" s="100"/>
      <c r="BVX1" s="100"/>
      <c r="BVY1" s="100"/>
      <c r="BVZ1" s="100"/>
      <c r="BWA1" s="100"/>
      <c r="BWB1" s="100"/>
      <c r="BWC1" s="100"/>
      <c r="BWD1" s="100"/>
      <c r="BWE1" s="100"/>
      <c r="BWF1" s="100"/>
      <c r="BWG1" s="100"/>
      <c r="BWH1" s="100"/>
      <c r="BWI1" s="100"/>
      <c r="BWJ1" s="100"/>
      <c r="BWK1" s="100"/>
      <c r="BWL1" s="100"/>
      <c r="BWM1" s="100"/>
      <c r="BWN1" s="100"/>
      <c r="BWO1" s="100"/>
      <c r="BWP1" s="100"/>
      <c r="BWQ1" s="100"/>
      <c r="BWR1" s="100"/>
      <c r="BWS1" s="100"/>
      <c r="BWT1" s="100"/>
      <c r="BWU1" s="100"/>
      <c r="BWV1" s="100"/>
      <c r="BWW1" s="100"/>
      <c r="BWX1" s="100"/>
      <c r="BWY1" s="100"/>
      <c r="BWZ1" s="100"/>
      <c r="BXA1" s="100"/>
      <c r="BXB1" s="100"/>
      <c r="BXC1" s="100"/>
      <c r="BXD1" s="100"/>
      <c r="BXE1" s="100"/>
      <c r="BXF1" s="100"/>
      <c r="BXG1" s="100"/>
      <c r="BXH1" s="100"/>
      <c r="BXI1" s="100"/>
      <c r="BXJ1" s="100"/>
      <c r="BXK1" s="100"/>
      <c r="BXL1" s="100"/>
      <c r="BXM1" s="100"/>
      <c r="BXN1" s="100"/>
      <c r="BXO1" s="100"/>
      <c r="BXP1" s="100"/>
      <c r="BXQ1" s="100"/>
      <c r="BXR1" s="100"/>
      <c r="BXS1" s="100"/>
      <c r="BXT1" s="100"/>
      <c r="BXU1" s="100"/>
      <c r="BXV1" s="100"/>
      <c r="BXW1" s="100"/>
      <c r="BXX1" s="100"/>
      <c r="BXY1" s="100"/>
      <c r="BXZ1" s="100"/>
      <c r="BYA1" s="100"/>
      <c r="BYB1" s="100"/>
      <c r="BYC1" s="100"/>
      <c r="BYD1" s="100"/>
      <c r="BYE1" s="100"/>
      <c r="BYF1" s="100"/>
      <c r="BYG1" s="100"/>
      <c r="BYH1" s="100"/>
      <c r="BYI1" s="100"/>
      <c r="BYJ1" s="100"/>
      <c r="BYK1" s="100"/>
      <c r="BYL1" s="100"/>
      <c r="BYM1" s="100"/>
      <c r="BYN1" s="100"/>
      <c r="BYO1" s="100"/>
      <c r="BYP1" s="100"/>
      <c r="BYQ1" s="100"/>
      <c r="BYR1" s="100"/>
      <c r="BYS1" s="100"/>
      <c r="BYT1" s="100"/>
      <c r="BYU1" s="100"/>
      <c r="BYV1" s="100"/>
      <c r="BYW1" s="100"/>
      <c r="BYX1" s="100"/>
      <c r="BYY1" s="100"/>
      <c r="BYZ1" s="100"/>
      <c r="BZA1" s="100"/>
      <c r="BZB1" s="100"/>
      <c r="BZC1" s="100"/>
      <c r="BZD1" s="100"/>
      <c r="BZE1" s="100"/>
      <c r="BZF1" s="100"/>
      <c r="BZG1" s="100"/>
      <c r="BZH1" s="100"/>
      <c r="BZI1" s="100"/>
      <c r="BZJ1" s="100"/>
      <c r="BZK1" s="100"/>
      <c r="BZL1" s="100"/>
      <c r="BZM1" s="100"/>
      <c r="BZN1" s="100"/>
      <c r="BZO1" s="100"/>
      <c r="BZP1" s="100"/>
      <c r="BZQ1" s="100"/>
      <c r="BZR1" s="100"/>
      <c r="BZS1" s="100"/>
      <c r="BZT1" s="100"/>
      <c r="BZU1" s="100"/>
      <c r="BZV1" s="100"/>
      <c r="BZW1" s="100"/>
      <c r="BZX1" s="100"/>
      <c r="BZY1" s="100"/>
      <c r="BZZ1" s="100"/>
      <c r="CAA1" s="100"/>
      <c r="CAB1" s="100"/>
      <c r="CAC1" s="100"/>
      <c r="CAD1" s="100"/>
      <c r="CAE1" s="100"/>
      <c r="CAF1" s="100"/>
      <c r="CAG1" s="100"/>
      <c r="CAH1" s="100"/>
      <c r="CAI1" s="100"/>
      <c r="CAJ1" s="100"/>
      <c r="CAK1" s="100"/>
      <c r="CAL1" s="100"/>
      <c r="CAM1" s="100"/>
      <c r="CAN1" s="100"/>
      <c r="CAO1" s="100"/>
      <c r="CAP1" s="100"/>
      <c r="CAQ1" s="100"/>
      <c r="CAR1" s="100"/>
      <c r="CAS1" s="100"/>
      <c r="CAT1" s="100"/>
      <c r="CAU1" s="100"/>
      <c r="CAV1" s="100"/>
      <c r="CAW1" s="100"/>
      <c r="CAX1" s="100"/>
      <c r="CAY1" s="100"/>
      <c r="CAZ1" s="100"/>
      <c r="CBA1" s="100"/>
      <c r="CBB1" s="100"/>
      <c r="CBC1" s="100"/>
      <c r="CBD1" s="100"/>
      <c r="CBE1" s="100"/>
      <c r="CBF1" s="100"/>
      <c r="CBG1" s="100"/>
      <c r="CBH1" s="100"/>
      <c r="CBI1" s="100"/>
      <c r="CBJ1" s="100"/>
      <c r="CBK1" s="100"/>
      <c r="CBL1" s="100"/>
      <c r="CBM1" s="100"/>
      <c r="CBN1" s="100"/>
      <c r="CBO1" s="100"/>
      <c r="CBP1" s="100"/>
      <c r="CBQ1" s="100"/>
      <c r="CBR1" s="100"/>
      <c r="CBS1" s="100"/>
      <c r="CBT1" s="100"/>
      <c r="CBU1" s="100"/>
      <c r="CBV1" s="100"/>
      <c r="CBW1" s="100"/>
      <c r="CBX1" s="100"/>
      <c r="CBY1" s="100"/>
      <c r="CBZ1" s="100"/>
      <c r="CCA1" s="100"/>
      <c r="CCB1" s="100"/>
      <c r="CCC1" s="100"/>
      <c r="CCD1" s="100"/>
      <c r="CCE1" s="100"/>
      <c r="CCF1" s="100"/>
      <c r="CCG1" s="100"/>
      <c r="CCH1" s="100"/>
      <c r="CCI1" s="100"/>
      <c r="CCJ1" s="100"/>
      <c r="CCK1" s="100"/>
      <c r="CCL1" s="100"/>
      <c r="CCM1" s="100"/>
      <c r="CCN1" s="100"/>
      <c r="CCO1" s="100"/>
      <c r="CCP1" s="100"/>
      <c r="CCQ1" s="100"/>
      <c r="CCR1" s="100"/>
      <c r="CCS1" s="100"/>
      <c r="CCT1" s="100"/>
      <c r="CCU1" s="100"/>
      <c r="CCV1" s="100"/>
      <c r="CCW1" s="100"/>
      <c r="CCX1" s="100"/>
      <c r="CCY1" s="100"/>
      <c r="CCZ1" s="100"/>
      <c r="CDA1" s="100"/>
      <c r="CDB1" s="100"/>
      <c r="CDC1" s="100"/>
      <c r="CDD1" s="100"/>
      <c r="CDE1" s="100"/>
      <c r="CDF1" s="100"/>
      <c r="CDG1" s="100"/>
      <c r="CDH1" s="100"/>
      <c r="CDI1" s="100"/>
      <c r="CDJ1" s="100"/>
      <c r="CDK1" s="100"/>
      <c r="CDL1" s="100"/>
      <c r="CDM1" s="100"/>
      <c r="CDN1" s="100"/>
      <c r="CDO1" s="100"/>
      <c r="CDP1" s="100"/>
      <c r="CDQ1" s="100"/>
      <c r="CDR1" s="100"/>
      <c r="CDS1" s="100"/>
      <c r="CDT1" s="100"/>
      <c r="CDU1" s="100"/>
      <c r="CDV1" s="100"/>
      <c r="CDW1" s="100"/>
      <c r="CDX1" s="100"/>
      <c r="CDY1" s="100"/>
      <c r="CDZ1" s="100"/>
      <c r="CEA1" s="100"/>
      <c r="CEB1" s="100"/>
      <c r="CEC1" s="100"/>
      <c r="CED1" s="100"/>
      <c r="CEE1" s="100"/>
      <c r="CEF1" s="100"/>
      <c r="CEG1" s="100"/>
      <c r="CEH1" s="100"/>
      <c r="CEI1" s="100"/>
      <c r="CEJ1" s="100"/>
      <c r="CEK1" s="100"/>
      <c r="CEL1" s="100"/>
      <c r="CEM1" s="100"/>
      <c r="CEN1" s="100"/>
      <c r="CEO1" s="100"/>
      <c r="CEP1" s="100"/>
      <c r="CEQ1" s="100"/>
      <c r="CER1" s="100"/>
      <c r="CES1" s="100"/>
      <c r="CET1" s="100"/>
      <c r="CEU1" s="100"/>
      <c r="CEV1" s="100"/>
      <c r="CEW1" s="100"/>
      <c r="CEX1" s="100"/>
      <c r="CEY1" s="100"/>
      <c r="CEZ1" s="100"/>
      <c r="CFA1" s="100"/>
      <c r="CFB1" s="100"/>
      <c r="CFC1" s="100"/>
      <c r="CFD1" s="100"/>
      <c r="CFE1" s="100"/>
      <c r="CFF1" s="100"/>
      <c r="CFG1" s="100"/>
      <c r="CFH1" s="100"/>
      <c r="CFI1" s="100"/>
      <c r="CFJ1" s="100"/>
      <c r="CFK1" s="100"/>
      <c r="CFL1" s="100"/>
      <c r="CFM1" s="100"/>
      <c r="CFN1" s="100"/>
      <c r="CFO1" s="100"/>
      <c r="CFP1" s="100"/>
      <c r="CFQ1" s="100"/>
      <c r="CFR1" s="100"/>
      <c r="CFS1" s="100"/>
      <c r="CFT1" s="100"/>
      <c r="CFU1" s="100"/>
      <c r="CFV1" s="100"/>
      <c r="CFW1" s="100"/>
      <c r="CFX1" s="100"/>
      <c r="CFY1" s="100"/>
      <c r="CFZ1" s="100"/>
      <c r="CGA1" s="100"/>
      <c r="CGB1" s="100"/>
      <c r="CGC1" s="100"/>
      <c r="CGD1" s="100"/>
      <c r="CGE1" s="100"/>
      <c r="CGF1" s="100"/>
      <c r="CGG1" s="100"/>
      <c r="CGH1" s="100"/>
      <c r="CGI1" s="100"/>
      <c r="CGJ1" s="100"/>
      <c r="CGK1" s="100"/>
      <c r="CGL1" s="100"/>
      <c r="CGM1" s="100"/>
      <c r="CGN1" s="100"/>
      <c r="CGO1" s="100"/>
      <c r="CGP1" s="100"/>
      <c r="CGQ1" s="100"/>
      <c r="CGR1" s="100"/>
      <c r="CGS1" s="100"/>
      <c r="CGT1" s="100"/>
      <c r="CGU1" s="100"/>
      <c r="CGV1" s="100"/>
      <c r="CGW1" s="100"/>
      <c r="CGX1" s="100"/>
      <c r="CGY1" s="100"/>
      <c r="CGZ1" s="100"/>
      <c r="CHA1" s="100"/>
      <c r="CHB1" s="100"/>
      <c r="CHC1" s="100"/>
      <c r="CHD1" s="100"/>
      <c r="CHE1" s="100"/>
      <c r="CHF1" s="100"/>
      <c r="CHG1" s="100"/>
      <c r="CHH1" s="100"/>
      <c r="CHI1" s="100"/>
      <c r="CHJ1" s="100"/>
      <c r="CHK1" s="100"/>
      <c r="CHL1" s="100"/>
      <c r="CHM1" s="100"/>
      <c r="CHN1" s="100"/>
      <c r="CHO1" s="100"/>
      <c r="CHP1" s="100"/>
      <c r="CHQ1" s="100"/>
      <c r="CHR1" s="100"/>
      <c r="CHS1" s="100"/>
      <c r="CHT1" s="100"/>
      <c r="CHU1" s="100"/>
      <c r="CHV1" s="100"/>
      <c r="CHW1" s="100"/>
      <c r="CHX1" s="100"/>
      <c r="CHY1" s="100"/>
      <c r="CHZ1" s="100"/>
      <c r="CIA1" s="100"/>
      <c r="CIB1" s="100"/>
      <c r="CIC1" s="100"/>
      <c r="CID1" s="100"/>
      <c r="CIE1" s="100"/>
      <c r="CIF1" s="100"/>
      <c r="CIG1" s="100"/>
      <c r="CIH1" s="100"/>
      <c r="CII1" s="100"/>
      <c r="CIJ1" s="100"/>
      <c r="CIK1" s="100"/>
      <c r="CIL1" s="100"/>
      <c r="CIM1" s="100"/>
      <c r="CIN1" s="100"/>
      <c r="CIO1" s="100"/>
      <c r="CIP1" s="100"/>
      <c r="CIQ1" s="100"/>
      <c r="CIR1" s="100"/>
      <c r="CIS1" s="100"/>
      <c r="CIT1" s="100"/>
      <c r="CIU1" s="100"/>
      <c r="CIV1" s="100"/>
      <c r="CIW1" s="100"/>
      <c r="CIX1" s="100"/>
      <c r="CIY1" s="100"/>
      <c r="CIZ1" s="100"/>
      <c r="CJA1" s="100"/>
      <c r="CJB1" s="100"/>
      <c r="CJC1" s="100"/>
      <c r="CJD1" s="100"/>
      <c r="CJE1" s="100"/>
      <c r="CJF1" s="100"/>
      <c r="CJG1" s="100"/>
      <c r="CJH1" s="100"/>
      <c r="CJI1" s="100"/>
      <c r="CJJ1" s="100"/>
      <c r="CJK1" s="100"/>
      <c r="CJL1" s="100"/>
      <c r="CJM1" s="100"/>
      <c r="CJN1" s="100"/>
      <c r="CJO1" s="100"/>
      <c r="CJP1" s="100"/>
      <c r="CJQ1" s="100"/>
      <c r="CJR1" s="100"/>
      <c r="CJS1" s="100"/>
      <c r="CJT1" s="100"/>
      <c r="CJU1" s="100"/>
      <c r="CJV1" s="100"/>
      <c r="CJW1" s="100"/>
      <c r="CJX1" s="100"/>
      <c r="CJY1" s="100"/>
      <c r="CJZ1" s="100"/>
      <c r="CKA1" s="100"/>
      <c r="CKB1" s="100"/>
      <c r="CKC1" s="100"/>
      <c r="CKD1" s="100"/>
      <c r="CKE1" s="100"/>
      <c r="CKF1" s="100"/>
      <c r="CKG1" s="100"/>
      <c r="CKH1" s="100"/>
      <c r="CKI1" s="100"/>
      <c r="CKJ1" s="100"/>
      <c r="CKK1" s="100"/>
      <c r="CKL1" s="100"/>
      <c r="CKM1" s="100"/>
      <c r="CKN1" s="100"/>
      <c r="CKO1" s="100"/>
      <c r="CKP1" s="100"/>
      <c r="CKQ1" s="100"/>
      <c r="CKR1" s="100"/>
      <c r="CKS1" s="100"/>
      <c r="CKT1" s="100"/>
      <c r="CKU1" s="100"/>
      <c r="CKV1" s="100"/>
      <c r="CKW1" s="100"/>
      <c r="CKX1" s="100"/>
      <c r="CKY1" s="100"/>
      <c r="CKZ1" s="100"/>
      <c r="CLA1" s="100"/>
      <c r="CLB1" s="100"/>
      <c r="CLC1" s="100"/>
      <c r="CLD1" s="100"/>
      <c r="CLE1" s="100"/>
      <c r="CLF1" s="100"/>
      <c r="CLG1" s="100"/>
      <c r="CLH1" s="100"/>
      <c r="CLI1" s="100"/>
      <c r="CLJ1" s="100"/>
      <c r="CLK1" s="100"/>
      <c r="CLL1" s="100"/>
      <c r="CLM1" s="100"/>
      <c r="CLN1" s="100"/>
      <c r="CLO1" s="100"/>
      <c r="CLP1" s="100"/>
      <c r="CLQ1" s="100"/>
      <c r="CLR1" s="100"/>
      <c r="CLS1" s="100"/>
      <c r="CLT1" s="100"/>
      <c r="CLU1" s="100"/>
      <c r="CLV1" s="100"/>
      <c r="CLW1" s="100"/>
      <c r="CLX1" s="100"/>
      <c r="CLY1" s="100"/>
      <c r="CLZ1" s="100"/>
      <c r="CMA1" s="100"/>
      <c r="CMB1" s="100"/>
      <c r="CMC1" s="100"/>
      <c r="CMD1" s="100"/>
      <c r="CME1" s="100"/>
      <c r="CMF1" s="100"/>
      <c r="CMG1" s="100"/>
      <c r="CMH1" s="100"/>
      <c r="CMI1" s="100"/>
      <c r="CMJ1" s="100"/>
      <c r="CMK1" s="100"/>
      <c r="CML1" s="100"/>
      <c r="CMM1" s="100"/>
      <c r="CMN1" s="100"/>
      <c r="CMO1" s="100"/>
      <c r="CMP1" s="100"/>
      <c r="CMQ1" s="100"/>
      <c r="CMR1" s="100"/>
      <c r="CMS1" s="100"/>
      <c r="CMT1" s="100"/>
      <c r="CMU1" s="100"/>
      <c r="CMV1" s="100"/>
      <c r="CMW1" s="100"/>
      <c r="CMX1" s="100"/>
      <c r="CMY1" s="100"/>
      <c r="CMZ1" s="100"/>
      <c r="CNA1" s="100"/>
      <c r="CNB1" s="100"/>
      <c r="CNC1" s="100"/>
      <c r="CND1" s="100"/>
      <c r="CNE1" s="100"/>
      <c r="CNF1" s="100"/>
      <c r="CNG1" s="100"/>
      <c r="CNH1" s="100"/>
      <c r="CNI1" s="100"/>
      <c r="CNJ1" s="100"/>
      <c r="CNK1" s="100"/>
      <c r="CNL1" s="100"/>
      <c r="CNM1" s="100"/>
      <c r="CNN1" s="100"/>
      <c r="CNO1" s="100"/>
      <c r="CNP1" s="100"/>
      <c r="CNQ1" s="100"/>
      <c r="CNR1" s="100"/>
      <c r="CNS1" s="100"/>
      <c r="CNT1" s="100"/>
      <c r="CNU1" s="100"/>
      <c r="CNV1" s="100"/>
      <c r="CNW1" s="100"/>
      <c r="CNX1" s="100"/>
      <c r="CNY1" s="100"/>
      <c r="CNZ1" s="100"/>
      <c r="COA1" s="100"/>
      <c r="COB1" s="100"/>
      <c r="COC1" s="100"/>
      <c r="COD1" s="100"/>
      <c r="COE1" s="100"/>
      <c r="COF1" s="100"/>
      <c r="COG1" s="100"/>
      <c r="COH1" s="100"/>
      <c r="COI1" s="100"/>
      <c r="COJ1" s="100"/>
      <c r="COK1" s="100"/>
      <c r="COL1" s="100"/>
      <c r="COM1" s="100"/>
      <c r="CON1" s="100"/>
      <c r="COO1" s="100"/>
      <c r="COP1" s="100"/>
      <c r="COQ1" s="100"/>
      <c r="COR1" s="100"/>
      <c r="COS1" s="100"/>
      <c r="COT1" s="100"/>
      <c r="COU1" s="100"/>
      <c r="COV1" s="100"/>
      <c r="COW1" s="100"/>
      <c r="COX1" s="100"/>
      <c r="COY1" s="100"/>
      <c r="COZ1" s="100"/>
      <c r="CPA1" s="100"/>
      <c r="CPB1" s="100"/>
      <c r="CPC1" s="100"/>
      <c r="CPD1" s="100"/>
      <c r="CPE1" s="100"/>
      <c r="CPF1" s="100"/>
      <c r="CPG1" s="100"/>
      <c r="CPH1" s="100"/>
      <c r="CPI1" s="100"/>
      <c r="CPJ1" s="100"/>
      <c r="CPK1" s="100"/>
      <c r="CPL1" s="100"/>
      <c r="CPM1" s="100"/>
      <c r="CPN1" s="100"/>
      <c r="CPO1" s="100"/>
      <c r="CPP1" s="100"/>
      <c r="CPQ1" s="100"/>
      <c r="CPR1" s="100"/>
      <c r="CPS1" s="100"/>
      <c r="CPT1" s="100"/>
      <c r="CPU1" s="100"/>
      <c r="CPV1" s="100"/>
      <c r="CPW1" s="100"/>
      <c r="CPX1" s="100"/>
      <c r="CPY1" s="100"/>
      <c r="CPZ1" s="100"/>
      <c r="CQA1" s="100"/>
      <c r="CQB1" s="100"/>
      <c r="CQC1" s="100"/>
      <c r="CQD1" s="100"/>
      <c r="CQE1" s="100"/>
      <c r="CQF1" s="100"/>
      <c r="CQG1" s="100"/>
      <c r="CQH1" s="100"/>
      <c r="CQI1" s="100"/>
      <c r="CQJ1" s="100"/>
      <c r="CQK1" s="100"/>
      <c r="CQL1" s="100"/>
      <c r="CQM1" s="100"/>
      <c r="CQN1" s="100"/>
      <c r="CQO1" s="100"/>
      <c r="CQP1" s="100"/>
      <c r="CQQ1" s="100"/>
      <c r="CQR1" s="100"/>
      <c r="CQS1" s="100"/>
      <c r="CQT1" s="100"/>
      <c r="CQU1" s="100"/>
      <c r="CQV1" s="100"/>
      <c r="CQW1" s="100"/>
      <c r="CQX1" s="100"/>
      <c r="CQY1" s="100"/>
      <c r="CQZ1" s="100"/>
      <c r="CRA1" s="100"/>
      <c r="CRB1" s="100"/>
      <c r="CRC1" s="100"/>
      <c r="CRD1" s="100"/>
      <c r="CRE1" s="100"/>
      <c r="CRF1" s="100"/>
      <c r="CRG1" s="100"/>
      <c r="CRH1" s="100"/>
      <c r="CRI1" s="100"/>
      <c r="CRJ1" s="100"/>
      <c r="CRK1" s="100"/>
      <c r="CRL1" s="100"/>
      <c r="CRM1" s="100"/>
      <c r="CRN1" s="100"/>
      <c r="CRO1" s="100"/>
      <c r="CRP1" s="100"/>
      <c r="CRQ1" s="100"/>
      <c r="CRR1" s="100"/>
      <c r="CRS1" s="100"/>
      <c r="CRT1" s="100"/>
      <c r="CRU1" s="100"/>
      <c r="CRV1" s="100"/>
      <c r="CRW1" s="100"/>
      <c r="CRX1" s="100"/>
      <c r="CRY1" s="100"/>
      <c r="CRZ1" s="100"/>
      <c r="CSA1" s="100"/>
      <c r="CSB1" s="100"/>
      <c r="CSC1" s="100"/>
      <c r="CSD1" s="100"/>
      <c r="CSE1" s="100"/>
      <c r="CSF1" s="100"/>
      <c r="CSG1" s="100"/>
      <c r="CSH1" s="100"/>
      <c r="CSI1" s="100"/>
      <c r="CSJ1" s="100"/>
      <c r="CSK1" s="100"/>
      <c r="CSL1" s="100"/>
      <c r="CSM1" s="100"/>
      <c r="CSN1" s="100"/>
      <c r="CSO1" s="100"/>
      <c r="CSP1" s="100"/>
      <c r="CSQ1" s="100"/>
      <c r="CSR1" s="100"/>
      <c r="CSS1" s="100"/>
      <c r="CST1" s="100"/>
      <c r="CSU1" s="100"/>
      <c r="CSV1" s="100"/>
      <c r="CSW1" s="100"/>
      <c r="CSX1" s="100"/>
      <c r="CSY1" s="100"/>
      <c r="CSZ1" s="100"/>
      <c r="CTA1" s="100"/>
      <c r="CTB1" s="100"/>
      <c r="CTC1" s="100"/>
      <c r="CTD1" s="100"/>
      <c r="CTE1" s="100"/>
      <c r="CTF1" s="100"/>
      <c r="CTG1" s="100"/>
      <c r="CTH1" s="100"/>
      <c r="CTI1" s="100"/>
      <c r="CTJ1" s="100"/>
      <c r="CTK1" s="100"/>
      <c r="CTL1" s="100"/>
      <c r="CTM1" s="100"/>
      <c r="CTN1" s="100"/>
      <c r="CTO1" s="100"/>
      <c r="CTP1" s="100"/>
      <c r="CTQ1" s="100"/>
      <c r="CTR1" s="100"/>
      <c r="CTS1" s="100"/>
      <c r="CTT1" s="100"/>
      <c r="CTU1" s="100"/>
      <c r="CTV1" s="100"/>
      <c r="CTW1" s="100"/>
      <c r="CTX1" s="100"/>
      <c r="CTY1" s="100"/>
      <c r="CTZ1" s="100"/>
      <c r="CUA1" s="100"/>
      <c r="CUB1" s="100"/>
      <c r="CUC1" s="100"/>
      <c r="CUD1" s="100"/>
      <c r="CUE1" s="100"/>
      <c r="CUF1" s="100"/>
      <c r="CUG1" s="100"/>
      <c r="CUH1" s="100"/>
      <c r="CUI1" s="100"/>
      <c r="CUJ1" s="100"/>
      <c r="CUK1" s="100"/>
      <c r="CUL1" s="100"/>
      <c r="CUM1" s="100"/>
      <c r="CUN1" s="100"/>
      <c r="CUO1" s="100"/>
      <c r="CUP1" s="100"/>
      <c r="CUQ1" s="100"/>
      <c r="CUR1" s="100"/>
      <c r="CUS1" s="100"/>
      <c r="CUT1" s="100"/>
      <c r="CUU1" s="100"/>
      <c r="CUV1" s="100"/>
      <c r="CUW1" s="100"/>
      <c r="CUX1" s="100"/>
      <c r="CUY1" s="100"/>
      <c r="CUZ1" s="100"/>
      <c r="CVA1" s="100"/>
      <c r="CVB1" s="100"/>
      <c r="CVC1" s="100"/>
      <c r="CVD1" s="100"/>
      <c r="CVE1" s="100"/>
      <c r="CVF1" s="100"/>
      <c r="CVG1" s="100"/>
      <c r="CVH1" s="100"/>
      <c r="CVI1" s="100"/>
      <c r="CVJ1" s="100"/>
      <c r="CVK1" s="100"/>
      <c r="CVL1" s="100"/>
      <c r="CVM1" s="100"/>
      <c r="CVN1" s="100"/>
      <c r="CVO1" s="100"/>
      <c r="CVP1" s="100"/>
      <c r="CVQ1" s="100"/>
      <c r="CVR1" s="100"/>
      <c r="CVS1" s="100"/>
      <c r="CVT1" s="100"/>
      <c r="CVU1" s="100"/>
      <c r="CVV1" s="100"/>
      <c r="CVW1" s="100"/>
      <c r="CVX1" s="100"/>
      <c r="CVY1" s="100"/>
      <c r="CVZ1" s="100"/>
      <c r="CWA1" s="100"/>
      <c r="CWB1" s="100"/>
      <c r="CWC1" s="100"/>
      <c r="CWD1" s="100"/>
      <c r="CWE1" s="100"/>
      <c r="CWF1" s="100"/>
      <c r="CWG1" s="100"/>
      <c r="CWH1" s="100"/>
      <c r="CWI1" s="100"/>
      <c r="CWJ1" s="100"/>
      <c r="CWK1" s="100"/>
      <c r="CWL1" s="100"/>
      <c r="CWM1" s="100"/>
      <c r="CWN1" s="100"/>
      <c r="CWO1" s="100"/>
      <c r="CWP1" s="100"/>
      <c r="CWQ1" s="100"/>
      <c r="CWR1" s="100"/>
      <c r="CWS1" s="100"/>
      <c r="CWT1" s="100"/>
      <c r="CWU1" s="100"/>
      <c r="CWV1" s="100"/>
      <c r="CWW1" s="100"/>
      <c r="CWX1" s="100"/>
      <c r="CWY1" s="100"/>
      <c r="CWZ1" s="100"/>
      <c r="CXA1" s="100"/>
      <c r="CXB1" s="100"/>
      <c r="CXC1" s="100"/>
      <c r="CXD1" s="100"/>
      <c r="CXE1" s="100"/>
      <c r="CXF1" s="100"/>
      <c r="CXG1" s="100"/>
      <c r="CXH1" s="100"/>
      <c r="CXI1" s="100"/>
      <c r="CXJ1" s="100"/>
      <c r="CXK1" s="100"/>
      <c r="CXL1" s="100"/>
      <c r="CXM1" s="100"/>
      <c r="CXN1" s="100"/>
      <c r="CXO1" s="100"/>
      <c r="CXP1" s="100"/>
      <c r="CXQ1" s="100"/>
      <c r="CXR1" s="100"/>
      <c r="CXS1" s="100"/>
      <c r="CXT1" s="100"/>
      <c r="CXU1" s="100"/>
      <c r="CXV1" s="100"/>
      <c r="CXW1" s="100"/>
      <c r="CXX1" s="100"/>
      <c r="CXY1" s="100"/>
      <c r="CXZ1" s="100"/>
      <c r="CYA1" s="100"/>
      <c r="CYB1" s="100"/>
      <c r="CYC1" s="100"/>
      <c r="CYD1" s="100"/>
      <c r="CYE1" s="100"/>
      <c r="CYF1" s="100"/>
      <c r="CYG1" s="100"/>
      <c r="CYH1" s="100"/>
      <c r="CYI1" s="100"/>
      <c r="CYJ1" s="100"/>
      <c r="CYK1" s="100"/>
      <c r="CYL1" s="100"/>
      <c r="CYM1" s="100"/>
      <c r="CYN1" s="100"/>
      <c r="CYO1" s="100"/>
      <c r="CYP1" s="100"/>
      <c r="CYQ1" s="100"/>
      <c r="CYR1" s="100"/>
      <c r="CYS1" s="100"/>
      <c r="CYT1" s="100"/>
      <c r="CYU1" s="100"/>
      <c r="CYV1" s="100"/>
      <c r="CYW1" s="100"/>
      <c r="CYX1" s="100"/>
      <c r="CYY1" s="100"/>
      <c r="CYZ1" s="100"/>
      <c r="CZA1" s="100"/>
      <c r="CZB1" s="100"/>
      <c r="CZC1" s="100"/>
      <c r="CZD1" s="100"/>
      <c r="CZE1" s="100"/>
      <c r="CZF1" s="100"/>
      <c r="CZG1" s="100"/>
      <c r="CZH1" s="100"/>
      <c r="CZI1" s="100"/>
      <c r="CZJ1" s="100"/>
      <c r="CZK1" s="100"/>
      <c r="CZL1" s="100"/>
      <c r="CZM1" s="100"/>
      <c r="CZN1" s="100"/>
      <c r="CZO1" s="100"/>
      <c r="CZP1" s="100"/>
      <c r="CZQ1" s="100"/>
      <c r="CZR1" s="100"/>
      <c r="CZS1" s="100"/>
      <c r="CZT1" s="100"/>
      <c r="CZU1" s="100"/>
      <c r="CZV1" s="100"/>
      <c r="CZW1" s="100"/>
      <c r="CZX1" s="100"/>
      <c r="CZY1" s="100"/>
      <c r="CZZ1" s="100"/>
      <c r="DAA1" s="100"/>
      <c r="DAB1" s="100"/>
      <c r="DAC1" s="100"/>
      <c r="DAD1" s="100"/>
      <c r="DAE1" s="100"/>
      <c r="DAF1" s="100"/>
      <c r="DAG1" s="100"/>
      <c r="DAH1" s="100"/>
      <c r="DAI1" s="100"/>
      <c r="DAJ1" s="100"/>
      <c r="DAK1" s="100"/>
      <c r="DAL1" s="100"/>
      <c r="DAM1" s="100"/>
      <c r="DAN1" s="100"/>
      <c r="DAO1" s="100"/>
      <c r="DAP1" s="100"/>
      <c r="DAQ1" s="100"/>
      <c r="DAR1" s="100"/>
      <c r="DAS1" s="100"/>
      <c r="DAT1" s="100"/>
      <c r="DAU1" s="100"/>
      <c r="DAV1" s="100"/>
      <c r="DAW1" s="100"/>
      <c r="DAX1" s="100"/>
      <c r="DAY1" s="100"/>
      <c r="DAZ1" s="100"/>
      <c r="DBA1" s="100"/>
      <c r="DBB1" s="100"/>
      <c r="DBC1" s="100"/>
      <c r="DBD1" s="100"/>
      <c r="DBE1" s="100"/>
      <c r="DBF1" s="100"/>
      <c r="DBG1" s="100"/>
      <c r="DBH1" s="100"/>
      <c r="DBI1" s="100"/>
      <c r="DBJ1" s="100"/>
      <c r="DBK1" s="100"/>
      <c r="DBL1" s="100"/>
      <c r="DBM1" s="100"/>
      <c r="DBN1" s="100"/>
      <c r="DBO1" s="100"/>
      <c r="DBP1" s="100"/>
      <c r="DBQ1" s="100"/>
      <c r="DBR1" s="100"/>
      <c r="DBS1" s="100"/>
      <c r="DBT1" s="100"/>
      <c r="DBU1" s="100"/>
      <c r="DBV1" s="100"/>
      <c r="DBW1" s="100"/>
      <c r="DBX1" s="100"/>
      <c r="DBY1" s="100"/>
      <c r="DBZ1" s="100"/>
      <c r="DCA1" s="100"/>
      <c r="DCB1" s="100"/>
      <c r="DCC1" s="100"/>
      <c r="DCD1" s="100"/>
      <c r="DCE1" s="100"/>
      <c r="DCF1" s="100"/>
      <c r="DCG1" s="100"/>
      <c r="DCH1" s="100"/>
      <c r="DCI1" s="100"/>
      <c r="DCJ1" s="100"/>
      <c r="DCK1" s="100"/>
      <c r="DCL1" s="100"/>
      <c r="DCM1" s="100"/>
      <c r="DCN1" s="100"/>
      <c r="DCO1" s="100"/>
      <c r="DCP1" s="100"/>
      <c r="DCQ1" s="100"/>
      <c r="DCR1" s="100"/>
      <c r="DCS1" s="100"/>
      <c r="DCT1" s="100"/>
      <c r="DCU1" s="100"/>
      <c r="DCV1" s="100"/>
      <c r="DCW1" s="100"/>
      <c r="DCX1" s="100"/>
      <c r="DCY1" s="100"/>
      <c r="DCZ1" s="100"/>
      <c r="DDA1" s="100"/>
      <c r="DDB1" s="100"/>
      <c r="DDC1" s="100"/>
      <c r="DDD1" s="100"/>
      <c r="DDE1" s="100"/>
      <c r="DDF1" s="100"/>
      <c r="DDG1" s="100"/>
      <c r="DDH1" s="100"/>
      <c r="DDI1" s="100"/>
      <c r="DDJ1" s="100"/>
      <c r="DDK1" s="100"/>
      <c r="DDL1" s="100"/>
      <c r="DDM1" s="100"/>
      <c r="DDN1" s="100"/>
      <c r="DDO1" s="100"/>
      <c r="DDP1" s="100"/>
      <c r="DDQ1" s="100"/>
      <c r="DDR1" s="100"/>
      <c r="DDS1" s="100"/>
      <c r="DDT1" s="100"/>
      <c r="DDU1" s="100"/>
      <c r="DDV1" s="100"/>
      <c r="DDW1" s="100"/>
      <c r="DDX1" s="100"/>
      <c r="DDY1" s="100"/>
      <c r="DDZ1" s="100"/>
      <c r="DEA1" s="100"/>
      <c r="DEB1" s="100"/>
      <c r="DEC1" s="100"/>
      <c r="DED1" s="100"/>
      <c r="DEE1" s="100"/>
      <c r="DEF1" s="100"/>
      <c r="DEG1" s="100"/>
      <c r="DEH1" s="100"/>
      <c r="DEI1" s="100"/>
      <c r="DEJ1" s="100"/>
      <c r="DEK1" s="100"/>
      <c r="DEL1" s="100"/>
      <c r="DEM1" s="100"/>
      <c r="DEN1" s="100"/>
      <c r="DEO1" s="100"/>
      <c r="DEP1" s="100"/>
      <c r="DEQ1" s="100"/>
      <c r="DER1" s="100"/>
      <c r="DES1" s="100"/>
      <c r="DET1" s="100"/>
      <c r="DEU1" s="100"/>
      <c r="DEV1" s="100"/>
      <c r="DEW1" s="100"/>
      <c r="DEX1" s="100"/>
      <c r="DEY1" s="100"/>
      <c r="DEZ1" s="100"/>
      <c r="DFA1" s="100"/>
      <c r="DFB1" s="100"/>
      <c r="DFC1" s="100"/>
      <c r="DFD1" s="100"/>
      <c r="DFE1" s="100"/>
      <c r="DFF1" s="100"/>
      <c r="DFG1" s="100"/>
      <c r="DFH1" s="100"/>
      <c r="DFI1" s="100"/>
      <c r="DFJ1" s="100"/>
      <c r="DFK1" s="100"/>
      <c r="DFL1" s="100"/>
      <c r="DFM1" s="100"/>
      <c r="DFN1" s="100"/>
      <c r="DFO1" s="100"/>
      <c r="DFP1" s="100"/>
      <c r="DFQ1" s="100"/>
      <c r="DFR1" s="100"/>
      <c r="DFS1" s="100"/>
      <c r="DFT1" s="100"/>
      <c r="DFU1" s="100"/>
      <c r="DFV1" s="100"/>
      <c r="DFW1" s="100"/>
      <c r="DFX1" s="100"/>
      <c r="DFY1" s="100"/>
      <c r="DFZ1" s="100"/>
      <c r="DGA1" s="100"/>
      <c r="DGB1" s="100"/>
      <c r="DGC1" s="100"/>
      <c r="DGD1" s="100"/>
      <c r="DGE1" s="100"/>
      <c r="DGF1" s="100"/>
      <c r="DGG1" s="100"/>
      <c r="DGH1" s="100"/>
      <c r="DGI1" s="100"/>
      <c r="DGJ1" s="100"/>
      <c r="DGK1" s="100"/>
      <c r="DGL1" s="100"/>
      <c r="DGM1" s="100"/>
      <c r="DGN1" s="100"/>
      <c r="DGO1" s="100"/>
      <c r="DGP1" s="100"/>
      <c r="DGQ1" s="100"/>
      <c r="DGR1" s="100"/>
      <c r="DGS1" s="100"/>
      <c r="DGT1" s="100"/>
      <c r="DGU1" s="100"/>
      <c r="DGV1" s="100"/>
      <c r="DGW1" s="100"/>
      <c r="DGX1" s="100"/>
      <c r="DGY1" s="100"/>
      <c r="DGZ1" s="100"/>
      <c r="DHA1" s="100"/>
      <c r="DHB1" s="100"/>
      <c r="DHC1" s="100"/>
      <c r="DHD1" s="100"/>
      <c r="DHE1" s="100"/>
      <c r="DHF1" s="100"/>
      <c r="DHG1" s="100"/>
      <c r="DHH1" s="100"/>
      <c r="DHI1" s="100"/>
      <c r="DHJ1" s="100"/>
      <c r="DHK1" s="100"/>
      <c r="DHL1" s="100"/>
      <c r="DHM1" s="100"/>
      <c r="DHN1" s="100"/>
      <c r="DHO1" s="100"/>
      <c r="DHP1" s="100"/>
      <c r="DHQ1" s="100"/>
      <c r="DHR1" s="100"/>
      <c r="DHS1" s="100"/>
      <c r="DHT1" s="100"/>
      <c r="DHU1" s="100"/>
      <c r="DHV1" s="100"/>
      <c r="DHW1" s="100"/>
      <c r="DHX1" s="100"/>
      <c r="DHY1" s="100"/>
      <c r="DHZ1" s="100"/>
      <c r="DIA1" s="100"/>
      <c r="DIB1" s="100"/>
      <c r="DIC1" s="100"/>
      <c r="DID1" s="100"/>
      <c r="DIE1" s="100"/>
      <c r="DIF1" s="100"/>
      <c r="DIG1" s="100"/>
      <c r="DIH1" s="100"/>
      <c r="DII1" s="100"/>
      <c r="DIJ1" s="100"/>
      <c r="DIK1" s="100"/>
      <c r="DIL1" s="100"/>
      <c r="DIM1" s="100"/>
      <c r="DIN1" s="100"/>
      <c r="DIO1" s="100"/>
      <c r="DIP1" s="100"/>
      <c r="DIQ1" s="100"/>
      <c r="DIR1" s="100"/>
      <c r="DIS1" s="100"/>
      <c r="DIT1" s="100"/>
      <c r="DIU1" s="100"/>
      <c r="DIV1" s="100"/>
      <c r="DIW1" s="100"/>
      <c r="DIX1" s="100"/>
      <c r="DIY1" s="100"/>
      <c r="DIZ1" s="100"/>
      <c r="DJA1" s="100"/>
      <c r="DJB1" s="100"/>
      <c r="DJC1" s="100"/>
      <c r="DJD1" s="100"/>
      <c r="DJE1" s="100"/>
      <c r="DJF1" s="100"/>
      <c r="DJG1" s="100"/>
      <c r="DJH1" s="100"/>
      <c r="DJI1" s="100"/>
      <c r="DJJ1" s="100"/>
      <c r="DJK1" s="100"/>
      <c r="DJL1" s="100"/>
      <c r="DJM1" s="100"/>
      <c r="DJN1" s="100"/>
      <c r="DJO1" s="100"/>
      <c r="DJP1" s="100"/>
      <c r="DJQ1" s="100"/>
      <c r="DJR1" s="100"/>
      <c r="DJS1" s="100"/>
      <c r="DJT1" s="100"/>
      <c r="DJU1" s="100"/>
      <c r="DJV1" s="100"/>
      <c r="DJW1" s="100"/>
      <c r="DJX1" s="100"/>
      <c r="DJY1" s="100"/>
      <c r="DJZ1" s="100"/>
      <c r="DKA1" s="100"/>
      <c r="DKB1" s="100"/>
      <c r="DKC1" s="100"/>
      <c r="DKD1" s="100"/>
      <c r="DKE1" s="100"/>
      <c r="DKF1" s="100"/>
      <c r="DKG1" s="100"/>
      <c r="DKH1" s="100"/>
      <c r="DKI1" s="100"/>
      <c r="DKJ1" s="100"/>
      <c r="DKK1" s="100"/>
      <c r="DKL1" s="100"/>
      <c r="DKM1" s="100"/>
      <c r="DKN1" s="100"/>
      <c r="DKO1" s="100"/>
      <c r="DKP1" s="100"/>
      <c r="DKQ1" s="100"/>
      <c r="DKR1" s="100"/>
      <c r="DKS1" s="100"/>
      <c r="DKT1" s="100"/>
      <c r="DKU1" s="100"/>
      <c r="DKV1" s="100"/>
      <c r="DKW1" s="100"/>
      <c r="DKX1" s="100"/>
      <c r="DKY1" s="100"/>
      <c r="DKZ1" s="100"/>
      <c r="DLA1" s="100"/>
      <c r="DLB1" s="100"/>
      <c r="DLC1" s="100"/>
      <c r="DLD1" s="100"/>
      <c r="DLE1" s="100"/>
      <c r="DLF1" s="100"/>
      <c r="DLG1" s="100"/>
      <c r="DLH1" s="100"/>
      <c r="DLI1" s="100"/>
      <c r="DLJ1" s="100"/>
      <c r="DLK1" s="100"/>
      <c r="DLL1" s="100"/>
      <c r="DLM1" s="100"/>
      <c r="DLN1" s="100"/>
      <c r="DLO1" s="100"/>
      <c r="DLP1" s="100"/>
      <c r="DLQ1" s="100"/>
      <c r="DLR1" s="100"/>
      <c r="DLS1" s="100"/>
      <c r="DLT1" s="100"/>
      <c r="DLU1" s="100"/>
      <c r="DLV1" s="100"/>
      <c r="DLW1" s="100"/>
      <c r="DLX1" s="100"/>
      <c r="DLY1" s="100"/>
      <c r="DLZ1" s="100"/>
      <c r="DMA1" s="100"/>
      <c r="DMB1" s="100"/>
      <c r="DMC1" s="100"/>
      <c r="DMD1" s="100"/>
      <c r="DME1" s="100"/>
      <c r="DMF1" s="100"/>
      <c r="DMG1" s="100"/>
      <c r="DMH1" s="100"/>
      <c r="DMI1" s="100"/>
      <c r="DMJ1" s="100"/>
      <c r="DMK1" s="100"/>
      <c r="DML1" s="100"/>
      <c r="DMM1" s="100"/>
      <c r="DMN1" s="100"/>
      <c r="DMO1" s="100"/>
      <c r="DMP1" s="100"/>
      <c r="DMQ1" s="100"/>
      <c r="DMR1" s="100"/>
      <c r="DMS1" s="100"/>
      <c r="DMT1" s="100"/>
      <c r="DMU1" s="100"/>
      <c r="DMV1" s="100"/>
      <c r="DMW1" s="100"/>
      <c r="DMX1" s="100"/>
      <c r="DMY1" s="100"/>
      <c r="DMZ1" s="100"/>
      <c r="DNA1" s="100"/>
      <c r="DNB1" s="100"/>
      <c r="DNC1" s="100"/>
      <c r="DND1" s="100"/>
      <c r="DNE1" s="100"/>
      <c r="DNF1" s="100"/>
      <c r="DNG1" s="100"/>
      <c r="DNH1" s="100"/>
      <c r="DNI1" s="100"/>
      <c r="DNJ1" s="100"/>
      <c r="DNK1" s="100"/>
      <c r="DNL1" s="100"/>
      <c r="DNM1" s="100"/>
      <c r="DNN1" s="100"/>
      <c r="DNO1" s="100"/>
      <c r="DNP1" s="100"/>
      <c r="DNQ1" s="100"/>
      <c r="DNR1" s="100"/>
      <c r="DNS1" s="100"/>
      <c r="DNT1" s="100"/>
      <c r="DNU1" s="100"/>
      <c r="DNV1" s="100"/>
      <c r="DNW1" s="100"/>
      <c r="DNX1" s="100"/>
      <c r="DNY1" s="100"/>
      <c r="DNZ1" s="100"/>
      <c r="DOA1" s="100"/>
      <c r="DOB1" s="100"/>
      <c r="DOC1" s="100"/>
      <c r="DOD1" s="100"/>
      <c r="DOE1" s="100"/>
      <c r="DOF1" s="100"/>
      <c r="DOG1" s="100"/>
      <c r="DOH1" s="100"/>
      <c r="DOI1" s="100"/>
      <c r="DOJ1" s="100"/>
      <c r="DOK1" s="100"/>
      <c r="DOL1" s="100"/>
      <c r="DOM1" s="100"/>
      <c r="DON1" s="100"/>
      <c r="DOO1" s="100"/>
      <c r="DOP1" s="100"/>
      <c r="DOQ1" s="100"/>
      <c r="DOR1" s="100"/>
      <c r="DOS1" s="100"/>
      <c r="DOT1" s="100"/>
      <c r="DOU1" s="100"/>
      <c r="DOV1" s="100"/>
      <c r="DOW1" s="100"/>
      <c r="DOX1" s="100"/>
      <c r="DOY1" s="100"/>
      <c r="DOZ1" s="100"/>
      <c r="DPA1" s="100"/>
      <c r="DPB1" s="100"/>
      <c r="DPC1" s="100"/>
      <c r="DPD1" s="100"/>
      <c r="DPE1" s="100"/>
      <c r="DPF1" s="100"/>
      <c r="DPG1" s="100"/>
      <c r="DPH1" s="100"/>
      <c r="DPI1" s="100"/>
      <c r="DPJ1" s="100"/>
      <c r="DPK1" s="100"/>
      <c r="DPL1" s="100"/>
      <c r="DPM1" s="100"/>
      <c r="DPN1" s="100"/>
      <c r="DPO1" s="100"/>
      <c r="DPP1" s="100"/>
      <c r="DPQ1" s="100"/>
      <c r="DPR1" s="100"/>
      <c r="DPS1" s="100"/>
      <c r="DPT1" s="100"/>
      <c r="DPU1" s="100"/>
      <c r="DPV1" s="100"/>
      <c r="DPW1" s="100"/>
      <c r="DPX1" s="100"/>
      <c r="DPY1" s="100"/>
      <c r="DPZ1" s="100"/>
      <c r="DQA1" s="100"/>
      <c r="DQB1" s="100"/>
      <c r="DQC1" s="100"/>
      <c r="DQD1" s="100"/>
      <c r="DQE1" s="100"/>
      <c r="DQF1" s="100"/>
      <c r="DQG1" s="100"/>
      <c r="DQH1" s="100"/>
      <c r="DQI1" s="100"/>
      <c r="DQJ1" s="100"/>
      <c r="DQK1" s="100"/>
      <c r="DQL1" s="100"/>
      <c r="DQM1" s="100"/>
      <c r="DQN1" s="100"/>
      <c r="DQO1" s="100"/>
      <c r="DQP1" s="100"/>
      <c r="DQQ1" s="100"/>
      <c r="DQR1" s="100"/>
      <c r="DQS1" s="100"/>
      <c r="DQT1" s="100"/>
      <c r="DQU1" s="100"/>
      <c r="DQV1" s="100"/>
      <c r="DQW1" s="100"/>
      <c r="DQX1" s="100"/>
      <c r="DQY1" s="100"/>
      <c r="DQZ1" s="100"/>
      <c r="DRA1" s="100"/>
      <c r="DRB1" s="100"/>
      <c r="DRC1" s="100"/>
      <c r="DRD1" s="100"/>
      <c r="DRE1" s="100"/>
      <c r="DRF1" s="100"/>
      <c r="DRG1" s="100"/>
      <c r="DRH1" s="100"/>
      <c r="DRI1" s="100"/>
      <c r="DRJ1" s="100"/>
      <c r="DRK1" s="100"/>
      <c r="DRL1" s="100"/>
      <c r="DRM1" s="100"/>
      <c r="DRN1" s="100"/>
      <c r="DRO1" s="100"/>
      <c r="DRP1" s="100"/>
      <c r="DRQ1" s="100"/>
      <c r="DRR1" s="100"/>
      <c r="DRS1" s="100"/>
      <c r="DRT1" s="100"/>
      <c r="DRU1" s="100"/>
      <c r="DRV1" s="100"/>
      <c r="DRW1" s="100"/>
      <c r="DRX1" s="100"/>
      <c r="DRY1" s="100"/>
      <c r="DRZ1" s="100"/>
      <c r="DSA1" s="100"/>
      <c r="DSB1" s="100"/>
      <c r="DSC1" s="100"/>
      <c r="DSD1" s="100"/>
      <c r="DSE1" s="100"/>
      <c r="DSF1" s="100"/>
      <c r="DSG1" s="100"/>
      <c r="DSH1" s="100"/>
      <c r="DSI1" s="100"/>
      <c r="DSJ1" s="100"/>
      <c r="DSK1" s="100"/>
      <c r="DSL1" s="100"/>
      <c r="DSM1" s="100"/>
      <c r="DSN1" s="100"/>
      <c r="DSO1" s="100"/>
      <c r="DSP1" s="100"/>
      <c r="DSQ1" s="100"/>
      <c r="DSR1" s="100"/>
      <c r="DSS1" s="100"/>
      <c r="DST1" s="100"/>
      <c r="DSU1" s="100"/>
      <c r="DSV1" s="100"/>
      <c r="DSW1" s="100"/>
      <c r="DSX1" s="100"/>
      <c r="DSY1" s="100"/>
      <c r="DSZ1" s="100"/>
      <c r="DTA1" s="100"/>
      <c r="DTB1" s="100"/>
      <c r="DTC1" s="100"/>
      <c r="DTD1" s="100"/>
      <c r="DTE1" s="100"/>
      <c r="DTF1" s="100"/>
      <c r="DTG1" s="100"/>
      <c r="DTH1" s="100"/>
      <c r="DTI1" s="100"/>
      <c r="DTJ1" s="100"/>
      <c r="DTK1" s="100"/>
      <c r="DTL1" s="100"/>
      <c r="DTM1" s="100"/>
      <c r="DTN1" s="100"/>
      <c r="DTO1" s="100"/>
      <c r="DTP1" s="100"/>
      <c r="DTQ1" s="100"/>
      <c r="DTR1" s="100"/>
      <c r="DTS1" s="100"/>
      <c r="DTT1" s="100"/>
      <c r="DTU1" s="100"/>
      <c r="DTV1" s="100"/>
      <c r="DTW1" s="100"/>
      <c r="DTX1" s="100"/>
      <c r="DTY1" s="100"/>
      <c r="DTZ1" s="100"/>
      <c r="DUA1" s="100"/>
      <c r="DUB1" s="100"/>
      <c r="DUC1" s="100"/>
      <c r="DUD1" s="100"/>
      <c r="DUE1" s="100"/>
      <c r="DUF1" s="100"/>
      <c r="DUG1" s="100"/>
      <c r="DUH1" s="100"/>
      <c r="DUI1" s="100"/>
      <c r="DUJ1" s="100"/>
      <c r="DUK1" s="100"/>
      <c r="DUL1" s="100"/>
      <c r="DUM1" s="100"/>
      <c r="DUN1" s="100"/>
      <c r="DUO1" s="100"/>
      <c r="DUP1" s="100"/>
      <c r="DUQ1" s="100"/>
      <c r="DUR1" s="100"/>
      <c r="DUS1" s="100"/>
      <c r="DUT1" s="100"/>
      <c r="DUU1" s="100"/>
      <c r="DUV1" s="100"/>
      <c r="DUW1" s="100"/>
      <c r="DUX1" s="100"/>
      <c r="DUY1" s="100"/>
      <c r="DUZ1" s="100"/>
      <c r="DVA1" s="100"/>
      <c r="DVB1" s="100"/>
      <c r="DVC1" s="100"/>
      <c r="DVD1" s="100"/>
      <c r="DVE1" s="100"/>
      <c r="DVF1" s="100"/>
      <c r="DVG1" s="100"/>
      <c r="DVH1" s="100"/>
      <c r="DVI1" s="100"/>
      <c r="DVJ1" s="100"/>
      <c r="DVK1" s="100"/>
      <c r="DVL1" s="100"/>
      <c r="DVM1" s="100"/>
      <c r="DVN1" s="100"/>
      <c r="DVO1" s="100"/>
      <c r="DVP1" s="100"/>
      <c r="DVQ1" s="100"/>
      <c r="DVR1" s="100"/>
      <c r="DVS1" s="100"/>
      <c r="DVT1" s="100"/>
      <c r="DVU1" s="100"/>
      <c r="DVV1" s="100"/>
      <c r="DVW1" s="100"/>
      <c r="DVX1" s="100"/>
      <c r="DVY1" s="100"/>
      <c r="DVZ1" s="100"/>
      <c r="DWA1" s="100"/>
      <c r="DWB1" s="100"/>
      <c r="DWC1" s="100"/>
      <c r="DWD1" s="100"/>
      <c r="DWE1" s="100"/>
      <c r="DWF1" s="100"/>
      <c r="DWG1" s="100"/>
      <c r="DWH1" s="100"/>
      <c r="DWI1" s="100"/>
      <c r="DWJ1" s="100"/>
      <c r="DWK1" s="100"/>
      <c r="DWL1" s="100"/>
      <c r="DWM1" s="100"/>
      <c r="DWN1" s="100"/>
      <c r="DWO1" s="100"/>
      <c r="DWP1" s="100"/>
      <c r="DWQ1" s="100"/>
      <c r="DWR1" s="100"/>
      <c r="DWS1" s="100"/>
      <c r="DWT1" s="100"/>
      <c r="DWU1" s="100"/>
      <c r="DWV1" s="100"/>
      <c r="DWW1" s="100"/>
      <c r="DWX1" s="100"/>
      <c r="DWY1" s="100"/>
      <c r="DWZ1" s="100"/>
      <c r="DXA1" s="100"/>
      <c r="DXB1" s="100"/>
      <c r="DXC1" s="100"/>
      <c r="DXD1" s="100"/>
      <c r="DXE1" s="100"/>
      <c r="DXF1" s="100"/>
      <c r="DXG1" s="100"/>
      <c r="DXH1" s="100"/>
      <c r="DXI1" s="100"/>
      <c r="DXJ1" s="100"/>
      <c r="DXK1" s="100"/>
      <c r="DXL1" s="100"/>
      <c r="DXM1" s="100"/>
      <c r="DXN1" s="100"/>
      <c r="DXO1" s="100"/>
      <c r="DXP1" s="100"/>
      <c r="DXQ1" s="100"/>
      <c r="DXR1" s="100"/>
      <c r="DXS1" s="100"/>
      <c r="DXT1" s="100"/>
      <c r="DXU1" s="100"/>
      <c r="DXV1" s="100"/>
      <c r="DXW1" s="100"/>
      <c r="DXX1" s="100"/>
      <c r="DXY1" s="100"/>
      <c r="DXZ1" s="100"/>
      <c r="DYA1" s="100"/>
      <c r="DYB1" s="100"/>
      <c r="DYC1" s="100"/>
      <c r="DYD1" s="100"/>
      <c r="DYE1" s="100"/>
      <c r="DYF1" s="100"/>
      <c r="DYG1" s="100"/>
      <c r="DYH1" s="100"/>
      <c r="DYI1" s="100"/>
      <c r="DYJ1" s="100"/>
      <c r="DYK1" s="100"/>
      <c r="DYL1" s="100"/>
      <c r="DYM1" s="100"/>
      <c r="DYN1" s="100"/>
      <c r="DYO1" s="100"/>
      <c r="DYP1" s="100"/>
      <c r="DYQ1" s="100"/>
      <c r="DYR1" s="100"/>
      <c r="DYS1" s="100"/>
      <c r="DYT1" s="100"/>
      <c r="DYU1" s="100"/>
      <c r="DYV1" s="100"/>
      <c r="DYW1" s="100"/>
      <c r="DYX1" s="100"/>
      <c r="DYY1" s="100"/>
      <c r="DYZ1" s="100"/>
      <c r="DZA1" s="100"/>
      <c r="DZB1" s="100"/>
      <c r="DZC1" s="100"/>
      <c r="DZD1" s="100"/>
      <c r="DZE1" s="100"/>
      <c r="DZF1" s="100"/>
      <c r="DZG1" s="100"/>
      <c r="DZH1" s="100"/>
      <c r="DZI1" s="100"/>
      <c r="DZJ1" s="100"/>
      <c r="DZK1" s="100"/>
      <c r="DZL1" s="100"/>
      <c r="DZM1" s="100"/>
      <c r="DZN1" s="100"/>
      <c r="DZO1" s="100"/>
      <c r="DZP1" s="100"/>
      <c r="DZQ1" s="100"/>
      <c r="DZR1" s="100"/>
      <c r="DZS1" s="100"/>
      <c r="DZT1" s="100"/>
      <c r="DZU1" s="100"/>
      <c r="DZV1" s="100"/>
      <c r="DZW1" s="100"/>
      <c r="DZX1" s="100"/>
      <c r="DZY1" s="100"/>
      <c r="DZZ1" s="100"/>
      <c r="EAA1" s="100"/>
      <c r="EAB1" s="100"/>
      <c r="EAC1" s="100"/>
      <c r="EAD1" s="100"/>
      <c r="EAE1" s="100"/>
      <c r="EAF1" s="100"/>
      <c r="EAG1" s="100"/>
      <c r="EAH1" s="100"/>
      <c r="EAI1" s="100"/>
      <c r="EAJ1" s="100"/>
      <c r="EAK1" s="100"/>
      <c r="EAL1" s="100"/>
      <c r="EAM1" s="100"/>
      <c r="EAN1" s="100"/>
      <c r="EAO1" s="100"/>
      <c r="EAP1" s="100"/>
      <c r="EAQ1" s="100"/>
      <c r="EAR1" s="100"/>
      <c r="EAS1" s="100"/>
      <c r="EAT1" s="100"/>
      <c r="EAU1" s="100"/>
      <c r="EAV1" s="100"/>
      <c r="EAW1" s="100"/>
      <c r="EAX1" s="100"/>
      <c r="EAY1" s="100"/>
      <c r="EAZ1" s="100"/>
      <c r="EBA1" s="100"/>
      <c r="EBB1" s="100"/>
      <c r="EBC1" s="100"/>
      <c r="EBD1" s="100"/>
      <c r="EBE1" s="100"/>
      <c r="EBF1" s="100"/>
      <c r="EBG1" s="100"/>
      <c r="EBH1" s="100"/>
      <c r="EBI1" s="100"/>
      <c r="EBJ1" s="100"/>
      <c r="EBK1" s="100"/>
      <c r="EBL1" s="100"/>
      <c r="EBM1" s="100"/>
      <c r="EBN1" s="100"/>
      <c r="EBO1" s="100"/>
      <c r="EBP1" s="100"/>
      <c r="EBQ1" s="100"/>
      <c r="EBR1" s="100"/>
      <c r="EBS1" s="100"/>
      <c r="EBT1" s="100"/>
      <c r="EBU1" s="100"/>
      <c r="EBV1" s="100"/>
      <c r="EBW1" s="100"/>
      <c r="EBX1" s="100"/>
      <c r="EBY1" s="100"/>
      <c r="EBZ1" s="100"/>
      <c r="ECA1" s="100"/>
      <c r="ECB1" s="100"/>
      <c r="ECC1" s="100"/>
      <c r="ECD1" s="100"/>
      <c r="ECE1" s="100"/>
      <c r="ECF1" s="100"/>
      <c r="ECG1" s="100"/>
      <c r="ECH1" s="100"/>
      <c r="ECI1" s="100"/>
      <c r="ECJ1" s="100"/>
      <c r="ECK1" s="100"/>
      <c r="ECL1" s="100"/>
      <c r="ECM1" s="100"/>
      <c r="ECN1" s="100"/>
      <c r="ECO1" s="100"/>
      <c r="ECP1" s="100"/>
      <c r="ECQ1" s="100"/>
      <c r="ECR1" s="100"/>
      <c r="ECS1" s="100"/>
      <c r="ECT1" s="100"/>
      <c r="ECU1" s="100"/>
      <c r="ECV1" s="100"/>
      <c r="ECW1" s="100"/>
      <c r="ECX1" s="100"/>
      <c r="ECY1" s="100"/>
      <c r="ECZ1" s="100"/>
      <c r="EDA1" s="100"/>
      <c r="EDB1" s="100"/>
      <c r="EDC1" s="100"/>
      <c r="EDD1" s="100"/>
      <c r="EDE1" s="100"/>
      <c r="EDF1" s="100"/>
      <c r="EDG1" s="100"/>
      <c r="EDH1" s="100"/>
      <c r="EDI1" s="100"/>
      <c r="EDJ1" s="100"/>
      <c r="EDK1" s="100"/>
      <c r="EDL1" s="100"/>
      <c r="EDM1" s="100"/>
      <c r="EDN1" s="100"/>
      <c r="EDO1" s="100"/>
      <c r="EDP1" s="100"/>
      <c r="EDQ1" s="100"/>
      <c r="EDR1" s="100"/>
      <c r="EDS1" s="100"/>
      <c r="EDT1" s="100"/>
      <c r="EDU1" s="100"/>
      <c r="EDV1" s="100"/>
      <c r="EDW1" s="100"/>
      <c r="EDX1" s="100"/>
      <c r="EDY1" s="100"/>
      <c r="EDZ1" s="100"/>
      <c r="EEA1" s="100"/>
      <c r="EEB1" s="100"/>
      <c r="EEC1" s="100"/>
      <c r="EED1" s="100"/>
      <c r="EEE1" s="100"/>
      <c r="EEF1" s="100"/>
      <c r="EEG1" s="100"/>
      <c r="EEH1" s="100"/>
      <c r="EEI1" s="100"/>
      <c r="EEJ1" s="100"/>
      <c r="EEK1" s="100"/>
      <c r="EEL1" s="100"/>
      <c r="EEM1" s="100"/>
      <c r="EEN1" s="100"/>
      <c r="EEO1" s="100"/>
      <c r="EEP1" s="100"/>
      <c r="EEQ1" s="100"/>
      <c r="EER1" s="100"/>
      <c r="EES1" s="100"/>
      <c r="EET1" s="100"/>
      <c r="EEU1" s="100"/>
      <c r="EEV1" s="100"/>
      <c r="EEW1" s="100"/>
      <c r="EEX1" s="100"/>
      <c r="EEY1" s="100"/>
      <c r="EEZ1" s="100"/>
      <c r="EFA1" s="100"/>
      <c r="EFB1" s="100"/>
      <c r="EFC1" s="100"/>
      <c r="EFD1" s="100"/>
      <c r="EFE1" s="100"/>
      <c r="EFF1" s="100"/>
      <c r="EFG1" s="100"/>
      <c r="EFH1" s="100"/>
      <c r="EFI1" s="100"/>
      <c r="EFJ1" s="100"/>
      <c r="EFK1" s="100"/>
      <c r="EFL1" s="100"/>
      <c r="EFM1" s="100"/>
      <c r="EFN1" s="100"/>
      <c r="EFO1" s="100"/>
      <c r="EFP1" s="100"/>
      <c r="EFQ1" s="100"/>
      <c r="EFR1" s="100"/>
      <c r="EFS1" s="100"/>
      <c r="EFT1" s="100"/>
      <c r="EFU1" s="100"/>
      <c r="EFV1" s="100"/>
      <c r="EFW1" s="100"/>
      <c r="EFX1" s="100"/>
      <c r="EFY1" s="100"/>
      <c r="EFZ1" s="100"/>
      <c r="EGA1" s="100"/>
      <c r="EGB1" s="100"/>
      <c r="EGC1" s="100"/>
      <c r="EGD1" s="100"/>
      <c r="EGE1" s="100"/>
      <c r="EGF1" s="100"/>
      <c r="EGG1" s="100"/>
      <c r="EGH1" s="100"/>
      <c r="EGI1" s="100"/>
      <c r="EGJ1" s="100"/>
      <c r="EGK1" s="100"/>
      <c r="EGL1" s="100"/>
      <c r="EGM1" s="100"/>
      <c r="EGN1" s="100"/>
      <c r="EGO1" s="100"/>
      <c r="EGP1" s="100"/>
      <c r="EGQ1" s="100"/>
      <c r="EGR1" s="100"/>
      <c r="EGS1" s="100"/>
      <c r="EGT1" s="100"/>
      <c r="EGU1" s="100"/>
      <c r="EGV1" s="100"/>
      <c r="EGW1" s="100"/>
      <c r="EGX1" s="100"/>
      <c r="EGY1" s="100"/>
      <c r="EGZ1" s="100"/>
      <c r="EHA1" s="100"/>
      <c r="EHB1" s="100"/>
      <c r="EHC1" s="100"/>
      <c r="EHD1" s="100"/>
      <c r="EHE1" s="100"/>
      <c r="EHF1" s="100"/>
      <c r="EHG1" s="100"/>
      <c r="EHH1" s="100"/>
      <c r="EHI1" s="100"/>
      <c r="EHJ1" s="100"/>
      <c r="EHK1" s="100"/>
      <c r="EHL1" s="100"/>
      <c r="EHM1" s="100"/>
      <c r="EHN1" s="100"/>
      <c r="EHO1" s="100"/>
      <c r="EHP1" s="100"/>
      <c r="EHQ1" s="100"/>
      <c r="EHR1" s="100"/>
      <c r="EHS1" s="100"/>
      <c r="EHT1" s="100"/>
      <c r="EHU1" s="100"/>
      <c r="EHV1" s="100"/>
      <c r="EHW1" s="100"/>
      <c r="EHX1" s="100"/>
      <c r="EHY1" s="100"/>
      <c r="EHZ1" s="100"/>
      <c r="EIA1" s="100"/>
      <c r="EIB1" s="100"/>
      <c r="EIC1" s="100"/>
      <c r="EID1" s="100"/>
      <c r="EIE1" s="100"/>
      <c r="EIF1" s="100"/>
      <c r="EIG1" s="100"/>
      <c r="EIH1" s="100"/>
      <c r="EII1" s="100"/>
      <c r="EIJ1" s="100"/>
      <c r="EIK1" s="100"/>
      <c r="EIL1" s="100"/>
      <c r="EIM1" s="100"/>
      <c r="EIN1" s="100"/>
      <c r="EIO1" s="100"/>
      <c r="EIP1" s="100"/>
      <c r="EIQ1" s="100"/>
      <c r="EIR1" s="100"/>
      <c r="EIS1" s="100"/>
      <c r="EIT1" s="100"/>
      <c r="EIU1" s="100"/>
      <c r="EIV1" s="100"/>
      <c r="EIW1" s="100"/>
      <c r="EIX1" s="100"/>
      <c r="EIY1" s="100"/>
      <c r="EIZ1" s="100"/>
      <c r="EJA1" s="100"/>
      <c r="EJB1" s="100"/>
      <c r="EJC1" s="100"/>
      <c r="EJD1" s="100"/>
      <c r="EJE1" s="100"/>
      <c r="EJF1" s="100"/>
      <c r="EJG1" s="100"/>
      <c r="EJH1" s="100"/>
      <c r="EJI1" s="100"/>
      <c r="EJJ1" s="100"/>
      <c r="EJK1" s="100"/>
      <c r="EJL1" s="100"/>
      <c r="EJM1" s="100"/>
      <c r="EJN1" s="100"/>
      <c r="EJO1" s="100"/>
      <c r="EJP1" s="100"/>
      <c r="EJQ1" s="100"/>
      <c r="EJR1" s="100"/>
      <c r="EJS1" s="100"/>
      <c r="EJT1" s="100"/>
      <c r="EJU1" s="100"/>
      <c r="EJV1" s="100"/>
      <c r="EJW1" s="100"/>
      <c r="EJX1" s="100"/>
      <c r="EJY1" s="100"/>
      <c r="EJZ1" s="100"/>
      <c r="EKA1" s="100"/>
      <c r="EKB1" s="100"/>
      <c r="EKC1" s="100"/>
      <c r="EKD1" s="100"/>
      <c r="EKE1" s="100"/>
      <c r="EKF1" s="100"/>
      <c r="EKG1" s="100"/>
      <c r="EKH1" s="100"/>
      <c r="EKI1" s="100"/>
      <c r="EKJ1" s="100"/>
      <c r="EKK1" s="100"/>
      <c r="EKL1" s="100"/>
      <c r="EKM1" s="100"/>
      <c r="EKN1" s="100"/>
      <c r="EKO1" s="100"/>
      <c r="EKP1" s="100"/>
      <c r="EKQ1" s="100"/>
      <c r="EKR1" s="100"/>
      <c r="EKS1" s="100"/>
      <c r="EKT1" s="100"/>
      <c r="EKU1" s="100"/>
      <c r="EKV1" s="100"/>
      <c r="EKW1" s="100"/>
      <c r="EKX1" s="100"/>
      <c r="EKY1" s="100"/>
      <c r="EKZ1" s="100"/>
      <c r="ELA1" s="100"/>
      <c r="ELB1" s="100"/>
      <c r="ELC1" s="100"/>
      <c r="ELD1" s="100"/>
      <c r="ELE1" s="100"/>
      <c r="ELF1" s="100"/>
      <c r="ELG1" s="100"/>
      <c r="ELH1" s="100"/>
      <c r="ELI1" s="100"/>
      <c r="ELJ1" s="100"/>
      <c r="ELK1" s="100"/>
      <c r="ELL1" s="100"/>
      <c r="ELM1" s="100"/>
      <c r="ELN1" s="100"/>
      <c r="ELO1" s="100"/>
      <c r="ELP1" s="100"/>
      <c r="ELQ1" s="100"/>
      <c r="ELR1" s="100"/>
      <c r="ELS1" s="100"/>
      <c r="ELT1" s="100"/>
      <c r="ELU1" s="100"/>
      <c r="ELV1" s="100"/>
      <c r="ELW1" s="100"/>
      <c r="ELX1" s="100"/>
      <c r="ELY1" s="100"/>
      <c r="ELZ1" s="100"/>
      <c r="EMA1" s="100"/>
      <c r="EMB1" s="100"/>
      <c r="EMC1" s="100"/>
      <c r="EMD1" s="100"/>
      <c r="EME1" s="100"/>
      <c r="EMF1" s="100"/>
      <c r="EMG1" s="100"/>
      <c r="EMH1" s="100"/>
      <c r="EMI1" s="100"/>
      <c r="EMJ1" s="100"/>
      <c r="EMK1" s="100"/>
      <c r="EML1" s="100"/>
      <c r="EMM1" s="100"/>
      <c r="EMN1" s="100"/>
      <c r="EMO1" s="100"/>
      <c r="EMP1" s="100"/>
      <c r="EMQ1" s="100"/>
      <c r="EMR1" s="100"/>
      <c r="EMS1" s="100"/>
      <c r="EMT1" s="100"/>
      <c r="EMU1" s="100"/>
      <c r="EMV1" s="100"/>
      <c r="EMW1" s="100"/>
      <c r="EMX1" s="100"/>
      <c r="EMY1" s="100"/>
      <c r="EMZ1" s="100"/>
      <c r="ENA1" s="100"/>
      <c r="ENB1" s="100"/>
      <c r="ENC1" s="100"/>
      <c r="END1" s="100"/>
      <c r="ENE1" s="100"/>
      <c r="ENF1" s="100"/>
      <c r="ENG1" s="100"/>
      <c r="ENH1" s="100"/>
      <c r="ENI1" s="100"/>
      <c r="ENJ1" s="100"/>
      <c r="ENK1" s="100"/>
      <c r="ENL1" s="100"/>
      <c r="ENM1" s="100"/>
      <c r="ENN1" s="100"/>
      <c r="ENO1" s="100"/>
      <c r="ENP1" s="100"/>
      <c r="ENQ1" s="100"/>
      <c r="ENR1" s="100"/>
      <c r="ENS1" s="100"/>
      <c r="ENT1" s="100"/>
      <c r="ENU1" s="100"/>
      <c r="ENV1" s="100"/>
      <c r="ENW1" s="100"/>
      <c r="ENX1" s="100"/>
      <c r="ENY1" s="100"/>
      <c r="ENZ1" s="100"/>
      <c r="EOA1" s="100"/>
      <c r="EOB1" s="100"/>
      <c r="EOC1" s="100"/>
      <c r="EOD1" s="100"/>
      <c r="EOE1" s="100"/>
      <c r="EOF1" s="100"/>
      <c r="EOG1" s="100"/>
      <c r="EOH1" s="100"/>
      <c r="EOI1" s="100"/>
      <c r="EOJ1" s="100"/>
      <c r="EOK1" s="100"/>
      <c r="EOL1" s="100"/>
      <c r="EOM1" s="100"/>
      <c r="EON1" s="100"/>
      <c r="EOO1" s="100"/>
      <c r="EOP1" s="100"/>
      <c r="EOQ1" s="100"/>
      <c r="EOR1" s="100"/>
      <c r="EOS1" s="100"/>
      <c r="EOT1" s="100"/>
      <c r="EOU1" s="100"/>
      <c r="EOV1" s="100"/>
      <c r="EOW1" s="100"/>
      <c r="EOX1" s="100"/>
      <c r="EOY1" s="100"/>
      <c r="EOZ1" s="100"/>
      <c r="EPA1" s="100"/>
      <c r="EPB1" s="100"/>
      <c r="EPC1" s="100"/>
      <c r="EPD1" s="100"/>
      <c r="EPE1" s="100"/>
      <c r="EPF1" s="100"/>
      <c r="EPG1" s="100"/>
      <c r="EPH1" s="100"/>
      <c r="EPI1" s="100"/>
      <c r="EPJ1" s="100"/>
      <c r="EPK1" s="100"/>
      <c r="EPL1" s="100"/>
      <c r="EPM1" s="100"/>
      <c r="EPN1" s="100"/>
      <c r="EPO1" s="100"/>
      <c r="EPP1" s="100"/>
      <c r="EPQ1" s="100"/>
      <c r="EPR1" s="100"/>
      <c r="EPS1" s="100"/>
      <c r="EPT1" s="100"/>
      <c r="EPU1" s="100"/>
      <c r="EPV1" s="100"/>
      <c r="EPW1" s="100"/>
      <c r="EPX1" s="100"/>
      <c r="EPY1" s="100"/>
      <c r="EPZ1" s="100"/>
      <c r="EQA1" s="100"/>
      <c r="EQB1" s="100"/>
      <c r="EQC1" s="100"/>
      <c r="EQD1" s="100"/>
      <c r="EQE1" s="100"/>
      <c r="EQF1" s="100"/>
      <c r="EQG1" s="100"/>
      <c r="EQH1" s="100"/>
      <c r="EQI1" s="100"/>
      <c r="EQJ1" s="100"/>
      <c r="EQK1" s="100"/>
      <c r="EQL1" s="100"/>
      <c r="EQM1" s="100"/>
      <c r="EQN1" s="100"/>
      <c r="EQO1" s="100"/>
      <c r="EQP1" s="100"/>
      <c r="EQQ1" s="100"/>
      <c r="EQR1" s="100"/>
      <c r="EQS1" s="100"/>
      <c r="EQT1" s="100"/>
      <c r="EQU1" s="100"/>
      <c r="EQV1" s="100"/>
      <c r="EQW1" s="100"/>
      <c r="EQX1" s="100"/>
      <c r="EQY1" s="100"/>
      <c r="EQZ1" s="100"/>
      <c r="ERA1" s="100"/>
      <c r="ERB1" s="100"/>
      <c r="ERC1" s="100"/>
      <c r="ERD1" s="100"/>
      <c r="ERE1" s="100"/>
      <c r="ERF1" s="100"/>
      <c r="ERG1" s="100"/>
      <c r="ERH1" s="100"/>
      <c r="ERI1" s="100"/>
      <c r="ERJ1" s="100"/>
      <c r="ERK1" s="100"/>
      <c r="ERL1" s="100"/>
      <c r="ERM1" s="100"/>
      <c r="ERN1" s="100"/>
      <c r="ERO1" s="100"/>
      <c r="ERP1" s="100"/>
      <c r="ERQ1" s="100"/>
      <c r="ERR1" s="100"/>
      <c r="ERS1" s="100"/>
      <c r="ERT1" s="100"/>
      <c r="ERU1" s="100"/>
      <c r="ERV1" s="100"/>
      <c r="ERW1" s="100"/>
      <c r="ERX1" s="100"/>
      <c r="ERY1" s="100"/>
      <c r="ERZ1" s="100"/>
      <c r="ESA1" s="100"/>
      <c r="ESB1" s="100"/>
      <c r="ESC1" s="100"/>
      <c r="ESD1" s="100"/>
      <c r="ESE1" s="100"/>
      <c r="ESF1" s="100"/>
      <c r="ESG1" s="100"/>
      <c r="ESH1" s="100"/>
      <c r="ESI1" s="100"/>
      <c r="ESJ1" s="100"/>
      <c r="ESK1" s="100"/>
      <c r="ESL1" s="100"/>
      <c r="ESM1" s="100"/>
      <c r="ESN1" s="100"/>
      <c r="ESO1" s="100"/>
      <c r="ESP1" s="100"/>
      <c r="ESQ1" s="100"/>
      <c r="ESR1" s="100"/>
      <c r="ESS1" s="100"/>
      <c r="EST1" s="100"/>
      <c r="ESU1" s="100"/>
      <c r="ESV1" s="100"/>
      <c r="ESW1" s="100"/>
      <c r="ESX1" s="100"/>
      <c r="ESY1" s="100"/>
      <c r="ESZ1" s="100"/>
      <c r="ETA1" s="100"/>
      <c r="ETB1" s="100"/>
      <c r="ETC1" s="100"/>
      <c r="ETD1" s="100"/>
      <c r="ETE1" s="100"/>
      <c r="ETF1" s="100"/>
      <c r="ETG1" s="100"/>
      <c r="ETH1" s="100"/>
      <c r="ETI1" s="100"/>
      <c r="ETJ1" s="100"/>
      <c r="ETK1" s="100"/>
      <c r="ETL1" s="100"/>
      <c r="ETM1" s="100"/>
      <c r="ETN1" s="100"/>
      <c r="ETO1" s="100"/>
      <c r="ETP1" s="100"/>
      <c r="ETQ1" s="100"/>
      <c r="ETR1" s="100"/>
      <c r="ETS1" s="100"/>
      <c r="ETT1" s="100"/>
      <c r="ETU1" s="100"/>
      <c r="ETV1" s="100"/>
      <c r="ETW1" s="100"/>
      <c r="ETX1" s="100"/>
      <c r="ETY1" s="100"/>
      <c r="ETZ1" s="100"/>
      <c r="EUA1" s="100"/>
      <c r="EUB1" s="100"/>
      <c r="EUC1" s="100"/>
      <c r="EUD1" s="100"/>
      <c r="EUE1" s="100"/>
      <c r="EUF1" s="100"/>
      <c r="EUG1" s="100"/>
      <c r="EUH1" s="100"/>
      <c r="EUI1" s="100"/>
      <c r="EUJ1" s="100"/>
      <c r="EUK1" s="100"/>
      <c r="EUL1" s="100"/>
      <c r="EUM1" s="100"/>
      <c r="EUN1" s="100"/>
      <c r="EUO1" s="100"/>
      <c r="EUP1" s="100"/>
      <c r="EUQ1" s="100"/>
      <c r="EUR1" s="100"/>
      <c r="EUS1" s="100"/>
      <c r="EUT1" s="100"/>
      <c r="EUU1" s="100"/>
      <c r="EUV1" s="100"/>
      <c r="EUW1" s="100"/>
      <c r="EUX1" s="100"/>
      <c r="EUY1" s="100"/>
      <c r="EUZ1" s="100"/>
      <c r="EVA1" s="100"/>
      <c r="EVB1" s="100"/>
      <c r="EVC1" s="100"/>
      <c r="EVD1" s="100"/>
      <c r="EVE1" s="100"/>
      <c r="EVF1" s="100"/>
      <c r="EVG1" s="100"/>
      <c r="EVH1" s="100"/>
      <c r="EVI1" s="100"/>
      <c r="EVJ1" s="100"/>
      <c r="EVK1" s="100"/>
      <c r="EVL1" s="100"/>
      <c r="EVM1" s="100"/>
      <c r="EVN1" s="100"/>
      <c r="EVO1" s="100"/>
      <c r="EVP1" s="100"/>
      <c r="EVQ1" s="100"/>
      <c r="EVR1" s="100"/>
      <c r="EVS1" s="100"/>
      <c r="EVT1" s="100"/>
      <c r="EVU1" s="100"/>
      <c r="EVV1" s="100"/>
      <c r="EVW1" s="100"/>
      <c r="EVX1" s="100"/>
      <c r="EVY1" s="100"/>
      <c r="EVZ1" s="100"/>
      <c r="EWA1" s="100"/>
      <c r="EWB1" s="100"/>
      <c r="EWC1" s="100"/>
      <c r="EWD1" s="100"/>
      <c r="EWE1" s="100"/>
      <c r="EWF1" s="100"/>
      <c r="EWG1" s="100"/>
      <c r="EWH1" s="100"/>
      <c r="EWI1" s="100"/>
      <c r="EWJ1" s="100"/>
      <c r="EWK1" s="100"/>
      <c r="EWL1" s="100"/>
      <c r="EWM1" s="100"/>
      <c r="EWN1" s="100"/>
      <c r="EWO1" s="100"/>
      <c r="EWP1" s="100"/>
      <c r="EWQ1" s="100"/>
      <c r="EWR1" s="100"/>
      <c r="EWS1" s="100"/>
      <c r="EWT1" s="100"/>
      <c r="EWU1" s="100"/>
      <c r="EWV1" s="100"/>
      <c r="EWW1" s="100"/>
      <c r="EWX1" s="100"/>
      <c r="EWY1" s="100"/>
      <c r="EWZ1" s="100"/>
      <c r="EXA1" s="100"/>
      <c r="EXB1" s="100"/>
      <c r="EXC1" s="100"/>
      <c r="EXD1" s="100"/>
      <c r="EXE1" s="100"/>
      <c r="EXF1" s="100"/>
      <c r="EXG1" s="100"/>
      <c r="EXH1" s="100"/>
      <c r="EXI1" s="100"/>
      <c r="EXJ1" s="100"/>
      <c r="EXK1" s="100"/>
      <c r="EXL1" s="100"/>
      <c r="EXM1" s="100"/>
      <c r="EXN1" s="100"/>
      <c r="EXO1" s="100"/>
      <c r="EXP1" s="100"/>
      <c r="EXQ1" s="100"/>
      <c r="EXR1" s="100"/>
      <c r="EXS1" s="100"/>
      <c r="EXT1" s="100"/>
      <c r="EXU1" s="100"/>
      <c r="EXV1" s="100"/>
      <c r="EXW1" s="100"/>
      <c r="EXX1" s="100"/>
      <c r="EXY1" s="100"/>
      <c r="EXZ1" s="100"/>
      <c r="EYA1" s="100"/>
      <c r="EYB1" s="100"/>
      <c r="EYC1" s="100"/>
      <c r="EYD1" s="100"/>
      <c r="EYE1" s="100"/>
      <c r="EYF1" s="100"/>
      <c r="EYG1" s="100"/>
      <c r="EYH1" s="100"/>
      <c r="EYI1" s="100"/>
      <c r="EYJ1" s="100"/>
      <c r="EYK1" s="100"/>
      <c r="EYL1" s="100"/>
      <c r="EYM1" s="100"/>
      <c r="EYN1" s="100"/>
      <c r="EYO1" s="100"/>
      <c r="EYP1" s="100"/>
      <c r="EYQ1" s="100"/>
      <c r="EYR1" s="100"/>
      <c r="EYS1" s="100"/>
      <c r="EYT1" s="100"/>
      <c r="EYU1" s="100"/>
      <c r="EYV1" s="100"/>
      <c r="EYW1" s="100"/>
      <c r="EYX1" s="100"/>
      <c r="EYY1" s="100"/>
      <c r="EYZ1" s="100"/>
      <c r="EZA1" s="100"/>
      <c r="EZB1" s="100"/>
      <c r="EZC1" s="100"/>
      <c r="EZD1" s="100"/>
      <c r="EZE1" s="100"/>
      <c r="EZF1" s="100"/>
      <c r="EZG1" s="100"/>
      <c r="EZH1" s="100"/>
      <c r="EZI1" s="100"/>
      <c r="EZJ1" s="100"/>
      <c r="EZK1" s="100"/>
      <c r="EZL1" s="100"/>
      <c r="EZM1" s="100"/>
      <c r="EZN1" s="100"/>
      <c r="EZO1" s="100"/>
      <c r="EZP1" s="100"/>
      <c r="EZQ1" s="100"/>
      <c r="EZR1" s="100"/>
      <c r="EZS1" s="100"/>
      <c r="EZT1" s="100"/>
      <c r="EZU1" s="100"/>
      <c r="EZV1" s="100"/>
      <c r="EZW1" s="100"/>
      <c r="EZX1" s="100"/>
      <c r="EZY1" s="100"/>
      <c r="EZZ1" s="100"/>
      <c r="FAA1" s="100"/>
      <c r="FAB1" s="100"/>
      <c r="FAC1" s="100"/>
      <c r="FAD1" s="100"/>
      <c r="FAE1" s="100"/>
      <c r="FAF1" s="100"/>
      <c r="FAG1" s="100"/>
      <c r="FAH1" s="100"/>
      <c r="FAI1" s="100"/>
      <c r="FAJ1" s="100"/>
      <c r="FAK1" s="100"/>
      <c r="FAL1" s="100"/>
      <c r="FAM1" s="100"/>
      <c r="FAN1" s="100"/>
      <c r="FAO1" s="100"/>
      <c r="FAP1" s="100"/>
      <c r="FAQ1" s="100"/>
      <c r="FAR1" s="100"/>
      <c r="FAS1" s="100"/>
      <c r="FAT1" s="100"/>
      <c r="FAU1" s="100"/>
      <c r="FAV1" s="100"/>
      <c r="FAW1" s="100"/>
      <c r="FAX1" s="100"/>
      <c r="FAY1" s="100"/>
      <c r="FAZ1" s="100"/>
      <c r="FBA1" s="100"/>
      <c r="FBB1" s="100"/>
      <c r="FBC1" s="100"/>
      <c r="FBD1" s="100"/>
      <c r="FBE1" s="100"/>
      <c r="FBF1" s="100"/>
      <c r="FBG1" s="100"/>
      <c r="FBH1" s="100"/>
      <c r="FBI1" s="100"/>
      <c r="FBJ1" s="100"/>
      <c r="FBK1" s="100"/>
      <c r="FBL1" s="100"/>
      <c r="FBM1" s="100"/>
      <c r="FBN1" s="100"/>
      <c r="FBO1" s="100"/>
      <c r="FBP1" s="100"/>
      <c r="FBQ1" s="100"/>
      <c r="FBR1" s="100"/>
      <c r="FBS1" s="100"/>
      <c r="FBT1" s="100"/>
      <c r="FBU1" s="100"/>
      <c r="FBV1" s="100"/>
      <c r="FBW1" s="100"/>
      <c r="FBX1" s="100"/>
      <c r="FBY1" s="100"/>
      <c r="FBZ1" s="100"/>
      <c r="FCA1" s="100"/>
      <c r="FCB1" s="100"/>
      <c r="FCC1" s="100"/>
      <c r="FCD1" s="100"/>
      <c r="FCE1" s="100"/>
      <c r="FCF1" s="100"/>
      <c r="FCG1" s="100"/>
      <c r="FCH1" s="100"/>
      <c r="FCI1" s="100"/>
      <c r="FCJ1" s="100"/>
      <c r="FCK1" s="100"/>
      <c r="FCL1" s="100"/>
      <c r="FCM1" s="100"/>
      <c r="FCN1" s="100"/>
      <c r="FCO1" s="100"/>
      <c r="FCP1" s="100"/>
      <c r="FCQ1" s="100"/>
      <c r="FCR1" s="100"/>
      <c r="FCS1" s="100"/>
      <c r="FCT1" s="100"/>
      <c r="FCU1" s="100"/>
      <c r="FCV1" s="100"/>
      <c r="FCW1" s="100"/>
      <c r="FCX1" s="100"/>
      <c r="FCY1" s="100"/>
      <c r="FCZ1" s="100"/>
      <c r="FDA1" s="100"/>
      <c r="FDB1" s="100"/>
      <c r="FDC1" s="100"/>
      <c r="FDD1" s="100"/>
      <c r="FDE1" s="100"/>
      <c r="FDF1" s="100"/>
      <c r="FDG1" s="100"/>
      <c r="FDH1" s="100"/>
      <c r="FDI1" s="100"/>
      <c r="FDJ1" s="100"/>
      <c r="FDK1" s="100"/>
      <c r="FDL1" s="100"/>
      <c r="FDM1" s="100"/>
      <c r="FDN1" s="100"/>
      <c r="FDO1" s="100"/>
      <c r="FDP1" s="100"/>
      <c r="FDQ1" s="100"/>
      <c r="FDR1" s="100"/>
      <c r="FDS1" s="100"/>
      <c r="FDT1" s="100"/>
      <c r="FDU1" s="100"/>
      <c r="FDV1" s="100"/>
      <c r="FDW1" s="100"/>
      <c r="FDX1" s="100"/>
      <c r="FDY1" s="100"/>
      <c r="FDZ1" s="100"/>
      <c r="FEA1" s="100"/>
      <c r="FEB1" s="100"/>
      <c r="FEC1" s="100"/>
      <c r="FED1" s="100"/>
      <c r="FEE1" s="100"/>
      <c r="FEF1" s="100"/>
      <c r="FEG1" s="100"/>
      <c r="FEH1" s="100"/>
      <c r="FEI1" s="100"/>
      <c r="FEJ1" s="100"/>
      <c r="FEK1" s="100"/>
      <c r="FEL1" s="100"/>
      <c r="FEM1" s="100"/>
      <c r="FEN1" s="100"/>
      <c r="FEO1" s="100"/>
      <c r="FEP1" s="100"/>
      <c r="FEQ1" s="100"/>
      <c r="FER1" s="100"/>
      <c r="FES1" s="100"/>
      <c r="FET1" s="100"/>
      <c r="FEU1" s="100"/>
      <c r="FEV1" s="100"/>
      <c r="FEW1" s="100"/>
      <c r="FEX1" s="100"/>
      <c r="FEY1" s="100"/>
      <c r="FEZ1" s="100"/>
      <c r="FFA1" s="100"/>
      <c r="FFB1" s="100"/>
      <c r="FFC1" s="100"/>
      <c r="FFD1" s="100"/>
      <c r="FFE1" s="100"/>
      <c r="FFF1" s="100"/>
      <c r="FFG1" s="100"/>
      <c r="FFH1" s="100"/>
      <c r="FFI1" s="100"/>
      <c r="FFJ1" s="100"/>
      <c r="FFK1" s="100"/>
      <c r="FFL1" s="100"/>
      <c r="FFM1" s="100"/>
      <c r="FFN1" s="100"/>
      <c r="FFO1" s="100"/>
      <c r="FFP1" s="100"/>
      <c r="FFQ1" s="100"/>
      <c r="FFR1" s="100"/>
      <c r="FFS1" s="100"/>
      <c r="FFT1" s="100"/>
      <c r="FFU1" s="100"/>
      <c r="FFV1" s="100"/>
      <c r="FFW1" s="100"/>
      <c r="FFX1" s="100"/>
      <c r="FFY1" s="100"/>
      <c r="FFZ1" s="100"/>
      <c r="FGA1" s="100"/>
      <c r="FGB1" s="100"/>
      <c r="FGC1" s="100"/>
      <c r="FGD1" s="100"/>
      <c r="FGE1" s="100"/>
      <c r="FGF1" s="100"/>
      <c r="FGG1" s="100"/>
      <c r="FGH1" s="100"/>
      <c r="FGI1" s="100"/>
      <c r="FGJ1" s="100"/>
      <c r="FGK1" s="100"/>
      <c r="FGL1" s="100"/>
      <c r="FGM1" s="100"/>
      <c r="FGN1" s="100"/>
      <c r="FGO1" s="100"/>
      <c r="FGP1" s="100"/>
      <c r="FGQ1" s="100"/>
      <c r="FGR1" s="100"/>
      <c r="FGS1" s="100"/>
      <c r="FGT1" s="100"/>
      <c r="FGU1" s="100"/>
      <c r="FGV1" s="100"/>
      <c r="FGW1" s="100"/>
      <c r="FGX1" s="100"/>
      <c r="FGY1" s="100"/>
      <c r="FGZ1" s="100"/>
      <c r="FHA1" s="100"/>
      <c r="FHB1" s="100"/>
      <c r="FHC1" s="100"/>
      <c r="FHD1" s="100"/>
      <c r="FHE1" s="100"/>
      <c r="FHF1" s="100"/>
      <c r="FHG1" s="100"/>
      <c r="FHH1" s="100"/>
      <c r="FHI1" s="100"/>
      <c r="FHJ1" s="100"/>
      <c r="FHK1" s="100"/>
      <c r="FHL1" s="100"/>
      <c r="FHM1" s="100"/>
      <c r="FHN1" s="100"/>
      <c r="FHO1" s="100"/>
      <c r="FHP1" s="100"/>
      <c r="FHQ1" s="100"/>
      <c r="FHR1" s="100"/>
      <c r="FHS1" s="100"/>
      <c r="FHT1" s="100"/>
      <c r="FHU1" s="100"/>
      <c r="FHV1" s="100"/>
      <c r="FHW1" s="100"/>
      <c r="FHX1" s="100"/>
      <c r="FHY1" s="100"/>
      <c r="FHZ1" s="100"/>
      <c r="FIA1" s="100"/>
      <c r="FIB1" s="100"/>
      <c r="FIC1" s="100"/>
      <c r="FID1" s="100"/>
      <c r="FIE1" s="100"/>
      <c r="FIF1" s="100"/>
      <c r="FIG1" s="100"/>
      <c r="FIH1" s="100"/>
      <c r="FII1" s="100"/>
      <c r="FIJ1" s="100"/>
      <c r="FIK1" s="100"/>
      <c r="FIL1" s="100"/>
      <c r="FIM1" s="100"/>
      <c r="FIN1" s="100"/>
      <c r="FIO1" s="100"/>
      <c r="FIP1" s="100"/>
      <c r="FIQ1" s="100"/>
      <c r="FIR1" s="100"/>
      <c r="FIS1" s="100"/>
      <c r="FIT1" s="100"/>
      <c r="FIU1" s="100"/>
      <c r="FIV1" s="100"/>
      <c r="FIW1" s="100"/>
      <c r="FIX1" s="100"/>
      <c r="FIY1" s="100"/>
      <c r="FIZ1" s="100"/>
      <c r="FJA1" s="100"/>
      <c r="FJB1" s="100"/>
      <c r="FJC1" s="100"/>
      <c r="FJD1" s="100"/>
      <c r="FJE1" s="100"/>
      <c r="FJF1" s="100"/>
      <c r="FJG1" s="100"/>
      <c r="FJH1" s="100"/>
      <c r="FJI1" s="100"/>
      <c r="FJJ1" s="100"/>
      <c r="FJK1" s="100"/>
      <c r="FJL1" s="100"/>
      <c r="FJM1" s="100"/>
      <c r="FJN1" s="100"/>
      <c r="FJO1" s="100"/>
      <c r="FJP1" s="100"/>
      <c r="FJQ1" s="100"/>
      <c r="FJR1" s="100"/>
      <c r="FJS1" s="100"/>
      <c r="FJT1" s="100"/>
      <c r="FJU1" s="100"/>
      <c r="FJV1" s="100"/>
      <c r="FJW1" s="100"/>
      <c r="FJX1" s="100"/>
      <c r="FJY1" s="100"/>
      <c r="FJZ1" s="100"/>
      <c r="FKA1" s="100"/>
      <c r="FKB1" s="100"/>
      <c r="FKC1" s="100"/>
      <c r="FKD1" s="100"/>
      <c r="FKE1" s="100"/>
      <c r="FKF1" s="100"/>
      <c r="FKG1" s="100"/>
      <c r="FKH1" s="100"/>
      <c r="FKI1" s="100"/>
      <c r="FKJ1" s="100"/>
      <c r="FKK1" s="100"/>
      <c r="FKL1" s="100"/>
      <c r="FKM1" s="100"/>
      <c r="FKN1" s="100"/>
      <c r="FKO1" s="100"/>
      <c r="FKP1" s="100"/>
      <c r="FKQ1" s="100"/>
      <c r="FKR1" s="100"/>
      <c r="FKS1" s="100"/>
      <c r="FKT1" s="100"/>
      <c r="FKU1" s="100"/>
      <c r="FKV1" s="100"/>
      <c r="FKW1" s="100"/>
      <c r="FKX1" s="100"/>
      <c r="FKY1" s="100"/>
      <c r="FKZ1" s="100"/>
      <c r="FLA1" s="100"/>
      <c r="FLB1" s="100"/>
      <c r="FLC1" s="100"/>
      <c r="FLD1" s="100"/>
      <c r="FLE1" s="100"/>
      <c r="FLF1" s="100"/>
      <c r="FLG1" s="100"/>
      <c r="FLH1" s="100"/>
      <c r="FLI1" s="100"/>
      <c r="FLJ1" s="100"/>
      <c r="FLK1" s="100"/>
      <c r="FLL1" s="100"/>
      <c r="FLM1" s="100"/>
      <c r="FLN1" s="100"/>
      <c r="FLO1" s="100"/>
      <c r="FLP1" s="100"/>
      <c r="FLQ1" s="100"/>
      <c r="FLR1" s="100"/>
      <c r="FLS1" s="100"/>
      <c r="FLT1" s="100"/>
      <c r="FLU1" s="100"/>
      <c r="FLV1" s="100"/>
      <c r="FLW1" s="100"/>
      <c r="FLX1" s="100"/>
      <c r="FLY1" s="100"/>
      <c r="FLZ1" s="100"/>
      <c r="FMA1" s="100"/>
      <c r="FMB1" s="100"/>
      <c r="FMC1" s="100"/>
      <c r="FMD1" s="100"/>
      <c r="FME1" s="100"/>
      <c r="FMF1" s="100"/>
      <c r="FMG1" s="100"/>
      <c r="FMH1" s="100"/>
      <c r="FMI1" s="100"/>
      <c r="FMJ1" s="100"/>
      <c r="FMK1" s="100"/>
      <c r="FML1" s="100"/>
      <c r="FMM1" s="100"/>
      <c r="FMN1" s="100"/>
      <c r="FMO1" s="100"/>
      <c r="FMP1" s="100"/>
      <c r="FMQ1" s="100"/>
      <c r="FMR1" s="100"/>
      <c r="FMS1" s="100"/>
      <c r="FMT1" s="100"/>
      <c r="FMU1" s="100"/>
      <c r="FMV1" s="100"/>
      <c r="FMW1" s="100"/>
      <c r="FMX1" s="100"/>
      <c r="FMY1" s="100"/>
      <c r="FMZ1" s="100"/>
      <c r="FNA1" s="100"/>
      <c r="FNB1" s="100"/>
      <c r="FNC1" s="100"/>
      <c r="FND1" s="100"/>
      <c r="FNE1" s="100"/>
      <c r="FNF1" s="100"/>
      <c r="FNG1" s="100"/>
      <c r="FNH1" s="100"/>
      <c r="FNI1" s="100"/>
      <c r="FNJ1" s="100"/>
      <c r="FNK1" s="100"/>
      <c r="FNL1" s="100"/>
      <c r="FNM1" s="100"/>
      <c r="FNN1" s="100"/>
      <c r="FNO1" s="100"/>
      <c r="FNP1" s="100"/>
      <c r="FNQ1" s="100"/>
      <c r="FNR1" s="100"/>
      <c r="FNS1" s="100"/>
      <c r="FNT1" s="100"/>
      <c r="FNU1" s="100"/>
      <c r="FNV1" s="100"/>
      <c r="FNW1" s="100"/>
      <c r="FNX1" s="100"/>
      <c r="FNY1" s="100"/>
      <c r="FNZ1" s="100"/>
      <c r="FOA1" s="100"/>
      <c r="FOB1" s="100"/>
      <c r="FOC1" s="100"/>
      <c r="FOD1" s="100"/>
      <c r="FOE1" s="100"/>
      <c r="FOF1" s="100"/>
      <c r="FOG1" s="100"/>
      <c r="FOH1" s="100"/>
      <c r="FOI1" s="100"/>
      <c r="FOJ1" s="100"/>
      <c r="FOK1" s="100"/>
      <c r="FOL1" s="100"/>
      <c r="FOM1" s="100"/>
      <c r="FON1" s="100"/>
      <c r="FOO1" s="100"/>
      <c r="FOP1" s="100"/>
      <c r="FOQ1" s="100"/>
      <c r="FOR1" s="100"/>
      <c r="FOS1" s="100"/>
      <c r="FOT1" s="100"/>
      <c r="FOU1" s="100"/>
      <c r="FOV1" s="100"/>
      <c r="FOW1" s="100"/>
      <c r="FOX1" s="100"/>
      <c r="FOY1" s="100"/>
      <c r="FOZ1" s="100"/>
      <c r="FPA1" s="100"/>
      <c r="FPB1" s="100"/>
      <c r="FPC1" s="100"/>
      <c r="FPD1" s="100"/>
      <c r="FPE1" s="100"/>
      <c r="FPF1" s="100"/>
      <c r="FPG1" s="100"/>
      <c r="FPH1" s="100"/>
      <c r="FPI1" s="100"/>
      <c r="FPJ1" s="100"/>
      <c r="FPK1" s="100"/>
      <c r="FPL1" s="100"/>
      <c r="FPM1" s="100"/>
      <c r="FPN1" s="100"/>
      <c r="FPO1" s="100"/>
      <c r="FPP1" s="100"/>
      <c r="FPQ1" s="100"/>
      <c r="FPR1" s="100"/>
      <c r="FPS1" s="100"/>
      <c r="FPT1" s="100"/>
      <c r="FPU1" s="100"/>
      <c r="FPV1" s="100"/>
      <c r="FPW1" s="100"/>
      <c r="FPX1" s="100"/>
      <c r="FPY1" s="100"/>
      <c r="FPZ1" s="100"/>
      <c r="FQA1" s="100"/>
      <c r="FQB1" s="100"/>
      <c r="FQC1" s="100"/>
      <c r="FQD1" s="100"/>
      <c r="FQE1" s="100"/>
      <c r="FQF1" s="100"/>
      <c r="FQG1" s="100"/>
      <c r="FQH1" s="100"/>
      <c r="FQI1" s="100"/>
      <c r="FQJ1" s="100"/>
      <c r="FQK1" s="100"/>
      <c r="FQL1" s="100"/>
      <c r="FQM1" s="100"/>
      <c r="FQN1" s="100"/>
      <c r="FQO1" s="100"/>
      <c r="FQP1" s="100"/>
      <c r="FQQ1" s="100"/>
      <c r="FQR1" s="100"/>
      <c r="FQS1" s="100"/>
      <c r="FQT1" s="100"/>
      <c r="FQU1" s="100"/>
      <c r="FQV1" s="100"/>
      <c r="FQW1" s="100"/>
      <c r="FQX1" s="100"/>
      <c r="FQY1" s="100"/>
      <c r="FQZ1" s="100"/>
      <c r="FRA1" s="100"/>
      <c r="FRB1" s="100"/>
      <c r="FRC1" s="100"/>
      <c r="FRD1" s="100"/>
      <c r="FRE1" s="100"/>
      <c r="FRF1" s="100"/>
      <c r="FRG1" s="100"/>
      <c r="FRH1" s="100"/>
      <c r="FRI1" s="100"/>
      <c r="FRJ1" s="100"/>
      <c r="FRK1" s="100"/>
      <c r="FRL1" s="100"/>
      <c r="FRM1" s="100"/>
      <c r="FRN1" s="100"/>
      <c r="FRO1" s="100"/>
      <c r="FRP1" s="100"/>
      <c r="FRQ1" s="100"/>
      <c r="FRR1" s="100"/>
      <c r="FRS1" s="100"/>
      <c r="FRT1" s="100"/>
      <c r="FRU1" s="100"/>
      <c r="FRV1" s="100"/>
      <c r="FRW1" s="100"/>
      <c r="FRX1" s="100"/>
      <c r="FRY1" s="100"/>
      <c r="FRZ1" s="100"/>
      <c r="FSA1" s="100"/>
      <c r="FSB1" s="100"/>
      <c r="FSC1" s="100"/>
      <c r="FSD1" s="100"/>
      <c r="FSE1" s="100"/>
      <c r="FSF1" s="100"/>
      <c r="FSG1" s="100"/>
      <c r="FSH1" s="100"/>
      <c r="FSI1" s="100"/>
      <c r="FSJ1" s="100"/>
      <c r="FSK1" s="100"/>
      <c r="FSL1" s="100"/>
      <c r="FSM1" s="100"/>
      <c r="FSN1" s="100"/>
      <c r="FSO1" s="100"/>
      <c r="FSP1" s="100"/>
      <c r="FSQ1" s="100"/>
      <c r="FSR1" s="100"/>
      <c r="FSS1" s="100"/>
      <c r="FST1" s="100"/>
      <c r="FSU1" s="100"/>
      <c r="FSV1" s="100"/>
      <c r="FSW1" s="100"/>
      <c r="FSX1" s="100"/>
      <c r="FSY1" s="100"/>
      <c r="FSZ1" s="100"/>
      <c r="FTA1" s="100"/>
      <c r="FTB1" s="100"/>
      <c r="FTC1" s="100"/>
      <c r="FTD1" s="100"/>
      <c r="FTE1" s="100"/>
      <c r="FTF1" s="100"/>
      <c r="FTG1" s="100"/>
      <c r="FTH1" s="100"/>
      <c r="FTI1" s="100"/>
      <c r="FTJ1" s="100"/>
      <c r="FTK1" s="100"/>
      <c r="FTL1" s="100"/>
      <c r="FTM1" s="100"/>
      <c r="FTN1" s="100"/>
      <c r="FTO1" s="100"/>
      <c r="FTP1" s="100"/>
      <c r="FTQ1" s="100"/>
      <c r="FTR1" s="100"/>
      <c r="FTS1" s="100"/>
      <c r="FTT1" s="100"/>
      <c r="FTU1" s="100"/>
      <c r="FTV1" s="100"/>
      <c r="FTW1" s="100"/>
      <c r="FTX1" s="100"/>
      <c r="FTY1" s="100"/>
      <c r="FTZ1" s="100"/>
      <c r="FUA1" s="100"/>
      <c r="FUB1" s="100"/>
      <c r="FUC1" s="100"/>
      <c r="FUD1" s="100"/>
      <c r="FUE1" s="100"/>
      <c r="FUF1" s="100"/>
      <c r="FUG1" s="100"/>
      <c r="FUH1" s="100"/>
      <c r="FUI1" s="100"/>
      <c r="FUJ1" s="100"/>
      <c r="FUK1" s="100"/>
      <c r="FUL1" s="100"/>
      <c r="FUM1" s="100"/>
      <c r="FUN1" s="100"/>
      <c r="FUO1" s="100"/>
      <c r="FUP1" s="100"/>
      <c r="FUQ1" s="100"/>
      <c r="FUR1" s="100"/>
      <c r="FUS1" s="100"/>
      <c r="FUT1" s="100"/>
      <c r="FUU1" s="100"/>
      <c r="FUV1" s="100"/>
      <c r="FUW1" s="100"/>
      <c r="FUX1" s="100"/>
      <c r="FUY1" s="100"/>
      <c r="FUZ1" s="100"/>
      <c r="FVA1" s="100"/>
      <c r="FVB1" s="100"/>
      <c r="FVC1" s="100"/>
      <c r="FVD1" s="100"/>
      <c r="FVE1" s="100"/>
      <c r="FVF1" s="100"/>
      <c r="FVG1" s="100"/>
      <c r="FVH1" s="100"/>
      <c r="FVI1" s="100"/>
      <c r="FVJ1" s="100"/>
      <c r="FVK1" s="100"/>
      <c r="FVL1" s="100"/>
      <c r="FVM1" s="100"/>
      <c r="FVN1" s="100"/>
      <c r="FVO1" s="100"/>
      <c r="FVP1" s="100"/>
      <c r="FVQ1" s="100"/>
      <c r="FVR1" s="100"/>
      <c r="FVS1" s="100"/>
      <c r="FVT1" s="100"/>
      <c r="FVU1" s="100"/>
      <c r="FVV1" s="100"/>
      <c r="FVW1" s="100"/>
      <c r="FVX1" s="100"/>
      <c r="FVY1" s="100"/>
      <c r="FVZ1" s="100"/>
      <c r="FWA1" s="100"/>
      <c r="FWB1" s="100"/>
      <c r="FWC1" s="100"/>
      <c r="FWD1" s="100"/>
      <c r="FWE1" s="100"/>
      <c r="FWF1" s="100"/>
      <c r="FWG1" s="100"/>
      <c r="FWH1" s="100"/>
      <c r="FWI1" s="100"/>
      <c r="FWJ1" s="100"/>
      <c r="FWK1" s="100"/>
      <c r="FWL1" s="100"/>
      <c r="FWM1" s="100"/>
      <c r="FWN1" s="100"/>
      <c r="FWO1" s="100"/>
      <c r="FWP1" s="100"/>
      <c r="FWQ1" s="100"/>
      <c r="FWR1" s="100"/>
      <c r="FWS1" s="100"/>
      <c r="FWT1" s="100"/>
      <c r="FWU1" s="100"/>
      <c r="FWV1" s="100"/>
      <c r="FWW1" s="100"/>
      <c r="FWX1" s="100"/>
      <c r="FWY1" s="100"/>
      <c r="FWZ1" s="100"/>
      <c r="FXA1" s="100"/>
      <c r="FXB1" s="100"/>
      <c r="FXC1" s="100"/>
      <c r="FXD1" s="100"/>
      <c r="FXE1" s="100"/>
      <c r="FXF1" s="100"/>
      <c r="FXG1" s="100"/>
      <c r="FXH1" s="100"/>
      <c r="FXI1" s="100"/>
      <c r="FXJ1" s="100"/>
      <c r="FXK1" s="100"/>
      <c r="FXL1" s="100"/>
      <c r="FXM1" s="100"/>
      <c r="FXN1" s="100"/>
      <c r="FXO1" s="100"/>
      <c r="FXP1" s="100"/>
      <c r="FXQ1" s="100"/>
      <c r="FXR1" s="100"/>
      <c r="FXS1" s="100"/>
      <c r="FXT1" s="100"/>
      <c r="FXU1" s="100"/>
      <c r="FXV1" s="100"/>
      <c r="FXW1" s="100"/>
      <c r="FXX1" s="100"/>
      <c r="FXY1" s="100"/>
      <c r="FXZ1" s="100"/>
      <c r="FYA1" s="100"/>
      <c r="FYB1" s="100"/>
      <c r="FYC1" s="100"/>
      <c r="FYD1" s="100"/>
      <c r="FYE1" s="100"/>
      <c r="FYF1" s="100"/>
      <c r="FYG1" s="100"/>
      <c r="FYH1" s="100"/>
      <c r="FYI1" s="100"/>
      <c r="FYJ1" s="100"/>
      <c r="FYK1" s="100"/>
      <c r="FYL1" s="100"/>
      <c r="FYM1" s="100"/>
      <c r="FYN1" s="100"/>
      <c r="FYO1" s="100"/>
      <c r="FYP1" s="100"/>
      <c r="FYQ1" s="100"/>
      <c r="FYR1" s="100"/>
      <c r="FYS1" s="100"/>
      <c r="FYT1" s="100"/>
      <c r="FYU1" s="100"/>
      <c r="FYV1" s="100"/>
      <c r="FYW1" s="100"/>
      <c r="FYX1" s="100"/>
      <c r="FYY1" s="100"/>
      <c r="FYZ1" s="100"/>
      <c r="FZA1" s="100"/>
      <c r="FZB1" s="100"/>
      <c r="FZC1" s="100"/>
      <c r="FZD1" s="100"/>
      <c r="FZE1" s="100"/>
      <c r="FZF1" s="100"/>
      <c r="FZG1" s="100"/>
      <c r="FZH1" s="100"/>
      <c r="FZI1" s="100"/>
      <c r="FZJ1" s="100"/>
      <c r="FZK1" s="100"/>
      <c r="FZL1" s="100"/>
      <c r="FZM1" s="100"/>
      <c r="FZN1" s="100"/>
      <c r="FZO1" s="100"/>
      <c r="FZP1" s="100"/>
      <c r="FZQ1" s="100"/>
      <c r="FZR1" s="100"/>
      <c r="FZS1" s="100"/>
      <c r="FZT1" s="100"/>
      <c r="FZU1" s="100"/>
      <c r="FZV1" s="100"/>
      <c r="FZW1" s="100"/>
      <c r="FZX1" s="100"/>
      <c r="FZY1" s="100"/>
      <c r="FZZ1" s="100"/>
      <c r="GAA1" s="100"/>
      <c r="GAB1" s="100"/>
      <c r="GAC1" s="100"/>
      <c r="GAD1" s="100"/>
      <c r="GAE1" s="100"/>
      <c r="GAF1" s="100"/>
      <c r="GAG1" s="100"/>
      <c r="GAH1" s="100"/>
      <c r="GAI1" s="100"/>
      <c r="GAJ1" s="100"/>
      <c r="GAK1" s="100"/>
      <c r="GAL1" s="100"/>
      <c r="GAM1" s="100"/>
      <c r="GAN1" s="100"/>
      <c r="GAO1" s="100"/>
      <c r="GAP1" s="100"/>
      <c r="GAQ1" s="100"/>
      <c r="GAR1" s="100"/>
      <c r="GAS1" s="100"/>
      <c r="GAT1" s="100"/>
      <c r="GAU1" s="100"/>
      <c r="GAV1" s="100"/>
      <c r="GAW1" s="100"/>
      <c r="GAX1" s="100"/>
      <c r="GAY1" s="100"/>
      <c r="GAZ1" s="100"/>
      <c r="GBA1" s="100"/>
      <c r="GBB1" s="100"/>
      <c r="GBC1" s="100"/>
      <c r="GBD1" s="100"/>
      <c r="GBE1" s="100"/>
      <c r="GBF1" s="100"/>
      <c r="GBG1" s="100"/>
      <c r="GBH1" s="100"/>
      <c r="GBI1" s="100"/>
      <c r="GBJ1" s="100"/>
      <c r="GBK1" s="100"/>
      <c r="GBL1" s="100"/>
      <c r="GBM1" s="100"/>
      <c r="GBN1" s="100"/>
      <c r="GBO1" s="100"/>
      <c r="GBP1" s="100"/>
      <c r="GBQ1" s="100"/>
      <c r="GBR1" s="100"/>
      <c r="GBS1" s="100"/>
      <c r="GBT1" s="100"/>
      <c r="GBU1" s="100"/>
      <c r="GBV1" s="100"/>
      <c r="GBW1" s="100"/>
      <c r="GBX1" s="100"/>
      <c r="GBY1" s="100"/>
      <c r="GBZ1" s="100"/>
      <c r="GCA1" s="100"/>
      <c r="GCB1" s="100"/>
      <c r="GCC1" s="100"/>
      <c r="GCD1" s="100"/>
      <c r="GCE1" s="100"/>
      <c r="GCF1" s="100"/>
      <c r="GCG1" s="100"/>
      <c r="GCH1" s="100"/>
      <c r="GCI1" s="100"/>
      <c r="GCJ1" s="100"/>
      <c r="GCK1" s="100"/>
      <c r="GCL1" s="100"/>
      <c r="GCM1" s="100"/>
      <c r="GCN1" s="100"/>
      <c r="GCO1" s="100"/>
      <c r="GCP1" s="100"/>
      <c r="GCQ1" s="100"/>
      <c r="GCR1" s="100"/>
      <c r="GCS1" s="100"/>
      <c r="GCT1" s="100"/>
      <c r="GCU1" s="100"/>
      <c r="GCV1" s="100"/>
      <c r="GCW1" s="100"/>
      <c r="GCX1" s="100"/>
      <c r="GCY1" s="100"/>
      <c r="GCZ1" s="100"/>
      <c r="GDA1" s="100"/>
      <c r="GDB1" s="100"/>
      <c r="GDC1" s="100"/>
      <c r="GDD1" s="100"/>
      <c r="GDE1" s="100"/>
      <c r="GDF1" s="100"/>
      <c r="GDG1" s="100"/>
      <c r="GDH1" s="100"/>
      <c r="GDI1" s="100"/>
      <c r="GDJ1" s="100"/>
      <c r="GDK1" s="100"/>
      <c r="GDL1" s="100"/>
      <c r="GDM1" s="100"/>
      <c r="GDN1" s="100"/>
      <c r="GDO1" s="100"/>
      <c r="GDP1" s="100"/>
      <c r="GDQ1" s="100"/>
      <c r="GDR1" s="100"/>
      <c r="GDS1" s="100"/>
      <c r="GDT1" s="100"/>
      <c r="GDU1" s="100"/>
      <c r="GDV1" s="100"/>
      <c r="GDW1" s="100"/>
      <c r="GDX1" s="100"/>
      <c r="GDY1" s="100"/>
      <c r="GDZ1" s="100"/>
      <c r="GEA1" s="100"/>
      <c r="GEB1" s="100"/>
      <c r="GEC1" s="100"/>
      <c r="GED1" s="100"/>
      <c r="GEE1" s="100"/>
      <c r="GEF1" s="100"/>
      <c r="GEG1" s="100"/>
      <c r="GEH1" s="100"/>
      <c r="GEI1" s="100"/>
      <c r="GEJ1" s="100"/>
      <c r="GEK1" s="100"/>
      <c r="GEL1" s="100"/>
      <c r="GEM1" s="100"/>
      <c r="GEN1" s="100"/>
      <c r="GEO1" s="100"/>
      <c r="GEP1" s="100"/>
      <c r="GEQ1" s="100"/>
      <c r="GER1" s="100"/>
      <c r="GES1" s="100"/>
      <c r="GET1" s="100"/>
      <c r="GEU1" s="100"/>
      <c r="GEV1" s="100"/>
      <c r="GEW1" s="100"/>
      <c r="GEX1" s="100"/>
      <c r="GEY1" s="100"/>
      <c r="GEZ1" s="100"/>
      <c r="GFA1" s="100"/>
      <c r="GFB1" s="100"/>
      <c r="GFC1" s="100"/>
      <c r="GFD1" s="100"/>
      <c r="GFE1" s="100"/>
      <c r="GFF1" s="100"/>
      <c r="GFG1" s="100"/>
      <c r="GFH1" s="100"/>
      <c r="GFI1" s="100"/>
      <c r="GFJ1" s="100"/>
      <c r="GFK1" s="100"/>
      <c r="GFL1" s="100"/>
      <c r="GFM1" s="100"/>
      <c r="GFN1" s="100"/>
      <c r="GFO1" s="100"/>
      <c r="GFP1" s="100"/>
      <c r="GFQ1" s="100"/>
      <c r="GFR1" s="100"/>
      <c r="GFS1" s="100"/>
      <c r="GFT1" s="100"/>
      <c r="GFU1" s="100"/>
      <c r="GFV1" s="100"/>
      <c r="GFW1" s="100"/>
      <c r="GFX1" s="100"/>
      <c r="GFY1" s="100"/>
      <c r="GFZ1" s="100"/>
      <c r="GGA1" s="100"/>
      <c r="GGB1" s="100"/>
      <c r="GGC1" s="100"/>
      <c r="GGD1" s="100"/>
      <c r="GGE1" s="100"/>
      <c r="GGF1" s="100"/>
      <c r="GGG1" s="100"/>
      <c r="GGH1" s="100"/>
      <c r="GGI1" s="100"/>
      <c r="GGJ1" s="100"/>
      <c r="GGK1" s="100"/>
      <c r="GGL1" s="100"/>
      <c r="GGM1" s="100"/>
      <c r="GGN1" s="100"/>
      <c r="GGO1" s="100"/>
      <c r="GGP1" s="100"/>
      <c r="GGQ1" s="100"/>
      <c r="GGR1" s="100"/>
      <c r="GGS1" s="100"/>
      <c r="GGT1" s="100"/>
      <c r="GGU1" s="100"/>
      <c r="GGV1" s="100"/>
      <c r="GGW1" s="100"/>
      <c r="GGX1" s="100"/>
      <c r="GGY1" s="100"/>
      <c r="GGZ1" s="100"/>
      <c r="GHA1" s="100"/>
      <c r="GHB1" s="100"/>
      <c r="GHC1" s="100"/>
      <c r="GHD1" s="100"/>
      <c r="GHE1" s="100"/>
      <c r="GHF1" s="100"/>
      <c r="GHG1" s="100"/>
      <c r="GHH1" s="100"/>
      <c r="GHI1" s="100"/>
      <c r="GHJ1" s="100"/>
      <c r="GHK1" s="100"/>
      <c r="GHL1" s="100"/>
      <c r="GHM1" s="100"/>
      <c r="GHN1" s="100"/>
      <c r="GHO1" s="100"/>
      <c r="GHP1" s="100"/>
      <c r="GHQ1" s="100"/>
      <c r="GHR1" s="100"/>
      <c r="GHS1" s="100"/>
      <c r="GHT1" s="100"/>
      <c r="GHU1" s="100"/>
      <c r="GHV1" s="100"/>
      <c r="GHW1" s="100"/>
      <c r="GHX1" s="100"/>
      <c r="GHY1" s="100"/>
      <c r="GHZ1" s="100"/>
      <c r="GIA1" s="100"/>
      <c r="GIB1" s="100"/>
      <c r="GIC1" s="100"/>
      <c r="GID1" s="100"/>
      <c r="GIE1" s="100"/>
      <c r="GIF1" s="100"/>
      <c r="GIG1" s="100"/>
      <c r="GIH1" s="100"/>
      <c r="GII1" s="100"/>
      <c r="GIJ1" s="100"/>
      <c r="GIK1" s="100"/>
      <c r="GIL1" s="100"/>
      <c r="GIM1" s="100"/>
      <c r="GIN1" s="100"/>
      <c r="GIO1" s="100"/>
      <c r="GIP1" s="100"/>
      <c r="GIQ1" s="100"/>
      <c r="GIR1" s="100"/>
      <c r="GIS1" s="100"/>
      <c r="GIT1" s="100"/>
      <c r="GIU1" s="100"/>
      <c r="GIV1" s="100"/>
      <c r="GIW1" s="100"/>
      <c r="GIX1" s="100"/>
      <c r="GIY1" s="100"/>
      <c r="GIZ1" s="100"/>
      <c r="GJA1" s="100"/>
      <c r="GJB1" s="100"/>
      <c r="GJC1" s="100"/>
      <c r="GJD1" s="100"/>
      <c r="GJE1" s="100"/>
      <c r="GJF1" s="100"/>
      <c r="GJG1" s="100"/>
      <c r="GJH1" s="100"/>
      <c r="GJI1" s="100"/>
      <c r="GJJ1" s="100"/>
      <c r="GJK1" s="100"/>
      <c r="GJL1" s="100"/>
      <c r="GJM1" s="100"/>
      <c r="GJN1" s="100"/>
      <c r="GJO1" s="100"/>
      <c r="GJP1" s="100"/>
      <c r="GJQ1" s="100"/>
      <c r="GJR1" s="100"/>
      <c r="GJS1" s="100"/>
      <c r="GJT1" s="100"/>
      <c r="GJU1" s="100"/>
      <c r="GJV1" s="100"/>
      <c r="GJW1" s="100"/>
      <c r="GJX1" s="100"/>
      <c r="GJY1" s="100"/>
      <c r="GJZ1" s="100"/>
      <c r="GKA1" s="100"/>
      <c r="GKB1" s="100"/>
      <c r="GKC1" s="100"/>
      <c r="GKD1" s="100"/>
      <c r="GKE1" s="100"/>
      <c r="GKF1" s="100"/>
      <c r="GKG1" s="100"/>
      <c r="GKH1" s="100"/>
      <c r="GKI1" s="100"/>
      <c r="GKJ1" s="100"/>
      <c r="GKK1" s="100"/>
      <c r="GKL1" s="100"/>
      <c r="GKM1" s="100"/>
      <c r="GKN1" s="100"/>
      <c r="GKO1" s="100"/>
      <c r="GKP1" s="100"/>
      <c r="GKQ1" s="100"/>
      <c r="GKR1" s="100"/>
      <c r="GKS1" s="100"/>
      <c r="GKT1" s="100"/>
      <c r="GKU1" s="100"/>
      <c r="GKV1" s="100"/>
      <c r="GKW1" s="100"/>
      <c r="GKX1" s="100"/>
      <c r="GKY1" s="100"/>
      <c r="GKZ1" s="100"/>
      <c r="GLA1" s="100"/>
      <c r="GLB1" s="100"/>
      <c r="GLC1" s="100"/>
      <c r="GLD1" s="100"/>
      <c r="GLE1" s="100"/>
      <c r="GLF1" s="100"/>
      <c r="GLG1" s="100"/>
      <c r="GLH1" s="100"/>
      <c r="GLI1" s="100"/>
      <c r="GLJ1" s="100"/>
      <c r="GLK1" s="100"/>
      <c r="GLL1" s="100"/>
      <c r="GLM1" s="100"/>
      <c r="GLN1" s="100"/>
      <c r="GLO1" s="100"/>
      <c r="GLP1" s="100"/>
      <c r="GLQ1" s="100"/>
      <c r="GLR1" s="100"/>
      <c r="GLS1" s="100"/>
      <c r="GLT1" s="100"/>
      <c r="GLU1" s="100"/>
      <c r="GLV1" s="100"/>
      <c r="GLW1" s="100"/>
      <c r="GLX1" s="100"/>
      <c r="GLY1" s="100"/>
      <c r="GLZ1" s="100"/>
      <c r="GMA1" s="100"/>
      <c r="GMB1" s="100"/>
      <c r="GMC1" s="100"/>
      <c r="GMD1" s="100"/>
      <c r="GME1" s="100"/>
      <c r="GMF1" s="100"/>
      <c r="GMG1" s="100"/>
      <c r="GMH1" s="100"/>
      <c r="GMI1" s="100"/>
      <c r="GMJ1" s="100"/>
      <c r="GMK1" s="100"/>
      <c r="GML1" s="100"/>
      <c r="GMM1" s="100"/>
      <c r="GMN1" s="100"/>
      <c r="GMO1" s="100"/>
      <c r="GMP1" s="100"/>
      <c r="GMQ1" s="100"/>
      <c r="GMR1" s="100"/>
      <c r="GMS1" s="100"/>
      <c r="GMT1" s="100"/>
      <c r="GMU1" s="100"/>
      <c r="GMV1" s="100"/>
      <c r="GMW1" s="100"/>
      <c r="GMX1" s="100"/>
      <c r="GMY1" s="100"/>
      <c r="GMZ1" s="100"/>
      <c r="GNA1" s="100"/>
      <c r="GNB1" s="100"/>
      <c r="GNC1" s="100"/>
      <c r="GND1" s="100"/>
      <c r="GNE1" s="100"/>
      <c r="GNF1" s="100"/>
      <c r="GNG1" s="100"/>
      <c r="GNH1" s="100"/>
      <c r="GNI1" s="100"/>
      <c r="GNJ1" s="100"/>
      <c r="GNK1" s="100"/>
      <c r="GNL1" s="100"/>
      <c r="GNM1" s="100"/>
      <c r="GNN1" s="100"/>
      <c r="GNO1" s="100"/>
      <c r="GNP1" s="100"/>
      <c r="GNQ1" s="100"/>
      <c r="GNR1" s="100"/>
      <c r="GNS1" s="100"/>
      <c r="GNT1" s="100"/>
      <c r="GNU1" s="100"/>
      <c r="GNV1" s="100"/>
      <c r="GNW1" s="100"/>
      <c r="GNX1" s="100"/>
      <c r="GNY1" s="100"/>
      <c r="GNZ1" s="100"/>
      <c r="GOA1" s="100"/>
      <c r="GOB1" s="100"/>
      <c r="GOC1" s="100"/>
      <c r="GOD1" s="100"/>
      <c r="GOE1" s="100"/>
      <c r="GOF1" s="100"/>
      <c r="GOG1" s="100"/>
      <c r="GOH1" s="100"/>
      <c r="GOI1" s="100"/>
      <c r="GOJ1" s="100"/>
      <c r="GOK1" s="100"/>
      <c r="GOL1" s="100"/>
      <c r="GOM1" s="100"/>
      <c r="GON1" s="100"/>
      <c r="GOO1" s="100"/>
      <c r="GOP1" s="100"/>
      <c r="GOQ1" s="100"/>
      <c r="GOR1" s="100"/>
      <c r="GOS1" s="100"/>
      <c r="GOT1" s="100"/>
      <c r="GOU1" s="100"/>
      <c r="GOV1" s="100"/>
      <c r="GOW1" s="100"/>
      <c r="GOX1" s="100"/>
      <c r="GOY1" s="100"/>
      <c r="GOZ1" s="100"/>
      <c r="GPA1" s="100"/>
      <c r="GPB1" s="100"/>
      <c r="GPC1" s="100"/>
      <c r="GPD1" s="100"/>
      <c r="GPE1" s="100"/>
      <c r="GPF1" s="100"/>
      <c r="GPG1" s="100"/>
      <c r="GPH1" s="100"/>
      <c r="GPI1" s="100"/>
      <c r="GPJ1" s="100"/>
      <c r="GPK1" s="100"/>
      <c r="GPL1" s="100"/>
      <c r="GPM1" s="100"/>
      <c r="GPN1" s="100"/>
      <c r="GPO1" s="100"/>
      <c r="GPP1" s="100"/>
      <c r="GPQ1" s="100"/>
      <c r="GPR1" s="100"/>
      <c r="GPS1" s="100"/>
      <c r="GPT1" s="100"/>
      <c r="GPU1" s="100"/>
      <c r="GPV1" s="100"/>
      <c r="GPW1" s="100"/>
      <c r="GPX1" s="100"/>
      <c r="GPY1" s="100"/>
      <c r="GPZ1" s="100"/>
      <c r="GQA1" s="100"/>
      <c r="GQB1" s="100"/>
      <c r="GQC1" s="100"/>
      <c r="GQD1" s="100"/>
      <c r="GQE1" s="100"/>
      <c r="GQF1" s="100"/>
      <c r="GQG1" s="100"/>
      <c r="GQH1" s="100"/>
      <c r="GQI1" s="100"/>
      <c r="GQJ1" s="100"/>
      <c r="GQK1" s="100"/>
      <c r="GQL1" s="100"/>
      <c r="GQM1" s="100"/>
      <c r="GQN1" s="100"/>
      <c r="GQO1" s="100"/>
      <c r="GQP1" s="100"/>
      <c r="GQQ1" s="100"/>
      <c r="GQR1" s="100"/>
      <c r="GQS1" s="100"/>
      <c r="GQT1" s="100"/>
      <c r="GQU1" s="100"/>
      <c r="GQV1" s="100"/>
      <c r="GQW1" s="100"/>
      <c r="GQX1" s="100"/>
      <c r="GQY1" s="100"/>
      <c r="GQZ1" s="100"/>
      <c r="GRA1" s="100"/>
      <c r="GRB1" s="100"/>
      <c r="GRC1" s="100"/>
      <c r="GRD1" s="100"/>
      <c r="GRE1" s="100"/>
      <c r="GRF1" s="100"/>
      <c r="GRG1" s="100"/>
      <c r="GRH1" s="100"/>
      <c r="GRI1" s="100"/>
      <c r="GRJ1" s="100"/>
      <c r="GRK1" s="100"/>
      <c r="GRL1" s="100"/>
      <c r="GRM1" s="100"/>
      <c r="GRN1" s="100"/>
      <c r="GRO1" s="100"/>
      <c r="GRP1" s="100"/>
      <c r="GRQ1" s="100"/>
      <c r="GRR1" s="100"/>
      <c r="GRS1" s="100"/>
      <c r="GRT1" s="100"/>
      <c r="GRU1" s="100"/>
      <c r="GRV1" s="100"/>
      <c r="GRW1" s="100"/>
      <c r="GRX1" s="100"/>
      <c r="GRY1" s="100"/>
      <c r="GRZ1" s="100"/>
      <c r="GSA1" s="100"/>
      <c r="GSB1" s="100"/>
      <c r="GSC1" s="100"/>
      <c r="GSD1" s="100"/>
      <c r="GSE1" s="100"/>
      <c r="GSF1" s="100"/>
      <c r="GSG1" s="100"/>
      <c r="GSH1" s="100"/>
      <c r="GSI1" s="100"/>
      <c r="GSJ1" s="100"/>
      <c r="GSK1" s="100"/>
      <c r="GSL1" s="100"/>
      <c r="GSM1" s="100"/>
      <c r="GSN1" s="100"/>
      <c r="GSO1" s="100"/>
      <c r="GSP1" s="100"/>
      <c r="GSQ1" s="100"/>
      <c r="GSR1" s="100"/>
      <c r="GSS1" s="100"/>
      <c r="GST1" s="100"/>
      <c r="GSU1" s="100"/>
      <c r="GSV1" s="100"/>
      <c r="GSW1" s="100"/>
      <c r="GSX1" s="100"/>
      <c r="GSY1" s="100"/>
      <c r="GSZ1" s="100"/>
      <c r="GTA1" s="100"/>
      <c r="GTB1" s="100"/>
      <c r="GTC1" s="100"/>
      <c r="GTD1" s="100"/>
      <c r="GTE1" s="100"/>
      <c r="GTF1" s="100"/>
      <c r="GTG1" s="100"/>
      <c r="GTH1" s="100"/>
      <c r="GTI1" s="100"/>
      <c r="GTJ1" s="100"/>
      <c r="GTK1" s="100"/>
      <c r="GTL1" s="100"/>
      <c r="GTM1" s="100"/>
      <c r="GTN1" s="100"/>
      <c r="GTO1" s="100"/>
      <c r="GTP1" s="100"/>
      <c r="GTQ1" s="100"/>
      <c r="GTR1" s="100"/>
      <c r="GTS1" s="100"/>
      <c r="GTT1" s="100"/>
      <c r="GTU1" s="100"/>
      <c r="GTV1" s="100"/>
      <c r="GTW1" s="100"/>
      <c r="GTX1" s="100"/>
      <c r="GTY1" s="100"/>
      <c r="GTZ1" s="100"/>
      <c r="GUA1" s="100"/>
      <c r="GUB1" s="100"/>
      <c r="GUC1" s="100"/>
      <c r="GUD1" s="100"/>
      <c r="GUE1" s="100"/>
      <c r="GUF1" s="100"/>
      <c r="GUG1" s="100"/>
      <c r="GUH1" s="100"/>
      <c r="GUI1" s="100"/>
      <c r="GUJ1" s="100"/>
      <c r="GUK1" s="100"/>
      <c r="GUL1" s="100"/>
      <c r="GUM1" s="100"/>
      <c r="GUN1" s="100"/>
      <c r="GUO1" s="100"/>
      <c r="GUP1" s="100"/>
      <c r="GUQ1" s="100"/>
      <c r="GUR1" s="100"/>
      <c r="GUS1" s="100"/>
      <c r="GUT1" s="100"/>
      <c r="GUU1" s="100"/>
      <c r="GUV1" s="100"/>
      <c r="GUW1" s="100"/>
      <c r="GUX1" s="100"/>
      <c r="GUY1" s="100"/>
      <c r="GUZ1" s="100"/>
      <c r="GVA1" s="100"/>
      <c r="GVB1" s="100"/>
      <c r="GVC1" s="100"/>
      <c r="GVD1" s="100"/>
      <c r="GVE1" s="100"/>
      <c r="GVF1" s="100"/>
      <c r="GVG1" s="100"/>
      <c r="GVH1" s="100"/>
      <c r="GVI1" s="100"/>
      <c r="GVJ1" s="100"/>
      <c r="GVK1" s="100"/>
      <c r="GVL1" s="100"/>
      <c r="GVM1" s="100"/>
      <c r="GVN1" s="100"/>
      <c r="GVO1" s="100"/>
      <c r="GVP1" s="100"/>
      <c r="GVQ1" s="100"/>
      <c r="GVR1" s="100"/>
      <c r="GVS1" s="100"/>
      <c r="GVT1" s="100"/>
      <c r="GVU1" s="100"/>
      <c r="GVV1" s="100"/>
      <c r="GVW1" s="100"/>
      <c r="GVX1" s="100"/>
      <c r="GVY1" s="100"/>
      <c r="GVZ1" s="100"/>
      <c r="GWA1" s="100"/>
      <c r="GWB1" s="100"/>
      <c r="GWC1" s="100"/>
      <c r="GWD1" s="100"/>
      <c r="GWE1" s="100"/>
      <c r="GWF1" s="100"/>
      <c r="GWG1" s="100"/>
      <c r="GWH1" s="100"/>
      <c r="GWI1" s="100"/>
      <c r="GWJ1" s="100"/>
      <c r="GWK1" s="100"/>
      <c r="GWL1" s="100"/>
      <c r="GWM1" s="100"/>
      <c r="GWN1" s="100"/>
      <c r="GWO1" s="100"/>
      <c r="GWP1" s="100"/>
      <c r="GWQ1" s="100"/>
      <c r="GWR1" s="100"/>
      <c r="GWS1" s="100"/>
      <c r="GWT1" s="100"/>
      <c r="GWU1" s="100"/>
      <c r="GWV1" s="100"/>
      <c r="GWW1" s="100"/>
      <c r="GWX1" s="100"/>
      <c r="GWY1" s="100"/>
      <c r="GWZ1" s="100"/>
      <c r="GXA1" s="100"/>
      <c r="GXB1" s="100"/>
      <c r="GXC1" s="100"/>
      <c r="GXD1" s="100"/>
      <c r="GXE1" s="100"/>
      <c r="GXF1" s="100"/>
      <c r="GXG1" s="100"/>
      <c r="GXH1" s="100"/>
      <c r="GXI1" s="100"/>
      <c r="GXJ1" s="100"/>
      <c r="GXK1" s="100"/>
      <c r="GXL1" s="100"/>
      <c r="GXM1" s="100"/>
      <c r="GXN1" s="100"/>
      <c r="GXO1" s="100"/>
      <c r="GXP1" s="100"/>
      <c r="GXQ1" s="100"/>
      <c r="GXR1" s="100"/>
      <c r="GXS1" s="100"/>
      <c r="GXT1" s="100"/>
      <c r="GXU1" s="100"/>
      <c r="GXV1" s="100"/>
      <c r="GXW1" s="100"/>
      <c r="GXX1" s="100"/>
      <c r="GXY1" s="100"/>
      <c r="GXZ1" s="100"/>
      <c r="GYA1" s="100"/>
      <c r="GYB1" s="100"/>
      <c r="GYC1" s="100"/>
      <c r="GYD1" s="100"/>
      <c r="GYE1" s="100"/>
      <c r="GYF1" s="100"/>
      <c r="GYG1" s="100"/>
      <c r="GYH1" s="100"/>
      <c r="GYI1" s="100"/>
      <c r="GYJ1" s="100"/>
      <c r="GYK1" s="100"/>
      <c r="GYL1" s="100"/>
      <c r="GYM1" s="100"/>
      <c r="GYN1" s="100"/>
      <c r="GYO1" s="100"/>
      <c r="GYP1" s="100"/>
      <c r="GYQ1" s="100"/>
      <c r="GYR1" s="100"/>
      <c r="GYS1" s="100"/>
      <c r="GYT1" s="100"/>
      <c r="GYU1" s="100"/>
      <c r="GYV1" s="100"/>
      <c r="GYW1" s="100"/>
      <c r="GYX1" s="100"/>
      <c r="GYY1" s="100"/>
      <c r="GYZ1" s="100"/>
      <c r="GZA1" s="100"/>
      <c r="GZB1" s="100"/>
      <c r="GZC1" s="100"/>
      <c r="GZD1" s="100"/>
      <c r="GZE1" s="100"/>
      <c r="GZF1" s="100"/>
      <c r="GZG1" s="100"/>
      <c r="GZH1" s="100"/>
      <c r="GZI1" s="100"/>
      <c r="GZJ1" s="100"/>
      <c r="GZK1" s="100"/>
      <c r="GZL1" s="100"/>
      <c r="GZM1" s="100"/>
      <c r="GZN1" s="100"/>
      <c r="GZO1" s="100"/>
      <c r="GZP1" s="100"/>
      <c r="GZQ1" s="100"/>
      <c r="GZR1" s="100"/>
      <c r="GZS1" s="100"/>
      <c r="GZT1" s="100"/>
      <c r="GZU1" s="100"/>
      <c r="GZV1" s="100"/>
      <c r="GZW1" s="100"/>
      <c r="GZX1" s="100"/>
      <c r="GZY1" s="100"/>
      <c r="GZZ1" s="100"/>
      <c r="HAA1" s="100"/>
      <c r="HAB1" s="100"/>
      <c r="HAC1" s="100"/>
      <c r="HAD1" s="100"/>
      <c r="HAE1" s="100"/>
      <c r="HAF1" s="100"/>
      <c r="HAG1" s="100"/>
      <c r="HAH1" s="100"/>
      <c r="HAI1" s="100"/>
      <c r="HAJ1" s="100"/>
      <c r="HAK1" s="100"/>
      <c r="HAL1" s="100"/>
      <c r="HAM1" s="100"/>
      <c r="HAN1" s="100"/>
      <c r="HAO1" s="100"/>
      <c r="HAP1" s="100"/>
      <c r="HAQ1" s="100"/>
      <c r="HAR1" s="100"/>
      <c r="HAS1" s="100"/>
      <c r="HAT1" s="100"/>
      <c r="HAU1" s="100"/>
      <c r="HAV1" s="100"/>
      <c r="HAW1" s="100"/>
      <c r="HAX1" s="100"/>
      <c r="HAY1" s="100"/>
      <c r="HAZ1" s="100"/>
      <c r="HBA1" s="100"/>
      <c r="HBB1" s="100"/>
      <c r="HBC1" s="100"/>
      <c r="HBD1" s="100"/>
      <c r="HBE1" s="100"/>
      <c r="HBF1" s="100"/>
      <c r="HBG1" s="100"/>
      <c r="HBH1" s="100"/>
      <c r="HBI1" s="100"/>
      <c r="HBJ1" s="100"/>
      <c r="HBK1" s="100"/>
      <c r="HBL1" s="100"/>
      <c r="HBM1" s="100"/>
      <c r="HBN1" s="100"/>
      <c r="HBO1" s="100"/>
      <c r="HBP1" s="100"/>
      <c r="HBQ1" s="100"/>
      <c r="HBR1" s="100"/>
      <c r="HBS1" s="100"/>
      <c r="HBT1" s="100"/>
      <c r="HBU1" s="100"/>
      <c r="HBV1" s="100"/>
      <c r="HBW1" s="100"/>
      <c r="HBX1" s="100"/>
      <c r="HBY1" s="100"/>
      <c r="HBZ1" s="100"/>
      <c r="HCA1" s="100"/>
      <c r="HCB1" s="100"/>
      <c r="HCC1" s="100"/>
      <c r="HCD1" s="100"/>
      <c r="HCE1" s="100"/>
      <c r="HCF1" s="100"/>
      <c r="HCG1" s="100"/>
      <c r="HCH1" s="100"/>
      <c r="HCI1" s="100"/>
      <c r="HCJ1" s="100"/>
      <c r="HCK1" s="100"/>
      <c r="HCL1" s="100"/>
      <c r="HCM1" s="100"/>
      <c r="HCN1" s="100"/>
      <c r="HCO1" s="100"/>
      <c r="HCP1" s="100"/>
      <c r="HCQ1" s="100"/>
      <c r="HCR1" s="100"/>
      <c r="HCS1" s="100"/>
      <c r="HCT1" s="100"/>
      <c r="HCU1" s="100"/>
      <c r="HCV1" s="100"/>
      <c r="HCW1" s="100"/>
      <c r="HCX1" s="100"/>
      <c r="HCY1" s="100"/>
      <c r="HCZ1" s="100"/>
      <c r="HDA1" s="100"/>
      <c r="HDB1" s="100"/>
      <c r="HDC1" s="100"/>
      <c r="HDD1" s="100"/>
      <c r="HDE1" s="100"/>
      <c r="HDF1" s="100"/>
      <c r="HDG1" s="100"/>
      <c r="HDH1" s="100"/>
      <c r="HDI1" s="100"/>
      <c r="HDJ1" s="100"/>
      <c r="HDK1" s="100"/>
      <c r="HDL1" s="100"/>
      <c r="HDM1" s="100"/>
      <c r="HDN1" s="100"/>
      <c r="HDO1" s="100"/>
      <c r="HDP1" s="100"/>
      <c r="HDQ1" s="100"/>
      <c r="HDR1" s="100"/>
      <c r="HDS1" s="100"/>
      <c r="HDT1" s="100"/>
      <c r="HDU1" s="100"/>
      <c r="HDV1" s="100"/>
      <c r="HDW1" s="100"/>
      <c r="HDX1" s="100"/>
      <c r="HDY1" s="100"/>
      <c r="HDZ1" s="100"/>
      <c r="HEA1" s="100"/>
      <c r="HEB1" s="100"/>
      <c r="HEC1" s="100"/>
      <c r="HED1" s="100"/>
      <c r="HEE1" s="100"/>
      <c r="HEF1" s="100"/>
      <c r="HEG1" s="100"/>
      <c r="HEH1" s="100"/>
      <c r="HEI1" s="100"/>
      <c r="HEJ1" s="100"/>
      <c r="HEK1" s="100"/>
      <c r="HEL1" s="100"/>
      <c r="HEM1" s="100"/>
      <c r="HEN1" s="100"/>
      <c r="HEO1" s="100"/>
      <c r="HEP1" s="100"/>
      <c r="HEQ1" s="100"/>
      <c r="HER1" s="100"/>
      <c r="HES1" s="100"/>
      <c r="HET1" s="100"/>
      <c r="HEU1" s="100"/>
      <c r="HEV1" s="100"/>
      <c r="HEW1" s="100"/>
      <c r="HEX1" s="100"/>
      <c r="HEY1" s="100"/>
      <c r="HEZ1" s="100"/>
      <c r="HFA1" s="100"/>
      <c r="HFB1" s="100"/>
      <c r="HFC1" s="100"/>
      <c r="HFD1" s="100"/>
      <c r="HFE1" s="100"/>
      <c r="HFF1" s="100"/>
      <c r="HFG1" s="100"/>
      <c r="HFH1" s="100"/>
      <c r="HFI1" s="100"/>
      <c r="HFJ1" s="100"/>
      <c r="HFK1" s="100"/>
      <c r="HFL1" s="100"/>
      <c r="HFM1" s="100"/>
      <c r="HFN1" s="100"/>
      <c r="HFO1" s="100"/>
      <c r="HFP1" s="100"/>
      <c r="HFQ1" s="100"/>
      <c r="HFR1" s="100"/>
      <c r="HFS1" s="100"/>
      <c r="HFT1" s="100"/>
      <c r="HFU1" s="100"/>
      <c r="HFV1" s="100"/>
      <c r="HFW1" s="100"/>
      <c r="HFX1" s="100"/>
      <c r="HFY1" s="100"/>
      <c r="HFZ1" s="100"/>
      <c r="HGA1" s="100"/>
      <c r="HGB1" s="100"/>
      <c r="HGC1" s="100"/>
      <c r="HGD1" s="100"/>
      <c r="HGE1" s="100"/>
      <c r="HGF1" s="100"/>
      <c r="HGG1" s="100"/>
      <c r="HGH1" s="100"/>
      <c r="HGI1" s="100"/>
      <c r="HGJ1" s="100"/>
      <c r="HGK1" s="100"/>
      <c r="HGL1" s="100"/>
      <c r="HGM1" s="100"/>
      <c r="HGN1" s="100"/>
      <c r="HGO1" s="100"/>
      <c r="HGP1" s="100"/>
      <c r="HGQ1" s="100"/>
      <c r="HGR1" s="100"/>
      <c r="HGS1" s="100"/>
      <c r="HGT1" s="100"/>
      <c r="HGU1" s="100"/>
      <c r="HGV1" s="100"/>
      <c r="HGW1" s="100"/>
      <c r="HGX1" s="100"/>
      <c r="HGY1" s="100"/>
      <c r="HGZ1" s="100"/>
      <c r="HHA1" s="100"/>
      <c r="HHB1" s="100"/>
      <c r="HHC1" s="100"/>
      <c r="HHD1" s="100"/>
      <c r="HHE1" s="100"/>
      <c r="HHF1" s="100"/>
      <c r="HHG1" s="100"/>
      <c r="HHH1" s="100"/>
      <c r="HHI1" s="100"/>
      <c r="HHJ1" s="100"/>
      <c r="HHK1" s="100"/>
      <c r="HHL1" s="100"/>
      <c r="HHM1" s="100"/>
      <c r="HHN1" s="100"/>
      <c r="HHO1" s="100"/>
      <c r="HHP1" s="100"/>
      <c r="HHQ1" s="100"/>
      <c r="HHR1" s="100"/>
      <c r="HHS1" s="100"/>
      <c r="HHT1" s="100"/>
      <c r="HHU1" s="100"/>
      <c r="HHV1" s="100"/>
      <c r="HHW1" s="100"/>
      <c r="HHX1" s="100"/>
      <c r="HHY1" s="100"/>
      <c r="HHZ1" s="100"/>
      <c r="HIA1" s="100"/>
      <c r="HIB1" s="100"/>
      <c r="HIC1" s="100"/>
      <c r="HID1" s="100"/>
      <c r="HIE1" s="100"/>
      <c r="HIF1" s="100"/>
      <c r="HIG1" s="100"/>
      <c r="HIH1" s="100"/>
      <c r="HII1" s="100"/>
      <c r="HIJ1" s="100"/>
      <c r="HIK1" s="100"/>
      <c r="HIL1" s="100"/>
      <c r="HIM1" s="100"/>
      <c r="HIN1" s="100"/>
      <c r="HIO1" s="100"/>
      <c r="HIP1" s="100"/>
      <c r="HIQ1" s="100"/>
      <c r="HIR1" s="100"/>
      <c r="HIS1" s="100"/>
      <c r="HIT1" s="100"/>
      <c r="HIU1" s="100"/>
      <c r="HIV1" s="100"/>
      <c r="HIW1" s="100"/>
      <c r="HIX1" s="100"/>
      <c r="HIY1" s="100"/>
      <c r="HIZ1" s="100"/>
      <c r="HJA1" s="100"/>
      <c r="HJB1" s="100"/>
      <c r="HJC1" s="100"/>
      <c r="HJD1" s="100"/>
      <c r="HJE1" s="100"/>
      <c r="HJF1" s="100"/>
      <c r="HJG1" s="100"/>
      <c r="HJH1" s="100"/>
      <c r="HJI1" s="100"/>
      <c r="HJJ1" s="100"/>
      <c r="HJK1" s="100"/>
      <c r="HJL1" s="100"/>
      <c r="HJM1" s="100"/>
      <c r="HJN1" s="100"/>
      <c r="HJO1" s="100"/>
      <c r="HJP1" s="100"/>
      <c r="HJQ1" s="100"/>
      <c r="HJR1" s="100"/>
      <c r="HJS1" s="100"/>
      <c r="HJT1" s="100"/>
      <c r="HJU1" s="100"/>
      <c r="HJV1" s="100"/>
      <c r="HJW1" s="100"/>
      <c r="HJX1" s="100"/>
      <c r="HJY1" s="100"/>
      <c r="HJZ1" s="100"/>
      <c r="HKA1" s="100"/>
      <c r="HKB1" s="100"/>
      <c r="HKC1" s="100"/>
      <c r="HKD1" s="100"/>
      <c r="HKE1" s="100"/>
      <c r="HKF1" s="100"/>
      <c r="HKG1" s="100"/>
      <c r="HKH1" s="100"/>
      <c r="HKI1" s="100"/>
      <c r="HKJ1" s="100"/>
      <c r="HKK1" s="100"/>
      <c r="HKL1" s="100"/>
      <c r="HKM1" s="100"/>
      <c r="HKN1" s="100"/>
      <c r="HKO1" s="100"/>
      <c r="HKP1" s="100"/>
      <c r="HKQ1" s="100"/>
      <c r="HKR1" s="100"/>
      <c r="HKS1" s="100"/>
      <c r="HKT1" s="100"/>
      <c r="HKU1" s="100"/>
      <c r="HKV1" s="100"/>
      <c r="HKW1" s="100"/>
      <c r="HKX1" s="100"/>
      <c r="HKY1" s="100"/>
      <c r="HKZ1" s="100"/>
      <c r="HLA1" s="100"/>
      <c r="HLB1" s="100"/>
      <c r="HLC1" s="100"/>
      <c r="HLD1" s="100"/>
      <c r="HLE1" s="100"/>
      <c r="HLF1" s="100"/>
      <c r="HLG1" s="100"/>
      <c r="HLH1" s="100"/>
      <c r="HLI1" s="100"/>
      <c r="HLJ1" s="100"/>
      <c r="HLK1" s="100"/>
      <c r="HLL1" s="100"/>
      <c r="HLM1" s="100"/>
      <c r="HLN1" s="100"/>
      <c r="HLO1" s="100"/>
      <c r="HLP1" s="100"/>
      <c r="HLQ1" s="100"/>
      <c r="HLR1" s="100"/>
      <c r="HLS1" s="100"/>
      <c r="HLT1" s="100"/>
      <c r="HLU1" s="100"/>
      <c r="HLV1" s="100"/>
      <c r="HLW1" s="100"/>
      <c r="HLX1" s="100"/>
      <c r="HLY1" s="100"/>
      <c r="HLZ1" s="100"/>
      <c r="HMA1" s="100"/>
      <c r="HMB1" s="100"/>
      <c r="HMC1" s="100"/>
      <c r="HMD1" s="100"/>
      <c r="HME1" s="100"/>
      <c r="HMF1" s="100"/>
      <c r="HMG1" s="100"/>
      <c r="HMH1" s="100"/>
      <c r="HMI1" s="100"/>
      <c r="HMJ1" s="100"/>
      <c r="HMK1" s="100"/>
      <c r="HML1" s="100"/>
      <c r="HMM1" s="100"/>
      <c r="HMN1" s="100"/>
      <c r="HMO1" s="100"/>
      <c r="HMP1" s="100"/>
      <c r="HMQ1" s="100"/>
      <c r="HMR1" s="100"/>
      <c r="HMS1" s="100"/>
      <c r="HMT1" s="100"/>
      <c r="HMU1" s="100"/>
      <c r="HMV1" s="100"/>
      <c r="HMW1" s="100"/>
      <c r="HMX1" s="100"/>
      <c r="HMY1" s="100"/>
      <c r="HMZ1" s="100"/>
      <c r="HNA1" s="100"/>
      <c r="HNB1" s="100"/>
      <c r="HNC1" s="100"/>
      <c r="HND1" s="100"/>
      <c r="HNE1" s="100"/>
      <c r="HNF1" s="100"/>
      <c r="HNG1" s="100"/>
      <c r="HNH1" s="100"/>
      <c r="HNI1" s="100"/>
      <c r="HNJ1" s="100"/>
      <c r="HNK1" s="100"/>
      <c r="HNL1" s="100"/>
      <c r="HNM1" s="100"/>
      <c r="HNN1" s="100"/>
      <c r="HNO1" s="100"/>
      <c r="HNP1" s="100"/>
      <c r="HNQ1" s="100"/>
      <c r="HNR1" s="100"/>
      <c r="HNS1" s="100"/>
      <c r="HNT1" s="100"/>
      <c r="HNU1" s="100"/>
      <c r="HNV1" s="100"/>
      <c r="HNW1" s="100"/>
      <c r="HNX1" s="100"/>
      <c r="HNY1" s="100"/>
      <c r="HNZ1" s="100"/>
      <c r="HOA1" s="100"/>
      <c r="HOB1" s="100"/>
      <c r="HOC1" s="100"/>
      <c r="HOD1" s="100"/>
      <c r="HOE1" s="100"/>
      <c r="HOF1" s="100"/>
      <c r="HOG1" s="100"/>
      <c r="HOH1" s="100"/>
      <c r="HOI1" s="100"/>
      <c r="HOJ1" s="100"/>
      <c r="HOK1" s="100"/>
      <c r="HOL1" s="100"/>
      <c r="HOM1" s="100"/>
      <c r="HON1" s="100"/>
      <c r="HOO1" s="100"/>
      <c r="HOP1" s="100"/>
      <c r="HOQ1" s="100"/>
      <c r="HOR1" s="100"/>
      <c r="HOS1" s="100"/>
      <c r="HOT1" s="100"/>
      <c r="HOU1" s="100"/>
      <c r="HOV1" s="100"/>
      <c r="HOW1" s="100"/>
      <c r="HOX1" s="100"/>
      <c r="HOY1" s="100"/>
      <c r="HOZ1" s="100"/>
      <c r="HPA1" s="100"/>
      <c r="HPB1" s="100"/>
      <c r="HPC1" s="100"/>
      <c r="HPD1" s="100"/>
      <c r="HPE1" s="100"/>
      <c r="HPF1" s="100"/>
      <c r="HPG1" s="100"/>
      <c r="HPH1" s="100"/>
      <c r="HPI1" s="100"/>
      <c r="HPJ1" s="100"/>
      <c r="HPK1" s="100"/>
      <c r="HPL1" s="100"/>
      <c r="HPM1" s="100"/>
      <c r="HPN1" s="100"/>
      <c r="HPO1" s="100"/>
      <c r="HPP1" s="100"/>
      <c r="HPQ1" s="100"/>
      <c r="HPR1" s="100"/>
      <c r="HPS1" s="100"/>
      <c r="HPT1" s="100"/>
      <c r="HPU1" s="100"/>
      <c r="HPV1" s="100"/>
      <c r="HPW1" s="100"/>
      <c r="HPX1" s="100"/>
      <c r="HPY1" s="100"/>
      <c r="HPZ1" s="100"/>
      <c r="HQA1" s="100"/>
      <c r="HQB1" s="100"/>
      <c r="HQC1" s="100"/>
      <c r="HQD1" s="100"/>
      <c r="HQE1" s="100"/>
      <c r="HQF1" s="100"/>
      <c r="HQG1" s="100"/>
      <c r="HQH1" s="100"/>
      <c r="HQI1" s="100"/>
      <c r="HQJ1" s="100"/>
      <c r="HQK1" s="100"/>
      <c r="HQL1" s="100"/>
      <c r="HQM1" s="100"/>
      <c r="HQN1" s="100"/>
      <c r="HQO1" s="100"/>
      <c r="HQP1" s="100"/>
      <c r="HQQ1" s="100"/>
      <c r="HQR1" s="100"/>
      <c r="HQS1" s="100"/>
      <c r="HQT1" s="100"/>
      <c r="HQU1" s="100"/>
      <c r="HQV1" s="100"/>
      <c r="HQW1" s="100"/>
      <c r="HQX1" s="100"/>
      <c r="HQY1" s="100"/>
      <c r="HQZ1" s="100"/>
      <c r="HRA1" s="100"/>
      <c r="HRB1" s="100"/>
      <c r="HRC1" s="100"/>
      <c r="HRD1" s="100"/>
      <c r="HRE1" s="100"/>
      <c r="HRF1" s="100"/>
      <c r="HRG1" s="100"/>
      <c r="HRH1" s="100"/>
      <c r="HRI1" s="100"/>
      <c r="HRJ1" s="100"/>
      <c r="HRK1" s="100"/>
      <c r="HRL1" s="100"/>
      <c r="HRM1" s="100"/>
      <c r="HRN1" s="100"/>
      <c r="HRO1" s="100"/>
      <c r="HRP1" s="100"/>
      <c r="HRQ1" s="100"/>
      <c r="HRR1" s="100"/>
      <c r="HRS1" s="100"/>
      <c r="HRT1" s="100"/>
      <c r="HRU1" s="100"/>
      <c r="HRV1" s="100"/>
      <c r="HRW1" s="100"/>
      <c r="HRX1" s="100"/>
      <c r="HRY1" s="100"/>
      <c r="HRZ1" s="100"/>
      <c r="HSA1" s="100"/>
      <c r="HSB1" s="100"/>
      <c r="HSC1" s="100"/>
      <c r="HSD1" s="100"/>
      <c r="HSE1" s="100"/>
      <c r="HSF1" s="100"/>
      <c r="HSG1" s="100"/>
      <c r="HSH1" s="100"/>
      <c r="HSI1" s="100"/>
      <c r="HSJ1" s="100"/>
      <c r="HSK1" s="100"/>
      <c r="HSL1" s="100"/>
      <c r="HSM1" s="100"/>
      <c r="HSN1" s="100"/>
      <c r="HSO1" s="100"/>
      <c r="HSP1" s="100"/>
      <c r="HSQ1" s="100"/>
      <c r="HSR1" s="100"/>
      <c r="HSS1" s="100"/>
      <c r="HST1" s="100"/>
      <c r="HSU1" s="100"/>
      <c r="HSV1" s="100"/>
      <c r="HSW1" s="100"/>
      <c r="HSX1" s="100"/>
      <c r="HSY1" s="100"/>
      <c r="HSZ1" s="100"/>
      <c r="HTA1" s="100"/>
      <c r="HTB1" s="100"/>
      <c r="HTC1" s="100"/>
      <c r="HTD1" s="100"/>
      <c r="HTE1" s="100"/>
      <c r="HTF1" s="100"/>
      <c r="HTG1" s="100"/>
      <c r="HTH1" s="100"/>
      <c r="HTI1" s="100"/>
      <c r="HTJ1" s="100"/>
      <c r="HTK1" s="100"/>
      <c r="HTL1" s="100"/>
      <c r="HTM1" s="100"/>
      <c r="HTN1" s="100"/>
      <c r="HTO1" s="100"/>
      <c r="HTP1" s="100"/>
      <c r="HTQ1" s="100"/>
      <c r="HTR1" s="100"/>
      <c r="HTS1" s="100"/>
      <c r="HTT1" s="100"/>
      <c r="HTU1" s="100"/>
      <c r="HTV1" s="100"/>
      <c r="HTW1" s="100"/>
      <c r="HTX1" s="100"/>
      <c r="HTY1" s="100"/>
      <c r="HTZ1" s="100"/>
      <c r="HUA1" s="100"/>
      <c r="HUB1" s="100"/>
      <c r="HUC1" s="100"/>
      <c r="HUD1" s="100"/>
      <c r="HUE1" s="100"/>
      <c r="HUF1" s="100"/>
      <c r="HUG1" s="100"/>
      <c r="HUH1" s="100"/>
      <c r="HUI1" s="100"/>
      <c r="HUJ1" s="100"/>
      <c r="HUK1" s="100"/>
      <c r="HUL1" s="100"/>
      <c r="HUM1" s="100"/>
      <c r="HUN1" s="100"/>
      <c r="HUO1" s="100"/>
      <c r="HUP1" s="100"/>
      <c r="HUQ1" s="100"/>
      <c r="HUR1" s="100"/>
      <c r="HUS1" s="100"/>
      <c r="HUT1" s="100"/>
      <c r="HUU1" s="100"/>
      <c r="HUV1" s="100"/>
      <c r="HUW1" s="100"/>
      <c r="HUX1" s="100"/>
      <c r="HUY1" s="100"/>
      <c r="HUZ1" s="100"/>
      <c r="HVA1" s="100"/>
      <c r="HVB1" s="100"/>
      <c r="HVC1" s="100"/>
      <c r="HVD1" s="100"/>
      <c r="HVE1" s="100"/>
      <c r="HVF1" s="100"/>
      <c r="HVG1" s="100"/>
      <c r="HVH1" s="100"/>
      <c r="HVI1" s="100"/>
      <c r="HVJ1" s="100"/>
      <c r="HVK1" s="100"/>
      <c r="HVL1" s="100"/>
      <c r="HVM1" s="100"/>
      <c r="HVN1" s="100"/>
      <c r="HVO1" s="100"/>
      <c r="HVP1" s="100"/>
      <c r="HVQ1" s="100"/>
      <c r="HVR1" s="100"/>
      <c r="HVS1" s="100"/>
      <c r="HVT1" s="100"/>
      <c r="HVU1" s="100"/>
      <c r="HVV1" s="100"/>
      <c r="HVW1" s="100"/>
      <c r="HVX1" s="100"/>
      <c r="HVY1" s="100"/>
      <c r="HVZ1" s="100"/>
      <c r="HWA1" s="100"/>
      <c r="HWB1" s="100"/>
      <c r="HWC1" s="100"/>
      <c r="HWD1" s="100"/>
      <c r="HWE1" s="100"/>
      <c r="HWF1" s="100"/>
      <c r="HWG1" s="100"/>
      <c r="HWH1" s="100"/>
      <c r="HWI1" s="100"/>
      <c r="HWJ1" s="100"/>
      <c r="HWK1" s="100"/>
      <c r="HWL1" s="100"/>
      <c r="HWM1" s="100"/>
      <c r="HWN1" s="100"/>
      <c r="HWO1" s="100"/>
      <c r="HWP1" s="100"/>
      <c r="HWQ1" s="100"/>
      <c r="HWR1" s="100"/>
      <c r="HWS1" s="100"/>
      <c r="HWT1" s="100"/>
      <c r="HWU1" s="100"/>
      <c r="HWV1" s="100"/>
      <c r="HWW1" s="100"/>
      <c r="HWX1" s="100"/>
      <c r="HWY1" s="100"/>
      <c r="HWZ1" s="100"/>
      <c r="HXA1" s="100"/>
      <c r="HXB1" s="100"/>
      <c r="HXC1" s="100"/>
      <c r="HXD1" s="100"/>
      <c r="HXE1" s="100"/>
      <c r="HXF1" s="100"/>
      <c r="HXG1" s="100"/>
      <c r="HXH1" s="100"/>
      <c r="HXI1" s="100"/>
      <c r="HXJ1" s="100"/>
      <c r="HXK1" s="100"/>
      <c r="HXL1" s="100"/>
      <c r="HXM1" s="100"/>
      <c r="HXN1" s="100"/>
      <c r="HXO1" s="100"/>
      <c r="HXP1" s="100"/>
      <c r="HXQ1" s="100"/>
      <c r="HXR1" s="100"/>
      <c r="HXS1" s="100"/>
      <c r="HXT1" s="100"/>
      <c r="HXU1" s="100"/>
      <c r="HXV1" s="100"/>
      <c r="HXW1" s="100"/>
      <c r="HXX1" s="100"/>
      <c r="HXY1" s="100"/>
      <c r="HXZ1" s="100"/>
      <c r="HYA1" s="100"/>
      <c r="HYB1" s="100"/>
      <c r="HYC1" s="100"/>
      <c r="HYD1" s="100"/>
      <c r="HYE1" s="100"/>
      <c r="HYF1" s="100"/>
      <c r="HYG1" s="100"/>
      <c r="HYH1" s="100"/>
      <c r="HYI1" s="100"/>
      <c r="HYJ1" s="100"/>
      <c r="HYK1" s="100"/>
      <c r="HYL1" s="100"/>
      <c r="HYM1" s="100"/>
      <c r="HYN1" s="100"/>
      <c r="HYO1" s="100"/>
      <c r="HYP1" s="100"/>
      <c r="HYQ1" s="100"/>
      <c r="HYR1" s="100"/>
      <c r="HYS1" s="100"/>
      <c r="HYT1" s="100"/>
      <c r="HYU1" s="100"/>
      <c r="HYV1" s="100"/>
      <c r="HYW1" s="100"/>
      <c r="HYX1" s="100"/>
      <c r="HYY1" s="100"/>
      <c r="HYZ1" s="100"/>
      <c r="HZA1" s="100"/>
      <c r="HZB1" s="100"/>
      <c r="HZC1" s="100"/>
      <c r="HZD1" s="100"/>
      <c r="HZE1" s="100"/>
      <c r="HZF1" s="100"/>
      <c r="HZG1" s="100"/>
      <c r="HZH1" s="100"/>
      <c r="HZI1" s="100"/>
      <c r="HZJ1" s="100"/>
      <c r="HZK1" s="100"/>
      <c r="HZL1" s="100"/>
      <c r="HZM1" s="100"/>
      <c r="HZN1" s="100"/>
      <c r="HZO1" s="100"/>
      <c r="HZP1" s="100"/>
      <c r="HZQ1" s="100"/>
      <c r="HZR1" s="100"/>
      <c r="HZS1" s="100"/>
      <c r="HZT1" s="100"/>
      <c r="HZU1" s="100"/>
      <c r="HZV1" s="100"/>
      <c r="HZW1" s="100"/>
      <c r="HZX1" s="100"/>
      <c r="HZY1" s="100"/>
      <c r="HZZ1" s="100"/>
      <c r="IAA1" s="100"/>
      <c r="IAB1" s="100"/>
      <c r="IAC1" s="100"/>
      <c r="IAD1" s="100"/>
      <c r="IAE1" s="100"/>
      <c r="IAF1" s="100"/>
      <c r="IAG1" s="100"/>
      <c r="IAH1" s="100"/>
      <c r="IAI1" s="100"/>
      <c r="IAJ1" s="100"/>
      <c r="IAK1" s="100"/>
      <c r="IAL1" s="100"/>
      <c r="IAM1" s="100"/>
      <c r="IAN1" s="100"/>
      <c r="IAO1" s="100"/>
      <c r="IAP1" s="100"/>
      <c r="IAQ1" s="100"/>
      <c r="IAR1" s="100"/>
      <c r="IAS1" s="100"/>
      <c r="IAT1" s="100"/>
      <c r="IAU1" s="100"/>
      <c r="IAV1" s="100"/>
      <c r="IAW1" s="100"/>
      <c r="IAX1" s="100"/>
      <c r="IAY1" s="100"/>
      <c r="IAZ1" s="100"/>
      <c r="IBA1" s="100"/>
      <c r="IBB1" s="100"/>
      <c r="IBC1" s="100"/>
      <c r="IBD1" s="100"/>
      <c r="IBE1" s="100"/>
      <c r="IBF1" s="100"/>
      <c r="IBG1" s="100"/>
      <c r="IBH1" s="100"/>
      <c r="IBI1" s="100"/>
      <c r="IBJ1" s="100"/>
      <c r="IBK1" s="100"/>
      <c r="IBL1" s="100"/>
      <c r="IBM1" s="100"/>
      <c r="IBN1" s="100"/>
      <c r="IBO1" s="100"/>
      <c r="IBP1" s="100"/>
      <c r="IBQ1" s="100"/>
      <c r="IBR1" s="100"/>
      <c r="IBS1" s="100"/>
      <c r="IBT1" s="100"/>
      <c r="IBU1" s="100"/>
      <c r="IBV1" s="100"/>
      <c r="IBW1" s="100"/>
      <c r="IBX1" s="100"/>
      <c r="IBY1" s="100"/>
      <c r="IBZ1" s="100"/>
      <c r="ICA1" s="100"/>
      <c r="ICB1" s="100"/>
      <c r="ICC1" s="100"/>
      <c r="ICD1" s="100"/>
      <c r="ICE1" s="100"/>
      <c r="ICF1" s="100"/>
      <c r="ICG1" s="100"/>
      <c r="ICH1" s="100"/>
      <c r="ICI1" s="100"/>
      <c r="ICJ1" s="100"/>
      <c r="ICK1" s="100"/>
      <c r="ICL1" s="100"/>
      <c r="ICM1" s="100"/>
      <c r="ICN1" s="100"/>
      <c r="ICO1" s="100"/>
      <c r="ICP1" s="100"/>
      <c r="ICQ1" s="100"/>
      <c r="ICR1" s="100"/>
      <c r="ICS1" s="100"/>
      <c r="ICT1" s="100"/>
      <c r="ICU1" s="100"/>
      <c r="ICV1" s="100"/>
      <c r="ICW1" s="100"/>
      <c r="ICX1" s="100"/>
      <c r="ICY1" s="100"/>
      <c r="ICZ1" s="100"/>
      <c r="IDA1" s="100"/>
      <c r="IDB1" s="100"/>
      <c r="IDC1" s="100"/>
      <c r="IDD1" s="100"/>
      <c r="IDE1" s="100"/>
      <c r="IDF1" s="100"/>
      <c r="IDG1" s="100"/>
      <c r="IDH1" s="100"/>
      <c r="IDI1" s="100"/>
      <c r="IDJ1" s="100"/>
      <c r="IDK1" s="100"/>
      <c r="IDL1" s="100"/>
      <c r="IDM1" s="100"/>
      <c r="IDN1" s="100"/>
      <c r="IDO1" s="100"/>
      <c r="IDP1" s="100"/>
      <c r="IDQ1" s="100"/>
      <c r="IDR1" s="100"/>
      <c r="IDS1" s="100"/>
      <c r="IDT1" s="100"/>
      <c r="IDU1" s="100"/>
      <c r="IDV1" s="100"/>
      <c r="IDW1" s="100"/>
      <c r="IDX1" s="100"/>
      <c r="IDY1" s="100"/>
      <c r="IDZ1" s="100"/>
      <c r="IEA1" s="100"/>
      <c r="IEB1" s="100"/>
      <c r="IEC1" s="100"/>
      <c r="IED1" s="100"/>
      <c r="IEE1" s="100"/>
      <c r="IEF1" s="100"/>
      <c r="IEG1" s="100"/>
      <c r="IEH1" s="100"/>
      <c r="IEI1" s="100"/>
      <c r="IEJ1" s="100"/>
      <c r="IEK1" s="100"/>
      <c r="IEL1" s="100"/>
      <c r="IEM1" s="100"/>
      <c r="IEN1" s="100"/>
      <c r="IEO1" s="100"/>
      <c r="IEP1" s="100"/>
      <c r="IEQ1" s="100"/>
      <c r="IER1" s="100"/>
      <c r="IES1" s="100"/>
      <c r="IET1" s="100"/>
      <c r="IEU1" s="100"/>
      <c r="IEV1" s="100"/>
      <c r="IEW1" s="100"/>
      <c r="IEX1" s="100"/>
      <c r="IEY1" s="100"/>
      <c r="IEZ1" s="100"/>
      <c r="IFA1" s="100"/>
      <c r="IFB1" s="100"/>
      <c r="IFC1" s="100"/>
      <c r="IFD1" s="100"/>
      <c r="IFE1" s="100"/>
      <c r="IFF1" s="100"/>
      <c r="IFG1" s="100"/>
      <c r="IFH1" s="100"/>
      <c r="IFI1" s="100"/>
      <c r="IFJ1" s="100"/>
      <c r="IFK1" s="100"/>
      <c r="IFL1" s="100"/>
      <c r="IFM1" s="100"/>
      <c r="IFN1" s="100"/>
      <c r="IFO1" s="100"/>
      <c r="IFP1" s="100"/>
      <c r="IFQ1" s="100"/>
      <c r="IFR1" s="100"/>
      <c r="IFS1" s="100"/>
      <c r="IFT1" s="100"/>
      <c r="IFU1" s="100"/>
      <c r="IFV1" s="100"/>
      <c r="IFW1" s="100"/>
      <c r="IFX1" s="100"/>
      <c r="IFY1" s="100"/>
      <c r="IFZ1" s="100"/>
      <c r="IGA1" s="100"/>
      <c r="IGB1" s="100"/>
      <c r="IGC1" s="100"/>
      <c r="IGD1" s="100"/>
      <c r="IGE1" s="100"/>
      <c r="IGF1" s="100"/>
      <c r="IGG1" s="100"/>
      <c r="IGH1" s="100"/>
      <c r="IGI1" s="100"/>
      <c r="IGJ1" s="100"/>
      <c r="IGK1" s="100"/>
      <c r="IGL1" s="100"/>
      <c r="IGM1" s="100"/>
      <c r="IGN1" s="100"/>
      <c r="IGO1" s="100"/>
      <c r="IGP1" s="100"/>
      <c r="IGQ1" s="100"/>
      <c r="IGR1" s="100"/>
      <c r="IGS1" s="100"/>
      <c r="IGT1" s="100"/>
      <c r="IGU1" s="100"/>
      <c r="IGV1" s="100"/>
      <c r="IGW1" s="100"/>
      <c r="IGX1" s="100"/>
      <c r="IGY1" s="100"/>
      <c r="IGZ1" s="100"/>
      <c r="IHA1" s="100"/>
      <c r="IHB1" s="100"/>
      <c r="IHC1" s="100"/>
      <c r="IHD1" s="100"/>
      <c r="IHE1" s="100"/>
      <c r="IHF1" s="100"/>
      <c r="IHG1" s="100"/>
      <c r="IHH1" s="100"/>
      <c r="IHI1" s="100"/>
      <c r="IHJ1" s="100"/>
      <c r="IHK1" s="100"/>
      <c r="IHL1" s="100"/>
      <c r="IHM1" s="100"/>
      <c r="IHN1" s="100"/>
      <c r="IHO1" s="100"/>
      <c r="IHP1" s="100"/>
      <c r="IHQ1" s="100"/>
      <c r="IHR1" s="100"/>
      <c r="IHS1" s="100"/>
      <c r="IHT1" s="100"/>
      <c r="IHU1" s="100"/>
      <c r="IHV1" s="100"/>
      <c r="IHW1" s="100"/>
      <c r="IHX1" s="100"/>
      <c r="IHY1" s="100"/>
      <c r="IHZ1" s="100"/>
      <c r="IIA1" s="100"/>
      <c r="IIB1" s="100"/>
      <c r="IIC1" s="100"/>
      <c r="IID1" s="100"/>
      <c r="IIE1" s="100"/>
      <c r="IIF1" s="100"/>
      <c r="IIG1" s="100"/>
      <c r="IIH1" s="100"/>
      <c r="III1" s="100"/>
      <c r="IIJ1" s="100"/>
      <c r="IIK1" s="100"/>
      <c r="IIL1" s="100"/>
      <c r="IIM1" s="100"/>
      <c r="IIN1" s="100"/>
      <c r="IIO1" s="100"/>
      <c r="IIP1" s="100"/>
      <c r="IIQ1" s="100"/>
      <c r="IIR1" s="100"/>
      <c r="IIS1" s="100"/>
      <c r="IIT1" s="100"/>
      <c r="IIU1" s="100"/>
      <c r="IIV1" s="100"/>
      <c r="IIW1" s="100"/>
      <c r="IIX1" s="100"/>
      <c r="IIY1" s="100"/>
      <c r="IIZ1" s="100"/>
      <c r="IJA1" s="100"/>
      <c r="IJB1" s="100"/>
      <c r="IJC1" s="100"/>
      <c r="IJD1" s="100"/>
      <c r="IJE1" s="100"/>
      <c r="IJF1" s="100"/>
      <c r="IJG1" s="100"/>
      <c r="IJH1" s="100"/>
      <c r="IJI1" s="100"/>
      <c r="IJJ1" s="100"/>
      <c r="IJK1" s="100"/>
      <c r="IJL1" s="100"/>
      <c r="IJM1" s="100"/>
      <c r="IJN1" s="100"/>
      <c r="IJO1" s="100"/>
      <c r="IJP1" s="100"/>
      <c r="IJQ1" s="100"/>
      <c r="IJR1" s="100"/>
      <c r="IJS1" s="100"/>
      <c r="IJT1" s="100"/>
      <c r="IJU1" s="100"/>
      <c r="IJV1" s="100"/>
      <c r="IJW1" s="100"/>
      <c r="IJX1" s="100"/>
      <c r="IJY1" s="100"/>
      <c r="IJZ1" s="100"/>
      <c r="IKA1" s="100"/>
      <c r="IKB1" s="100"/>
      <c r="IKC1" s="100"/>
      <c r="IKD1" s="100"/>
      <c r="IKE1" s="100"/>
      <c r="IKF1" s="100"/>
      <c r="IKG1" s="100"/>
      <c r="IKH1" s="100"/>
      <c r="IKI1" s="100"/>
      <c r="IKJ1" s="100"/>
      <c r="IKK1" s="100"/>
      <c r="IKL1" s="100"/>
      <c r="IKM1" s="100"/>
      <c r="IKN1" s="100"/>
      <c r="IKO1" s="100"/>
      <c r="IKP1" s="100"/>
      <c r="IKQ1" s="100"/>
      <c r="IKR1" s="100"/>
      <c r="IKS1" s="100"/>
      <c r="IKT1" s="100"/>
      <c r="IKU1" s="100"/>
      <c r="IKV1" s="100"/>
      <c r="IKW1" s="100"/>
      <c r="IKX1" s="100"/>
      <c r="IKY1" s="100"/>
      <c r="IKZ1" s="100"/>
      <c r="ILA1" s="100"/>
      <c r="ILB1" s="100"/>
      <c r="ILC1" s="100"/>
      <c r="ILD1" s="100"/>
      <c r="ILE1" s="100"/>
      <c r="ILF1" s="100"/>
      <c r="ILG1" s="100"/>
      <c r="ILH1" s="100"/>
      <c r="ILI1" s="100"/>
      <c r="ILJ1" s="100"/>
      <c r="ILK1" s="100"/>
      <c r="ILL1" s="100"/>
      <c r="ILM1" s="100"/>
      <c r="ILN1" s="100"/>
      <c r="ILO1" s="100"/>
      <c r="ILP1" s="100"/>
      <c r="ILQ1" s="100"/>
      <c r="ILR1" s="100"/>
      <c r="ILS1" s="100"/>
      <c r="ILT1" s="100"/>
      <c r="ILU1" s="100"/>
      <c r="ILV1" s="100"/>
      <c r="ILW1" s="100"/>
      <c r="ILX1" s="100"/>
      <c r="ILY1" s="100"/>
      <c r="ILZ1" s="100"/>
      <c r="IMA1" s="100"/>
      <c r="IMB1" s="100"/>
      <c r="IMC1" s="100"/>
      <c r="IMD1" s="100"/>
      <c r="IME1" s="100"/>
      <c r="IMF1" s="100"/>
      <c r="IMG1" s="100"/>
      <c r="IMH1" s="100"/>
      <c r="IMI1" s="100"/>
      <c r="IMJ1" s="100"/>
      <c r="IMK1" s="100"/>
      <c r="IML1" s="100"/>
      <c r="IMM1" s="100"/>
      <c r="IMN1" s="100"/>
      <c r="IMO1" s="100"/>
      <c r="IMP1" s="100"/>
      <c r="IMQ1" s="100"/>
      <c r="IMR1" s="100"/>
      <c r="IMS1" s="100"/>
      <c r="IMT1" s="100"/>
      <c r="IMU1" s="100"/>
      <c r="IMV1" s="100"/>
      <c r="IMW1" s="100"/>
      <c r="IMX1" s="100"/>
      <c r="IMY1" s="100"/>
      <c r="IMZ1" s="100"/>
      <c r="INA1" s="100"/>
      <c r="INB1" s="100"/>
      <c r="INC1" s="100"/>
      <c r="IND1" s="100"/>
      <c r="INE1" s="100"/>
      <c r="INF1" s="100"/>
      <c r="ING1" s="100"/>
      <c r="INH1" s="100"/>
      <c r="INI1" s="100"/>
      <c r="INJ1" s="100"/>
      <c r="INK1" s="100"/>
      <c r="INL1" s="100"/>
      <c r="INM1" s="100"/>
      <c r="INN1" s="100"/>
      <c r="INO1" s="100"/>
      <c r="INP1" s="100"/>
      <c r="INQ1" s="100"/>
      <c r="INR1" s="100"/>
      <c r="INS1" s="100"/>
      <c r="INT1" s="100"/>
      <c r="INU1" s="100"/>
      <c r="INV1" s="100"/>
      <c r="INW1" s="100"/>
      <c r="INX1" s="100"/>
      <c r="INY1" s="100"/>
      <c r="INZ1" s="100"/>
      <c r="IOA1" s="100"/>
      <c r="IOB1" s="100"/>
      <c r="IOC1" s="100"/>
      <c r="IOD1" s="100"/>
      <c r="IOE1" s="100"/>
      <c r="IOF1" s="100"/>
      <c r="IOG1" s="100"/>
      <c r="IOH1" s="100"/>
      <c r="IOI1" s="100"/>
      <c r="IOJ1" s="100"/>
      <c r="IOK1" s="100"/>
      <c r="IOL1" s="100"/>
      <c r="IOM1" s="100"/>
      <c r="ION1" s="100"/>
      <c r="IOO1" s="100"/>
      <c r="IOP1" s="100"/>
      <c r="IOQ1" s="100"/>
      <c r="IOR1" s="100"/>
      <c r="IOS1" s="100"/>
      <c r="IOT1" s="100"/>
      <c r="IOU1" s="100"/>
      <c r="IOV1" s="100"/>
      <c r="IOW1" s="100"/>
      <c r="IOX1" s="100"/>
      <c r="IOY1" s="100"/>
      <c r="IOZ1" s="100"/>
      <c r="IPA1" s="100"/>
      <c r="IPB1" s="100"/>
      <c r="IPC1" s="100"/>
      <c r="IPD1" s="100"/>
      <c r="IPE1" s="100"/>
      <c r="IPF1" s="100"/>
      <c r="IPG1" s="100"/>
      <c r="IPH1" s="100"/>
      <c r="IPI1" s="100"/>
      <c r="IPJ1" s="100"/>
      <c r="IPK1" s="100"/>
      <c r="IPL1" s="100"/>
      <c r="IPM1" s="100"/>
      <c r="IPN1" s="100"/>
      <c r="IPO1" s="100"/>
      <c r="IPP1" s="100"/>
      <c r="IPQ1" s="100"/>
      <c r="IPR1" s="100"/>
      <c r="IPS1" s="100"/>
      <c r="IPT1" s="100"/>
      <c r="IPU1" s="100"/>
      <c r="IPV1" s="100"/>
      <c r="IPW1" s="100"/>
      <c r="IPX1" s="100"/>
      <c r="IPY1" s="100"/>
      <c r="IPZ1" s="100"/>
      <c r="IQA1" s="100"/>
      <c r="IQB1" s="100"/>
      <c r="IQC1" s="100"/>
      <c r="IQD1" s="100"/>
      <c r="IQE1" s="100"/>
      <c r="IQF1" s="100"/>
      <c r="IQG1" s="100"/>
      <c r="IQH1" s="100"/>
      <c r="IQI1" s="100"/>
      <c r="IQJ1" s="100"/>
      <c r="IQK1" s="100"/>
      <c r="IQL1" s="100"/>
      <c r="IQM1" s="100"/>
      <c r="IQN1" s="100"/>
      <c r="IQO1" s="100"/>
      <c r="IQP1" s="100"/>
      <c r="IQQ1" s="100"/>
      <c r="IQR1" s="100"/>
      <c r="IQS1" s="100"/>
      <c r="IQT1" s="100"/>
      <c r="IQU1" s="100"/>
      <c r="IQV1" s="100"/>
      <c r="IQW1" s="100"/>
      <c r="IQX1" s="100"/>
      <c r="IQY1" s="100"/>
      <c r="IQZ1" s="100"/>
      <c r="IRA1" s="100"/>
      <c r="IRB1" s="100"/>
      <c r="IRC1" s="100"/>
      <c r="IRD1" s="100"/>
      <c r="IRE1" s="100"/>
      <c r="IRF1" s="100"/>
      <c r="IRG1" s="100"/>
      <c r="IRH1" s="100"/>
      <c r="IRI1" s="100"/>
      <c r="IRJ1" s="100"/>
      <c r="IRK1" s="100"/>
      <c r="IRL1" s="100"/>
      <c r="IRM1" s="100"/>
      <c r="IRN1" s="100"/>
      <c r="IRO1" s="100"/>
      <c r="IRP1" s="100"/>
      <c r="IRQ1" s="100"/>
      <c r="IRR1" s="100"/>
      <c r="IRS1" s="100"/>
      <c r="IRT1" s="100"/>
      <c r="IRU1" s="100"/>
      <c r="IRV1" s="100"/>
      <c r="IRW1" s="100"/>
      <c r="IRX1" s="100"/>
      <c r="IRY1" s="100"/>
      <c r="IRZ1" s="100"/>
      <c r="ISA1" s="100"/>
      <c r="ISB1" s="100"/>
      <c r="ISC1" s="100"/>
      <c r="ISD1" s="100"/>
      <c r="ISE1" s="100"/>
      <c r="ISF1" s="100"/>
      <c r="ISG1" s="100"/>
      <c r="ISH1" s="100"/>
      <c r="ISI1" s="100"/>
      <c r="ISJ1" s="100"/>
      <c r="ISK1" s="100"/>
      <c r="ISL1" s="100"/>
      <c r="ISM1" s="100"/>
      <c r="ISN1" s="100"/>
      <c r="ISO1" s="100"/>
      <c r="ISP1" s="100"/>
      <c r="ISQ1" s="100"/>
      <c r="ISR1" s="100"/>
      <c r="ISS1" s="100"/>
      <c r="IST1" s="100"/>
      <c r="ISU1" s="100"/>
      <c r="ISV1" s="100"/>
      <c r="ISW1" s="100"/>
      <c r="ISX1" s="100"/>
      <c r="ISY1" s="100"/>
      <c r="ISZ1" s="100"/>
      <c r="ITA1" s="100"/>
      <c r="ITB1" s="100"/>
      <c r="ITC1" s="100"/>
      <c r="ITD1" s="100"/>
      <c r="ITE1" s="100"/>
      <c r="ITF1" s="100"/>
      <c r="ITG1" s="100"/>
      <c r="ITH1" s="100"/>
      <c r="ITI1" s="100"/>
      <c r="ITJ1" s="100"/>
      <c r="ITK1" s="100"/>
      <c r="ITL1" s="100"/>
      <c r="ITM1" s="100"/>
      <c r="ITN1" s="100"/>
      <c r="ITO1" s="100"/>
      <c r="ITP1" s="100"/>
      <c r="ITQ1" s="100"/>
      <c r="ITR1" s="100"/>
      <c r="ITS1" s="100"/>
      <c r="ITT1" s="100"/>
      <c r="ITU1" s="100"/>
      <c r="ITV1" s="100"/>
      <c r="ITW1" s="100"/>
      <c r="ITX1" s="100"/>
      <c r="ITY1" s="100"/>
      <c r="ITZ1" s="100"/>
      <c r="IUA1" s="100"/>
      <c r="IUB1" s="100"/>
      <c r="IUC1" s="100"/>
      <c r="IUD1" s="100"/>
      <c r="IUE1" s="100"/>
      <c r="IUF1" s="100"/>
      <c r="IUG1" s="100"/>
      <c r="IUH1" s="100"/>
      <c r="IUI1" s="100"/>
      <c r="IUJ1" s="100"/>
      <c r="IUK1" s="100"/>
      <c r="IUL1" s="100"/>
      <c r="IUM1" s="100"/>
      <c r="IUN1" s="100"/>
      <c r="IUO1" s="100"/>
      <c r="IUP1" s="100"/>
      <c r="IUQ1" s="100"/>
      <c r="IUR1" s="100"/>
      <c r="IUS1" s="100"/>
      <c r="IUT1" s="100"/>
      <c r="IUU1" s="100"/>
      <c r="IUV1" s="100"/>
      <c r="IUW1" s="100"/>
      <c r="IUX1" s="100"/>
      <c r="IUY1" s="100"/>
      <c r="IUZ1" s="100"/>
      <c r="IVA1" s="100"/>
      <c r="IVB1" s="100"/>
      <c r="IVC1" s="100"/>
      <c r="IVD1" s="100"/>
      <c r="IVE1" s="100"/>
      <c r="IVF1" s="100"/>
      <c r="IVG1" s="100"/>
      <c r="IVH1" s="100"/>
      <c r="IVI1" s="100"/>
      <c r="IVJ1" s="100"/>
      <c r="IVK1" s="100"/>
      <c r="IVL1" s="100"/>
      <c r="IVM1" s="100"/>
      <c r="IVN1" s="100"/>
      <c r="IVO1" s="100"/>
      <c r="IVP1" s="100"/>
      <c r="IVQ1" s="100"/>
      <c r="IVR1" s="100"/>
      <c r="IVS1" s="100"/>
      <c r="IVT1" s="100"/>
      <c r="IVU1" s="100"/>
      <c r="IVV1" s="100"/>
      <c r="IVW1" s="100"/>
      <c r="IVX1" s="100"/>
      <c r="IVY1" s="100"/>
      <c r="IVZ1" s="100"/>
      <c r="IWA1" s="100"/>
      <c r="IWB1" s="100"/>
      <c r="IWC1" s="100"/>
      <c r="IWD1" s="100"/>
      <c r="IWE1" s="100"/>
      <c r="IWF1" s="100"/>
      <c r="IWG1" s="100"/>
      <c r="IWH1" s="100"/>
      <c r="IWI1" s="100"/>
      <c r="IWJ1" s="100"/>
      <c r="IWK1" s="100"/>
      <c r="IWL1" s="100"/>
      <c r="IWM1" s="100"/>
      <c r="IWN1" s="100"/>
      <c r="IWO1" s="100"/>
      <c r="IWP1" s="100"/>
      <c r="IWQ1" s="100"/>
      <c r="IWR1" s="100"/>
      <c r="IWS1" s="100"/>
      <c r="IWT1" s="100"/>
      <c r="IWU1" s="100"/>
      <c r="IWV1" s="100"/>
      <c r="IWW1" s="100"/>
      <c r="IWX1" s="100"/>
      <c r="IWY1" s="100"/>
      <c r="IWZ1" s="100"/>
      <c r="IXA1" s="100"/>
      <c r="IXB1" s="100"/>
      <c r="IXC1" s="100"/>
      <c r="IXD1" s="100"/>
      <c r="IXE1" s="100"/>
      <c r="IXF1" s="100"/>
      <c r="IXG1" s="100"/>
      <c r="IXH1" s="100"/>
      <c r="IXI1" s="100"/>
      <c r="IXJ1" s="100"/>
      <c r="IXK1" s="100"/>
      <c r="IXL1" s="100"/>
      <c r="IXM1" s="100"/>
      <c r="IXN1" s="100"/>
      <c r="IXO1" s="100"/>
      <c r="IXP1" s="100"/>
      <c r="IXQ1" s="100"/>
      <c r="IXR1" s="100"/>
      <c r="IXS1" s="100"/>
      <c r="IXT1" s="100"/>
      <c r="IXU1" s="100"/>
      <c r="IXV1" s="100"/>
      <c r="IXW1" s="100"/>
      <c r="IXX1" s="100"/>
      <c r="IXY1" s="100"/>
      <c r="IXZ1" s="100"/>
      <c r="IYA1" s="100"/>
      <c r="IYB1" s="100"/>
      <c r="IYC1" s="100"/>
      <c r="IYD1" s="100"/>
      <c r="IYE1" s="100"/>
      <c r="IYF1" s="100"/>
      <c r="IYG1" s="100"/>
      <c r="IYH1" s="100"/>
      <c r="IYI1" s="100"/>
      <c r="IYJ1" s="100"/>
      <c r="IYK1" s="100"/>
      <c r="IYL1" s="100"/>
      <c r="IYM1" s="100"/>
      <c r="IYN1" s="100"/>
      <c r="IYO1" s="100"/>
      <c r="IYP1" s="100"/>
      <c r="IYQ1" s="100"/>
      <c r="IYR1" s="100"/>
      <c r="IYS1" s="100"/>
      <c r="IYT1" s="100"/>
      <c r="IYU1" s="100"/>
      <c r="IYV1" s="100"/>
      <c r="IYW1" s="100"/>
      <c r="IYX1" s="100"/>
      <c r="IYY1" s="100"/>
      <c r="IYZ1" s="100"/>
      <c r="IZA1" s="100"/>
      <c r="IZB1" s="100"/>
      <c r="IZC1" s="100"/>
      <c r="IZD1" s="100"/>
      <c r="IZE1" s="100"/>
      <c r="IZF1" s="100"/>
      <c r="IZG1" s="100"/>
      <c r="IZH1" s="100"/>
      <c r="IZI1" s="100"/>
      <c r="IZJ1" s="100"/>
      <c r="IZK1" s="100"/>
      <c r="IZL1" s="100"/>
      <c r="IZM1" s="100"/>
      <c r="IZN1" s="100"/>
      <c r="IZO1" s="100"/>
      <c r="IZP1" s="100"/>
      <c r="IZQ1" s="100"/>
      <c r="IZR1" s="100"/>
      <c r="IZS1" s="100"/>
      <c r="IZT1" s="100"/>
      <c r="IZU1" s="100"/>
      <c r="IZV1" s="100"/>
      <c r="IZW1" s="100"/>
      <c r="IZX1" s="100"/>
      <c r="IZY1" s="100"/>
      <c r="IZZ1" s="100"/>
      <c r="JAA1" s="100"/>
      <c r="JAB1" s="100"/>
      <c r="JAC1" s="100"/>
      <c r="JAD1" s="100"/>
      <c r="JAE1" s="100"/>
      <c r="JAF1" s="100"/>
      <c r="JAG1" s="100"/>
      <c r="JAH1" s="100"/>
      <c r="JAI1" s="100"/>
      <c r="JAJ1" s="100"/>
      <c r="JAK1" s="100"/>
      <c r="JAL1" s="100"/>
      <c r="JAM1" s="100"/>
      <c r="JAN1" s="100"/>
      <c r="JAO1" s="100"/>
      <c r="JAP1" s="100"/>
      <c r="JAQ1" s="100"/>
      <c r="JAR1" s="100"/>
      <c r="JAS1" s="100"/>
      <c r="JAT1" s="100"/>
      <c r="JAU1" s="100"/>
      <c r="JAV1" s="100"/>
      <c r="JAW1" s="100"/>
      <c r="JAX1" s="100"/>
      <c r="JAY1" s="100"/>
      <c r="JAZ1" s="100"/>
      <c r="JBA1" s="100"/>
      <c r="JBB1" s="100"/>
      <c r="JBC1" s="100"/>
      <c r="JBD1" s="100"/>
      <c r="JBE1" s="100"/>
      <c r="JBF1" s="100"/>
      <c r="JBG1" s="100"/>
      <c r="JBH1" s="100"/>
      <c r="JBI1" s="100"/>
      <c r="JBJ1" s="100"/>
      <c r="JBK1" s="100"/>
      <c r="JBL1" s="100"/>
      <c r="JBM1" s="100"/>
      <c r="JBN1" s="100"/>
      <c r="JBO1" s="100"/>
      <c r="JBP1" s="100"/>
      <c r="JBQ1" s="100"/>
      <c r="JBR1" s="100"/>
      <c r="JBS1" s="100"/>
      <c r="JBT1" s="100"/>
      <c r="JBU1" s="100"/>
      <c r="JBV1" s="100"/>
      <c r="JBW1" s="100"/>
      <c r="JBX1" s="100"/>
      <c r="JBY1" s="100"/>
      <c r="JBZ1" s="100"/>
      <c r="JCA1" s="100"/>
      <c r="JCB1" s="100"/>
      <c r="JCC1" s="100"/>
      <c r="JCD1" s="100"/>
      <c r="JCE1" s="100"/>
      <c r="JCF1" s="100"/>
      <c r="JCG1" s="100"/>
      <c r="JCH1" s="100"/>
      <c r="JCI1" s="100"/>
      <c r="JCJ1" s="100"/>
      <c r="JCK1" s="100"/>
      <c r="JCL1" s="100"/>
      <c r="JCM1" s="100"/>
      <c r="JCN1" s="100"/>
      <c r="JCO1" s="100"/>
      <c r="JCP1" s="100"/>
      <c r="JCQ1" s="100"/>
      <c r="JCR1" s="100"/>
      <c r="JCS1" s="100"/>
      <c r="JCT1" s="100"/>
      <c r="JCU1" s="100"/>
      <c r="JCV1" s="100"/>
      <c r="JCW1" s="100"/>
      <c r="JCX1" s="100"/>
      <c r="JCY1" s="100"/>
      <c r="JCZ1" s="100"/>
      <c r="JDA1" s="100"/>
      <c r="JDB1" s="100"/>
      <c r="JDC1" s="100"/>
      <c r="JDD1" s="100"/>
      <c r="JDE1" s="100"/>
      <c r="JDF1" s="100"/>
      <c r="JDG1" s="100"/>
      <c r="JDH1" s="100"/>
      <c r="JDI1" s="100"/>
      <c r="JDJ1" s="100"/>
      <c r="JDK1" s="100"/>
      <c r="JDL1" s="100"/>
      <c r="JDM1" s="100"/>
      <c r="JDN1" s="100"/>
      <c r="JDO1" s="100"/>
      <c r="JDP1" s="100"/>
      <c r="JDQ1" s="100"/>
      <c r="JDR1" s="100"/>
      <c r="JDS1" s="100"/>
      <c r="JDT1" s="100"/>
      <c r="JDU1" s="100"/>
      <c r="JDV1" s="100"/>
      <c r="JDW1" s="100"/>
      <c r="JDX1" s="100"/>
      <c r="JDY1" s="100"/>
      <c r="JDZ1" s="100"/>
      <c r="JEA1" s="100"/>
      <c r="JEB1" s="100"/>
      <c r="JEC1" s="100"/>
      <c r="JED1" s="100"/>
      <c r="JEE1" s="100"/>
      <c r="JEF1" s="100"/>
      <c r="JEG1" s="100"/>
      <c r="JEH1" s="100"/>
      <c r="JEI1" s="100"/>
      <c r="JEJ1" s="100"/>
      <c r="JEK1" s="100"/>
      <c r="JEL1" s="100"/>
      <c r="JEM1" s="100"/>
      <c r="JEN1" s="100"/>
      <c r="JEO1" s="100"/>
      <c r="JEP1" s="100"/>
      <c r="JEQ1" s="100"/>
      <c r="JER1" s="100"/>
      <c r="JES1" s="100"/>
      <c r="JET1" s="100"/>
      <c r="JEU1" s="100"/>
      <c r="JEV1" s="100"/>
      <c r="JEW1" s="100"/>
      <c r="JEX1" s="100"/>
      <c r="JEY1" s="100"/>
      <c r="JEZ1" s="100"/>
      <c r="JFA1" s="100"/>
      <c r="JFB1" s="100"/>
      <c r="JFC1" s="100"/>
      <c r="JFD1" s="100"/>
      <c r="JFE1" s="100"/>
      <c r="JFF1" s="100"/>
      <c r="JFG1" s="100"/>
      <c r="JFH1" s="100"/>
      <c r="JFI1" s="100"/>
      <c r="JFJ1" s="100"/>
      <c r="JFK1" s="100"/>
      <c r="JFL1" s="100"/>
      <c r="JFM1" s="100"/>
      <c r="JFN1" s="100"/>
      <c r="JFO1" s="100"/>
      <c r="JFP1" s="100"/>
      <c r="JFQ1" s="100"/>
      <c r="JFR1" s="100"/>
      <c r="JFS1" s="100"/>
      <c r="JFT1" s="100"/>
      <c r="JFU1" s="100"/>
      <c r="JFV1" s="100"/>
      <c r="JFW1" s="100"/>
      <c r="JFX1" s="100"/>
      <c r="JFY1" s="100"/>
      <c r="JFZ1" s="100"/>
      <c r="JGA1" s="100"/>
      <c r="JGB1" s="100"/>
      <c r="JGC1" s="100"/>
      <c r="JGD1" s="100"/>
      <c r="JGE1" s="100"/>
      <c r="JGF1" s="100"/>
      <c r="JGG1" s="100"/>
      <c r="JGH1" s="100"/>
      <c r="JGI1" s="100"/>
      <c r="JGJ1" s="100"/>
      <c r="JGK1" s="100"/>
      <c r="JGL1" s="100"/>
      <c r="JGM1" s="100"/>
      <c r="JGN1" s="100"/>
      <c r="JGO1" s="100"/>
      <c r="JGP1" s="100"/>
      <c r="JGQ1" s="100"/>
      <c r="JGR1" s="100"/>
      <c r="JGS1" s="100"/>
      <c r="JGT1" s="100"/>
      <c r="JGU1" s="100"/>
      <c r="JGV1" s="100"/>
      <c r="JGW1" s="100"/>
      <c r="JGX1" s="100"/>
      <c r="JGY1" s="100"/>
      <c r="JGZ1" s="100"/>
      <c r="JHA1" s="100"/>
      <c r="JHB1" s="100"/>
      <c r="JHC1" s="100"/>
      <c r="JHD1" s="100"/>
      <c r="JHE1" s="100"/>
      <c r="JHF1" s="100"/>
      <c r="JHG1" s="100"/>
      <c r="JHH1" s="100"/>
      <c r="JHI1" s="100"/>
      <c r="JHJ1" s="100"/>
      <c r="JHK1" s="100"/>
      <c r="JHL1" s="100"/>
      <c r="JHM1" s="100"/>
      <c r="JHN1" s="100"/>
      <c r="JHO1" s="100"/>
      <c r="JHP1" s="100"/>
      <c r="JHQ1" s="100"/>
      <c r="JHR1" s="100"/>
      <c r="JHS1" s="100"/>
      <c r="JHT1" s="100"/>
      <c r="JHU1" s="100"/>
      <c r="JHV1" s="100"/>
      <c r="JHW1" s="100"/>
      <c r="JHX1" s="100"/>
      <c r="JHY1" s="100"/>
      <c r="JHZ1" s="100"/>
      <c r="JIA1" s="100"/>
      <c r="JIB1" s="100"/>
      <c r="JIC1" s="100"/>
      <c r="JID1" s="100"/>
      <c r="JIE1" s="100"/>
      <c r="JIF1" s="100"/>
      <c r="JIG1" s="100"/>
      <c r="JIH1" s="100"/>
      <c r="JII1" s="100"/>
      <c r="JIJ1" s="100"/>
      <c r="JIK1" s="100"/>
      <c r="JIL1" s="100"/>
      <c r="JIM1" s="100"/>
      <c r="JIN1" s="100"/>
      <c r="JIO1" s="100"/>
      <c r="JIP1" s="100"/>
      <c r="JIQ1" s="100"/>
      <c r="JIR1" s="100"/>
      <c r="JIS1" s="100"/>
      <c r="JIT1" s="100"/>
      <c r="JIU1" s="100"/>
      <c r="JIV1" s="100"/>
      <c r="JIW1" s="100"/>
      <c r="JIX1" s="100"/>
      <c r="JIY1" s="100"/>
      <c r="JIZ1" s="100"/>
      <c r="JJA1" s="100"/>
      <c r="JJB1" s="100"/>
      <c r="JJC1" s="100"/>
      <c r="JJD1" s="100"/>
      <c r="JJE1" s="100"/>
      <c r="JJF1" s="100"/>
      <c r="JJG1" s="100"/>
      <c r="JJH1" s="100"/>
      <c r="JJI1" s="100"/>
      <c r="JJJ1" s="100"/>
      <c r="JJK1" s="100"/>
      <c r="JJL1" s="100"/>
      <c r="JJM1" s="100"/>
      <c r="JJN1" s="100"/>
      <c r="JJO1" s="100"/>
      <c r="JJP1" s="100"/>
      <c r="JJQ1" s="100"/>
      <c r="JJR1" s="100"/>
      <c r="JJS1" s="100"/>
      <c r="JJT1" s="100"/>
      <c r="JJU1" s="100"/>
      <c r="JJV1" s="100"/>
      <c r="JJW1" s="100"/>
      <c r="JJX1" s="100"/>
      <c r="JJY1" s="100"/>
      <c r="JJZ1" s="100"/>
      <c r="JKA1" s="100"/>
      <c r="JKB1" s="100"/>
      <c r="JKC1" s="100"/>
      <c r="JKD1" s="100"/>
      <c r="JKE1" s="100"/>
      <c r="JKF1" s="100"/>
      <c r="JKG1" s="100"/>
      <c r="JKH1" s="100"/>
      <c r="JKI1" s="100"/>
      <c r="JKJ1" s="100"/>
      <c r="JKK1" s="100"/>
      <c r="JKL1" s="100"/>
      <c r="JKM1" s="100"/>
      <c r="JKN1" s="100"/>
      <c r="JKO1" s="100"/>
      <c r="JKP1" s="100"/>
      <c r="JKQ1" s="100"/>
      <c r="JKR1" s="100"/>
      <c r="JKS1" s="100"/>
      <c r="JKT1" s="100"/>
      <c r="JKU1" s="100"/>
      <c r="JKV1" s="100"/>
      <c r="JKW1" s="100"/>
      <c r="JKX1" s="100"/>
      <c r="JKY1" s="100"/>
      <c r="JKZ1" s="100"/>
      <c r="JLA1" s="100"/>
      <c r="JLB1" s="100"/>
      <c r="JLC1" s="100"/>
      <c r="JLD1" s="100"/>
      <c r="JLE1" s="100"/>
      <c r="JLF1" s="100"/>
      <c r="JLG1" s="100"/>
      <c r="JLH1" s="100"/>
      <c r="JLI1" s="100"/>
      <c r="JLJ1" s="100"/>
      <c r="JLK1" s="100"/>
      <c r="JLL1" s="100"/>
      <c r="JLM1" s="100"/>
      <c r="JLN1" s="100"/>
      <c r="JLO1" s="100"/>
      <c r="JLP1" s="100"/>
      <c r="JLQ1" s="100"/>
      <c r="JLR1" s="100"/>
      <c r="JLS1" s="100"/>
      <c r="JLT1" s="100"/>
      <c r="JLU1" s="100"/>
      <c r="JLV1" s="100"/>
      <c r="JLW1" s="100"/>
      <c r="JLX1" s="100"/>
      <c r="JLY1" s="100"/>
      <c r="JLZ1" s="100"/>
      <c r="JMA1" s="100"/>
      <c r="JMB1" s="100"/>
      <c r="JMC1" s="100"/>
      <c r="JMD1" s="100"/>
      <c r="JME1" s="100"/>
      <c r="JMF1" s="100"/>
      <c r="JMG1" s="100"/>
      <c r="JMH1" s="100"/>
      <c r="JMI1" s="100"/>
      <c r="JMJ1" s="100"/>
      <c r="JMK1" s="100"/>
      <c r="JML1" s="100"/>
      <c r="JMM1" s="100"/>
      <c r="JMN1" s="100"/>
      <c r="JMO1" s="100"/>
      <c r="JMP1" s="100"/>
      <c r="JMQ1" s="100"/>
      <c r="JMR1" s="100"/>
      <c r="JMS1" s="100"/>
      <c r="JMT1" s="100"/>
      <c r="JMU1" s="100"/>
      <c r="JMV1" s="100"/>
      <c r="JMW1" s="100"/>
      <c r="JMX1" s="100"/>
      <c r="JMY1" s="100"/>
      <c r="JMZ1" s="100"/>
      <c r="JNA1" s="100"/>
      <c r="JNB1" s="100"/>
      <c r="JNC1" s="100"/>
      <c r="JND1" s="100"/>
      <c r="JNE1" s="100"/>
      <c r="JNF1" s="100"/>
      <c r="JNG1" s="100"/>
      <c r="JNH1" s="100"/>
      <c r="JNI1" s="100"/>
      <c r="JNJ1" s="100"/>
      <c r="JNK1" s="100"/>
      <c r="JNL1" s="100"/>
      <c r="JNM1" s="100"/>
      <c r="JNN1" s="100"/>
      <c r="JNO1" s="100"/>
      <c r="JNP1" s="100"/>
      <c r="JNQ1" s="100"/>
      <c r="JNR1" s="100"/>
      <c r="JNS1" s="100"/>
      <c r="JNT1" s="100"/>
      <c r="JNU1" s="100"/>
      <c r="JNV1" s="100"/>
      <c r="JNW1" s="100"/>
      <c r="JNX1" s="100"/>
      <c r="JNY1" s="100"/>
      <c r="JNZ1" s="100"/>
      <c r="JOA1" s="100"/>
      <c r="JOB1" s="100"/>
      <c r="JOC1" s="100"/>
      <c r="JOD1" s="100"/>
      <c r="JOE1" s="100"/>
      <c r="JOF1" s="100"/>
      <c r="JOG1" s="100"/>
      <c r="JOH1" s="100"/>
      <c r="JOI1" s="100"/>
      <c r="JOJ1" s="100"/>
      <c r="JOK1" s="100"/>
      <c r="JOL1" s="100"/>
      <c r="JOM1" s="100"/>
      <c r="JON1" s="100"/>
      <c r="JOO1" s="100"/>
      <c r="JOP1" s="100"/>
      <c r="JOQ1" s="100"/>
      <c r="JOR1" s="100"/>
      <c r="JOS1" s="100"/>
      <c r="JOT1" s="100"/>
      <c r="JOU1" s="100"/>
      <c r="JOV1" s="100"/>
      <c r="JOW1" s="100"/>
      <c r="JOX1" s="100"/>
      <c r="JOY1" s="100"/>
      <c r="JOZ1" s="100"/>
      <c r="JPA1" s="100"/>
      <c r="JPB1" s="100"/>
      <c r="JPC1" s="100"/>
      <c r="JPD1" s="100"/>
      <c r="JPE1" s="100"/>
      <c r="JPF1" s="100"/>
      <c r="JPG1" s="100"/>
      <c r="JPH1" s="100"/>
      <c r="JPI1" s="100"/>
      <c r="JPJ1" s="100"/>
      <c r="JPK1" s="100"/>
      <c r="JPL1" s="100"/>
      <c r="JPM1" s="100"/>
      <c r="JPN1" s="100"/>
      <c r="JPO1" s="100"/>
      <c r="JPP1" s="100"/>
      <c r="JPQ1" s="100"/>
      <c r="JPR1" s="100"/>
      <c r="JPS1" s="100"/>
      <c r="JPT1" s="100"/>
      <c r="JPU1" s="100"/>
      <c r="JPV1" s="100"/>
      <c r="JPW1" s="100"/>
      <c r="JPX1" s="100"/>
      <c r="JPY1" s="100"/>
      <c r="JPZ1" s="100"/>
      <c r="JQA1" s="100"/>
      <c r="JQB1" s="100"/>
      <c r="JQC1" s="100"/>
      <c r="JQD1" s="100"/>
      <c r="JQE1" s="100"/>
      <c r="JQF1" s="100"/>
      <c r="JQG1" s="100"/>
      <c r="JQH1" s="100"/>
      <c r="JQI1" s="100"/>
      <c r="JQJ1" s="100"/>
      <c r="JQK1" s="100"/>
      <c r="JQL1" s="100"/>
      <c r="JQM1" s="100"/>
      <c r="JQN1" s="100"/>
      <c r="JQO1" s="100"/>
      <c r="JQP1" s="100"/>
      <c r="JQQ1" s="100"/>
      <c r="JQR1" s="100"/>
      <c r="JQS1" s="100"/>
      <c r="JQT1" s="100"/>
      <c r="JQU1" s="100"/>
      <c r="JQV1" s="100"/>
      <c r="JQW1" s="100"/>
      <c r="JQX1" s="100"/>
      <c r="JQY1" s="100"/>
      <c r="JQZ1" s="100"/>
      <c r="JRA1" s="100"/>
      <c r="JRB1" s="100"/>
      <c r="JRC1" s="100"/>
      <c r="JRD1" s="100"/>
      <c r="JRE1" s="100"/>
      <c r="JRF1" s="100"/>
      <c r="JRG1" s="100"/>
      <c r="JRH1" s="100"/>
      <c r="JRI1" s="100"/>
      <c r="JRJ1" s="100"/>
      <c r="JRK1" s="100"/>
      <c r="JRL1" s="100"/>
      <c r="JRM1" s="100"/>
      <c r="JRN1" s="100"/>
      <c r="JRO1" s="100"/>
      <c r="JRP1" s="100"/>
      <c r="JRQ1" s="100"/>
      <c r="JRR1" s="100"/>
      <c r="JRS1" s="100"/>
      <c r="JRT1" s="100"/>
      <c r="JRU1" s="100"/>
      <c r="JRV1" s="100"/>
      <c r="JRW1" s="100"/>
      <c r="JRX1" s="100"/>
      <c r="JRY1" s="100"/>
      <c r="JRZ1" s="100"/>
      <c r="JSA1" s="100"/>
      <c r="JSB1" s="100"/>
      <c r="JSC1" s="100"/>
      <c r="JSD1" s="100"/>
      <c r="JSE1" s="100"/>
      <c r="JSF1" s="100"/>
      <c r="JSG1" s="100"/>
      <c r="JSH1" s="100"/>
      <c r="JSI1" s="100"/>
      <c r="JSJ1" s="100"/>
      <c r="JSK1" s="100"/>
      <c r="JSL1" s="100"/>
      <c r="JSM1" s="100"/>
      <c r="JSN1" s="100"/>
      <c r="JSO1" s="100"/>
      <c r="JSP1" s="100"/>
      <c r="JSQ1" s="100"/>
      <c r="JSR1" s="100"/>
      <c r="JSS1" s="100"/>
      <c r="JST1" s="100"/>
      <c r="JSU1" s="100"/>
      <c r="JSV1" s="100"/>
      <c r="JSW1" s="100"/>
      <c r="JSX1" s="100"/>
      <c r="JSY1" s="100"/>
      <c r="JSZ1" s="100"/>
      <c r="JTA1" s="100"/>
      <c r="JTB1" s="100"/>
      <c r="JTC1" s="100"/>
      <c r="JTD1" s="100"/>
      <c r="JTE1" s="100"/>
      <c r="JTF1" s="100"/>
      <c r="JTG1" s="100"/>
      <c r="JTH1" s="100"/>
      <c r="JTI1" s="100"/>
      <c r="JTJ1" s="100"/>
      <c r="JTK1" s="100"/>
      <c r="JTL1" s="100"/>
      <c r="JTM1" s="100"/>
      <c r="JTN1" s="100"/>
      <c r="JTO1" s="100"/>
      <c r="JTP1" s="100"/>
      <c r="JTQ1" s="100"/>
      <c r="JTR1" s="100"/>
      <c r="JTS1" s="100"/>
      <c r="JTT1" s="100"/>
      <c r="JTU1" s="100"/>
      <c r="JTV1" s="100"/>
      <c r="JTW1" s="100"/>
      <c r="JTX1" s="100"/>
      <c r="JTY1" s="100"/>
      <c r="JTZ1" s="100"/>
      <c r="JUA1" s="100"/>
      <c r="JUB1" s="100"/>
      <c r="JUC1" s="100"/>
      <c r="JUD1" s="100"/>
      <c r="JUE1" s="100"/>
      <c r="JUF1" s="100"/>
      <c r="JUG1" s="100"/>
      <c r="JUH1" s="100"/>
      <c r="JUI1" s="100"/>
      <c r="JUJ1" s="100"/>
      <c r="JUK1" s="100"/>
      <c r="JUL1" s="100"/>
      <c r="JUM1" s="100"/>
      <c r="JUN1" s="100"/>
      <c r="JUO1" s="100"/>
      <c r="JUP1" s="100"/>
      <c r="JUQ1" s="100"/>
      <c r="JUR1" s="100"/>
      <c r="JUS1" s="100"/>
      <c r="JUT1" s="100"/>
      <c r="JUU1" s="100"/>
      <c r="JUV1" s="100"/>
      <c r="JUW1" s="100"/>
      <c r="JUX1" s="100"/>
      <c r="JUY1" s="100"/>
      <c r="JUZ1" s="100"/>
      <c r="JVA1" s="100"/>
      <c r="JVB1" s="100"/>
      <c r="JVC1" s="100"/>
      <c r="JVD1" s="100"/>
      <c r="JVE1" s="100"/>
      <c r="JVF1" s="100"/>
      <c r="JVG1" s="100"/>
      <c r="JVH1" s="100"/>
      <c r="JVI1" s="100"/>
      <c r="JVJ1" s="100"/>
      <c r="JVK1" s="100"/>
      <c r="JVL1" s="100"/>
      <c r="JVM1" s="100"/>
      <c r="JVN1" s="100"/>
      <c r="JVO1" s="100"/>
      <c r="JVP1" s="100"/>
      <c r="JVQ1" s="100"/>
      <c r="JVR1" s="100"/>
      <c r="JVS1" s="100"/>
      <c r="JVT1" s="100"/>
      <c r="JVU1" s="100"/>
      <c r="JVV1" s="100"/>
      <c r="JVW1" s="100"/>
      <c r="JVX1" s="100"/>
      <c r="JVY1" s="100"/>
      <c r="JVZ1" s="100"/>
      <c r="JWA1" s="100"/>
      <c r="JWB1" s="100"/>
      <c r="JWC1" s="100"/>
      <c r="JWD1" s="100"/>
      <c r="JWE1" s="100"/>
      <c r="JWF1" s="100"/>
      <c r="JWG1" s="100"/>
      <c r="JWH1" s="100"/>
      <c r="JWI1" s="100"/>
      <c r="JWJ1" s="100"/>
      <c r="JWK1" s="100"/>
      <c r="JWL1" s="100"/>
      <c r="JWM1" s="100"/>
      <c r="JWN1" s="100"/>
      <c r="JWO1" s="100"/>
      <c r="JWP1" s="100"/>
      <c r="JWQ1" s="100"/>
      <c r="JWR1" s="100"/>
      <c r="JWS1" s="100"/>
      <c r="JWT1" s="100"/>
      <c r="JWU1" s="100"/>
      <c r="JWV1" s="100"/>
      <c r="JWW1" s="100"/>
      <c r="JWX1" s="100"/>
      <c r="JWY1" s="100"/>
      <c r="JWZ1" s="100"/>
      <c r="JXA1" s="100"/>
      <c r="JXB1" s="100"/>
      <c r="JXC1" s="100"/>
      <c r="JXD1" s="100"/>
      <c r="JXE1" s="100"/>
      <c r="JXF1" s="100"/>
      <c r="JXG1" s="100"/>
      <c r="JXH1" s="100"/>
      <c r="JXI1" s="100"/>
      <c r="JXJ1" s="100"/>
      <c r="JXK1" s="100"/>
      <c r="JXL1" s="100"/>
      <c r="JXM1" s="100"/>
      <c r="JXN1" s="100"/>
      <c r="JXO1" s="100"/>
      <c r="JXP1" s="100"/>
      <c r="JXQ1" s="100"/>
      <c r="JXR1" s="100"/>
      <c r="JXS1" s="100"/>
      <c r="JXT1" s="100"/>
      <c r="JXU1" s="100"/>
      <c r="JXV1" s="100"/>
      <c r="JXW1" s="100"/>
      <c r="JXX1" s="100"/>
      <c r="JXY1" s="100"/>
      <c r="JXZ1" s="100"/>
      <c r="JYA1" s="100"/>
      <c r="JYB1" s="100"/>
      <c r="JYC1" s="100"/>
      <c r="JYD1" s="100"/>
      <c r="JYE1" s="100"/>
      <c r="JYF1" s="100"/>
      <c r="JYG1" s="100"/>
      <c r="JYH1" s="100"/>
      <c r="JYI1" s="100"/>
      <c r="JYJ1" s="100"/>
      <c r="JYK1" s="100"/>
      <c r="JYL1" s="100"/>
      <c r="JYM1" s="100"/>
      <c r="JYN1" s="100"/>
      <c r="JYO1" s="100"/>
      <c r="JYP1" s="100"/>
      <c r="JYQ1" s="100"/>
      <c r="JYR1" s="100"/>
      <c r="JYS1" s="100"/>
      <c r="JYT1" s="100"/>
      <c r="JYU1" s="100"/>
      <c r="JYV1" s="100"/>
      <c r="JYW1" s="100"/>
      <c r="JYX1" s="100"/>
      <c r="JYY1" s="100"/>
      <c r="JYZ1" s="100"/>
      <c r="JZA1" s="100"/>
      <c r="JZB1" s="100"/>
      <c r="JZC1" s="100"/>
      <c r="JZD1" s="100"/>
      <c r="JZE1" s="100"/>
      <c r="JZF1" s="100"/>
      <c r="JZG1" s="100"/>
      <c r="JZH1" s="100"/>
      <c r="JZI1" s="100"/>
      <c r="JZJ1" s="100"/>
      <c r="JZK1" s="100"/>
      <c r="JZL1" s="100"/>
      <c r="JZM1" s="100"/>
      <c r="JZN1" s="100"/>
      <c r="JZO1" s="100"/>
      <c r="JZP1" s="100"/>
      <c r="JZQ1" s="100"/>
      <c r="JZR1" s="100"/>
      <c r="JZS1" s="100"/>
      <c r="JZT1" s="100"/>
      <c r="JZU1" s="100"/>
      <c r="JZV1" s="100"/>
      <c r="JZW1" s="100"/>
      <c r="JZX1" s="100"/>
      <c r="JZY1" s="100"/>
      <c r="JZZ1" s="100"/>
      <c r="KAA1" s="100"/>
      <c r="KAB1" s="100"/>
      <c r="KAC1" s="100"/>
      <c r="KAD1" s="100"/>
      <c r="KAE1" s="100"/>
      <c r="KAF1" s="100"/>
      <c r="KAG1" s="100"/>
      <c r="KAH1" s="100"/>
      <c r="KAI1" s="100"/>
      <c r="KAJ1" s="100"/>
      <c r="KAK1" s="100"/>
      <c r="KAL1" s="100"/>
      <c r="KAM1" s="100"/>
      <c r="KAN1" s="100"/>
      <c r="KAO1" s="100"/>
      <c r="KAP1" s="100"/>
      <c r="KAQ1" s="100"/>
      <c r="KAR1" s="100"/>
      <c r="KAS1" s="100"/>
      <c r="KAT1" s="100"/>
      <c r="KAU1" s="100"/>
      <c r="KAV1" s="100"/>
      <c r="KAW1" s="100"/>
      <c r="KAX1" s="100"/>
      <c r="KAY1" s="100"/>
      <c r="KAZ1" s="100"/>
      <c r="KBA1" s="100"/>
      <c r="KBB1" s="100"/>
      <c r="KBC1" s="100"/>
      <c r="KBD1" s="100"/>
      <c r="KBE1" s="100"/>
      <c r="KBF1" s="100"/>
      <c r="KBG1" s="100"/>
      <c r="KBH1" s="100"/>
      <c r="KBI1" s="100"/>
      <c r="KBJ1" s="100"/>
      <c r="KBK1" s="100"/>
      <c r="KBL1" s="100"/>
      <c r="KBM1" s="100"/>
      <c r="KBN1" s="100"/>
      <c r="KBO1" s="100"/>
      <c r="KBP1" s="100"/>
      <c r="KBQ1" s="100"/>
      <c r="KBR1" s="100"/>
      <c r="KBS1" s="100"/>
      <c r="KBT1" s="100"/>
      <c r="KBU1" s="100"/>
      <c r="KBV1" s="100"/>
      <c r="KBW1" s="100"/>
      <c r="KBX1" s="100"/>
      <c r="KBY1" s="100"/>
      <c r="KBZ1" s="100"/>
      <c r="KCA1" s="100"/>
      <c r="KCB1" s="100"/>
      <c r="KCC1" s="100"/>
      <c r="KCD1" s="100"/>
      <c r="KCE1" s="100"/>
      <c r="KCF1" s="100"/>
      <c r="KCG1" s="100"/>
      <c r="KCH1" s="100"/>
      <c r="KCI1" s="100"/>
      <c r="KCJ1" s="100"/>
      <c r="KCK1" s="100"/>
      <c r="KCL1" s="100"/>
      <c r="KCM1" s="100"/>
      <c r="KCN1" s="100"/>
      <c r="KCO1" s="100"/>
      <c r="KCP1" s="100"/>
      <c r="KCQ1" s="100"/>
      <c r="KCR1" s="100"/>
      <c r="KCS1" s="100"/>
      <c r="KCT1" s="100"/>
      <c r="KCU1" s="100"/>
      <c r="KCV1" s="100"/>
      <c r="KCW1" s="100"/>
      <c r="KCX1" s="100"/>
      <c r="KCY1" s="100"/>
      <c r="KCZ1" s="100"/>
      <c r="KDA1" s="100"/>
      <c r="KDB1" s="100"/>
      <c r="KDC1" s="100"/>
      <c r="KDD1" s="100"/>
      <c r="KDE1" s="100"/>
      <c r="KDF1" s="100"/>
      <c r="KDG1" s="100"/>
      <c r="KDH1" s="100"/>
      <c r="KDI1" s="100"/>
      <c r="KDJ1" s="100"/>
      <c r="KDK1" s="100"/>
      <c r="KDL1" s="100"/>
      <c r="KDM1" s="100"/>
      <c r="KDN1" s="100"/>
      <c r="KDO1" s="100"/>
      <c r="KDP1" s="100"/>
      <c r="KDQ1" s="100"/>
      <c r="KDR1" s="100"/>
      <c r="KDS1" s="100"/>
      <c r="KDT1" s="100"/>
      <c r="KDU1" s="100"/>
      <c r="KDV1" s="100"/>
      <c r="KDW1" s="100"/>
      <c r="KDX1" s="100"/>
      <c r="KDY1" s="100"/>
      <c r="KDZ1" s="100"/>
      <c r="KEA1" s="100"/>
      <c r="KEB1" s="100"/>
      <c r="KEC1" s="100"/>
      <c r="KED1" s="100"/>
      <c r="KEE1" s="100"/>
      <c r="KEF1" s="100"/>
      <c r="KEG1" s="100"/>
      <c r="KEH1" s="100"/>
      <c r="KEI1" s="100"/>
      <c r="KEJ1" s="100"/>
      <c r="KEK1" s="100"/>
      <c r="KEL1" s="100"/>
      <c r="KEM1" s="100"/>
      <c r="KEN1" s="100"/>
      <c r="KEO1" s="100"/>
      <c r="KEP1" s="100"/>
      <c r="KEQ1" s="100"/>
      <c r="KER1" s="100"/>
      <c r="KES1" s="100"/>
      <c r="KET1" s="100"/>
      <c r="KEU1" s="100"/>
      <c r="KEV1" s="100"/>
      <c r="KEW1" s="100"/>
      <c r="KEX1" s="100"/>
      <c r="KEY1" s="100"/>
      <c r="KEZ1" s="100"/>
      <c r="KFA1" s="100"/>
      <c r="KFB1" s="100"/>
      <c r="KFC1" s="100"/>
      <c r="KFD1" s="100"/>
      <c r="KFE1" s="100"/>
      <c r="KFF1" s="100"/>
      <c r="KFG1" s="100"/>
      <c r="KFH1" s="100"/>
      <c r="KFI1" s="100"/>
      <c r="KFJ1" s="100"/>
      <c r="KFK1" s="100"/>
      <c r="KFL1" s="100"/>
      <c r="KFM1" s="100"/>
      <c r="KFN1" s="100"/>
      <c r="KFO1" s="100"/>
      <c r="KFP1" s="100"/>
      <c r="KFQ1" s="100"/>
      <c r="KFR1" s="100"/>
      <c r="KFS1" s="100"/>
      <c r="KFT1" s="100"/>
      <c r="KFU1" s="100"/>
      <c r="KFV1" s="100"/>
      <c r="KFW1" s="100"/>
      <c r="KFX1" s="100"/>
      <c r="KFY1" s="100"/>
      <c r="KFZ1" s="100"/>
      <c r="KGA1" s="100"/>
      <c r="KGB1" s="100"/>
      <c r="KGC1" s="100"/>
      <c r="KGD1" s="100"/>
      <c r="KGE1" s="100"/>
      <c r="KGF1" s="100"/>
      <c r="KGG1" s="100"/>
      <c r="KGH1" s="100"/>
      <c r="KGI1" s="100"/>
      <c r="KGJ1" s="100"/>
      <c r="KGK1" s="100"/>
      <c r="KGL1" s="100"/>
      <c r="KGM1" s="100"/>
      <c r="KGN1" s="100"/>
      <c r="KGO1" s="100"/>
      <c r="KGP1" s="100"/>
      <c r="KGQ1" s="100"/>
      <c r="KGR1" s="100"/>
      <c r="KGS1" s="100"/>
      <c r="KGT1" s="100"/>
      <c r="KGU1" s="100"/>
      <c r="KGV1" s="100"/>
      <c r="KGW1" s="100"/>
      <c r="KGX1" s="100"/>
      <c r="KGY1" s="100"/>
      <c r="KGZ1" s="100"/>
      <c r="KHA1" s="100"/>
      <c r="KHB1" s="100"/>
      <c r="KHC1" s="100"/>
      <c r="KHD1" s="100"/>
      <c r="KHE1" s="100"/>
      <c r="KHF1" s="100"/>
      <c r="KHG1" s="100"/>
      <c r="KHH1" s="100"/>
      <c r="KHI1" s="100"/>
      <c r="KHJ1" s="100"/>
      <c r="KHK1" s="100"/>
      <c r="KHL1" s="100"/>
      <c r="KHM1" s="100"/>
      <c r="KHN1" s="100"/>
      <c r="KHO1" s="100"/>
      <c r="KHP1" s="100"/>
      <c r="KHQ1" s="100"/>
      <c r="KHR1" s="100"/>
      <c r="KHS1" s="100"/>
      <c r="KHT1" s="100"/>
      <c r="KHU1" s="100"/>
      <c r="KHV1" s="100"/>
      <c r="KHW1" s="100"/>
      <c r="KHX1" s="100"/>
      <c r="KHY1" s="100"/>
      <c r="KHZ1" s="100"/>
      <c r="KIA1" s="100"/>
      <c r="KIB1" s="100"/>
      <c r="KIC1" s="100"/>
      <c r="KID1" s="100"/>
      <c r="KIE1" s="100"/>
      <c r="KIF1" s="100"/>
      <c r="KIG1" s="100"/>
      <c r="KIH1" s="100"/>
      <c r="KII1" s="100"/>
      <c r="KIJ1" s="100"/>
      <c r="KIK1" s="100"/>
      <c r="KIL1" s="100"/>
      <c r="KIM1" s="100"/>
      <c r="KIN1" s="100"/>
      <c r="KIO1" s="100"/>
      <c r="KIP1" s="100"/>
      <c r="KIQ1" s="100"/>
      <c r="KIR1" s="100"/>
      <c r="KIS1" s="100"/>
      <c r="KIT1" s="100"/>
      <c r="KIU1" s="100"/>
      <c r="KIV1" s="100"/>
      <c r="KIW1" s="100"/>
      <c r="KIX1" s="100"/>
      <c r="KIY1" s="100"/>
      <c r="KIZ1" s="100"/>
      <c r="KJA1" s="100"/>
      <c r="KJB1" s="100"/>
      <c r="KJC1" s="100"/>
      <c r="KJD1" s="100"/>
      <c r="KJE1" s="100"/>
      <c r="KJF1" s="100"/>
      <c r="KJG1" s="100"/>
      <c r="KJH1" s="100"/>
      <c r="KJI1" s="100"/>
      <c r="KJJ1" s="100"/>
      <c r="KJK1" s="100"/>
      <c r="KJL1" s="100"/>
      <c r="KJM1" s="100"/>
      <c r="KJN1" s="100"/>
      <c r="KJO1" s="100"/>
      <c r="KJP1" s="100"/>
      <c r="KJQ1" s="100"/>
      <c r="KJR1" s="100"/>
      <c r="KJS1" s="100"/>
      <c r="KJT1" s="100"/>
      <c r="KJU1" s="100"/>
      <c r="KJV1" s="100"/>
      <c r="KJW1" s="100"/>
      <c r="KJX1" s="100"/>
      <c r="KJY1" s="100"/>
      <c r="KJZ1" s="100"/>
      <c r="KKA1" s="100"/>
      <c r="KKB1" s="100"/>
      <c r="KKC1" s="100"/>
      <c r="KKD1" s="100"/>
      <c r="KKE1" s="100"/>
      <c r="KKF1" s="100"/>
      <c r="KKG1" s="100"/>
      <c r="KKH1" s="100"/>
      <c r="KKI1" s="100"/>
      <c r="KKJ1" s="100"/>
      <c r="KKK1" s="100"/>
      <c r="KKL1" s="100"/>
      <c r="KKM1" s="100"/>
      <c r="KKN1" s="100"/>
      <c r="KKO1" s="100"/>
      <c r="KKP1" s="100"/>
      <c r="KKQ1" s="100"/>
      <c r="KKR1" s="100"/>
      <c r="KKS1" s="100"/>
      <c r="KKT1" s="100"/>
      <c r="KKU1" s="100"/>
      <c r="KKV1" s="100"/>
      <c r="KKW1" s="100"/>
      <c r="KKX1" s="100"/>
      <c r="KKY1" s="100"/>
      <c r="KKZ1" s="100"/>
      <c r="KLA1" s="100"/>
      <c r="KLB1" s="100"/>
      <c r="KLC1" s="100"/>
      <c r="KLD1" s="100"/>
      <c r="KLE1" s="100"/>
      <c r="KLF1" s="100"/>
      <c r="KLG1" s="100"/>
      <c r="KLH1" s="100"/>
      <c r="KLI1" s="100"/>
      <c r="KLJ1" s="100"/>
      <c r="KLK1" s="100"/>
      <c r="KLL1" s="100"/>
      <c r="KLM1" s="100"/>
      <c r="KLN1" s="100"/>
      <c r="KLO1" s="100"/>
      <c r="KLP1" s="100"/>
      <c r="KLQ1" s="100"/>
      <c r="KLR1" s="100"/>
      <c r="KLS1" s="100"/>
      <c r="KLT1" s="100"/>
      <c r="KLU1" s="100"/>
      <c r="KLV1" s="100"/>
      <c r="KLW1" s="100"/>
      <c r="KLX1" s="100"/>
      <c r="KLY1" s="100"/>
      <c r="KLZ1" s="100"/>
      <c r="KMA1" s="100"/>
      <c r="KMB1" s="100"/>
      <c r="KMC1" s="100"/>
      <c r="KMD1" s="100"/>
      <c r="KME1" s="100"/>
      <c r="KMF1" s="100"/>
      <c r="KMG1" s="100"/>
      <c r="KMH1" s="100"/>
      <c r="KMI1" s="100"/>
      <c r="KMJ1" s="100"/>
      <c r="KMK1" s="100"/>
      <c r="KML1" s="100"/>
      <c r="KMM1" s="100"/>
      <c r="KMN1" s="100"/>
      <c r="KMO1" s="100"/>
      <c r="KMP1" s="100"/>
      <c r="KMQ1" s="100"/>
      <c r="KMR1" s="100"/>
      <c r="KMS1" s="100"/>
      <c r="KMT1" s="100"/>
      <c r="KMU1" s="100"/>
      <c r="KMV1" s="100"/>
      <c r="KMW1" s="100"/>
      <c r="KMX1" s="100"/>
      <c r="KMY1" s="100"/>
      <c r="KMZ1" s="100"/>
      <c r="KNA1" s="100"/>
      <c r="KNB1" s="100"/>
      <c r="KNC1" s="100"/>
      <c r="KND1" s="100"/>
      <c r="KNE1" s="100"/>
      <c r="KNF1" s="100"/>
      <c r="KNG1" s="100"/>
      <c r="KNH1" s="100"/>
      <c r="KNI1" s="100"/>
      <c r="KNJ1" s="100"/>
      <c r="KNK1" s="100"/>
      <c r="KNL1" s="100"/>
      <c r="KNM1" s="100"/>
      <c r="KNN1" s="100"/>
      <c r="KNO1" s="100"/>
      <c r="KNP1" s="100"/>
      <c r="KNQ1" s="100"/>
      <c r="KNR1" s="100"/>
      <c r="KNS1" s="100"/>
      <c r="KNT1" s="100"/>
      <c r="KNU1" s="100"/>
      <c r="KNV1" s="100"/>
      <c r="KNW1" s="100"/>
      <c r="KNX1" s="100"/>
      <c r="KNY1" s="100"/>
      <c r="KNZ1" s="100"/>
      <c r="KOA1" s="100"/>
      <c r="KOB1" s="100"/>
      <c r="KOC1" s="100"/>
      <c r="KOD1" s="100"/>
      <c r="KOE1" s="100"/>
      <c r="KOF1" s="100"/>
      <c r="KOG1" s="100"/>
      <c r="KOH1" s="100"/>
      <c r="KOI1" s="100"/>
      <c r="KOJ1" s="100"/>
      <c r="KOK1" s="100"/>
      <c r="KOL1" s="100"/>
      <c r="KOM1" s="100"/>
      <c r="KON1" s="100"/>
      <c r="KOO1" s="100"/>
      <c r="KOP1" s="100"/>
      <c r="KOQ1" s="100"/>
      <c r="KOR1" s="100"/>
      <c r="KOS1" s="100"/>
      <c r="KOT1" s="100"/>
      <c r="KOU1" s="100"/>
      <c r="KOV1" s="100"/>
      <c r="KOW1" s="100"/>
      <c r="KOX1" s="100"/>
      <c r="KOY1" s="100"/>
      <c r="KOZ1" s="100"/>
      <c r="KPA1" s="100"/>
      <c r="KPB1" s="100"/>
      <c r="KPC1" s="100"/>
      <c r="KPD1" s="100"/>
      <c r="KPE1" s="100"/>
      <c r="KPF1" s="100"/>
      <c r="KPG1" s="100"/>
      <c r="KPH1" s="100"/>
      <c r="KPI1" s="100"/>
      <c r="KPJ1" s="100"/>
      <c r="KPK1" s="100"/>
      <c r="KPL1" s="100"/>
      <c r="KPM1" s="100"/>
      <c r="KPN1" s="100"/>
      <c r="KPO1" s="100"/>
      <c r="KPP1" s="100"/>
      <c r="KPQ1" s="100"/>
      <c r="KPR1" s="100"/>
      <c r="KPS1" s="100"/>
      <c r="KPT1" s="100"/>
      <c r="KPU1" s="100"/>
      <c r="KPV1" s="100"/>
      <c r="KPW1" s="100"/>
      <c r="KPX1" s="100"/>
      <c r="KPY1" s="100"/>
      <c r="KPZ1" s="100"/>
      <c r="KQA1" s="100"/>
      <c r="KQB1" s="100"/>
      <c r="KQC1" s="100"/>
      <c r="KQD1" s="100"/>
      <c r="KQE1" s="100"/>
      <c r="KQF1" s="100"/>
      <c r="KQG1" s="100"/>
      <c r="KQH1" s="100"/>
      <c r="KQI1" s="100"/>
      <c r="KQJ1" s="100"/>
      <c r="KQK1" s="100"/>
      <c r="KQL1" s="100"/>
      <c r="KQM1" s="100"/>
      <c r="KQN1" s="100"/>
      <c r="KQO1" s="100"/>
      <c r="KQP1" s="100"/>
      <c r="KQQ1" s="100"/>
      <c r="KQR1" s="100"/>
      <c r="KQS1" s="100"/>
      <c r="KQT1" s="100"/>
      <c r="KQU1" s="100"/>
      <c r="KQV1" s="100"/>
      <c r="KQW1" s="100"/>
      <c r="KQX1" s="100"/>
      <c r="KQY1" s="100"/>
      <c r="KQZ1" s="100"/>
      <c r="KRA1" s="100"/>
      <c r="KRB1" s="100"/>
      <c r="KRC1" s="100"/>
      <c r="KRD1" s="100"/>
      <c r="KRE1" s="100"/>
      <c r="KRF1" s="100"/>
      <c r="KRG1" s="100"/>
      <c r="KRH1" s="100"/>
      <c r="KRI1" s="100"/>
      <c r="KRJ1" s="100"/>
      <c r="KRK1" s="100"/>
      <c r="KRL1" s="100"/>
      <c r="KRM1" s="100"/>
      <c r="KRN1" s="100"/>
      <c r="KRO1" s="100"/>
      <c r="KRP1" s="100"/>
      <c r="KRQ1" s="100"/>
      <c r="KRR1" s="100"/>
      <c r="KRS1" s="100"/>
      <c r="KRT1" s="100"/>
      <c r="KRU1" s="100"/>
      <c r="KRV1" s="100"/>
      <c r="KRW1" s="100"/>
      <c r="KRX1" s="100"/>
      <c r="KRY1" s="100"/>
      <c r="KRZ1" s="100"/>
      <c r="KSA1" s="100"/>
      <c r="KSB1" s="100"/>
      <c r="KSC1" s="100"/>
      <c r="KSD1" s="100"/>
      <c r="KSE1" s="100"/>
      <c r="KSF1" s="100"/>
      <c r="KSG1" s="100"/>
      <c r="KSH1" s="100"/>
      <c r="KSI1" s="100"/>
      <c r="KSJ1" s="100"/>
      <c r="KSK1" s="100"/>
      <c r="KSL1" s="100"/>
      <c r="KSM1" s="100"/>
      <c r="KSN1" s="100"/>
      <c r="KSO1" s="100"/>
      <c r="KSP1" s="100"/>
      <c r="KSQ1" s="100"/>
      <c r="KSR1" s="100"/>
      <c r="KSS1" s="100"/>
      <c r="KST1" s="100"/>
      <c r="KSU1" s="100"/>
      <c r="KSV1" s="100"/>
      <c r="KSW1" s="100"/>
      <c r="KSX1" s="100"/>
      <c r="KSY1" s="100"/>
      <c r="KSZ1" s="100"/>
      <c r="KTA1" s="100"/>
      <c r="KTB1" s="100"/>
      <c r="KTC1" s="100"/>
      <c r="KTD1" s="100"/>
      <c r="KTE1" s="100"/>
      <c r="KTF1" s="100"/>
      <c r="KTG1" s="100"/>
      <c r="KTH1" s="100"/>
      <c r="KTI1" s="100"/>
      <c r="KTJ1" s="100"/>
      <c r="KTK1" s="100"/>
      <c r="KTL1" s="100"/>
      <c r="KTM1" s="100"/>
      <c r="KTN1" s="100"/>
      <c r="KTO1" s="100"/>
      <c r="KTP1" s="100"/>
      <c r="KTQ1" s="100"/>
      <c r="KTR1" s="100"/>
      <c r="KTS1" s="100"/>
      <c r="KTT1" s="100"/>
      <c r="KTU1" s="100"/>
      <c r="KTV1" s="100"/>
      <c r="KTW1" s="100"/>
      <c r="KTX1" s="100"/>
      <c r="KTY1" s="100"/>
      <c r="KTZ1" s="100"/>
      <c r="KUA1" s="100"/>
      <c r="KUB1" s="100"/>
      <c r="KUC1" s="100"/>
      <c r="KUD1" s="100"/>
      <c r="KUE1" s="100"/>
      <c r="KUF1" s="100"/>
      <c r="KUG1" s="100"/>
      <c r="KUH1" s="100"/>
      <c r="KUI1" s="100"/>
      <c r="KUJ1" s="100"/>
      <c r="KUK1" s="100"/>
      <c r="KUL1" s="100"/>
      <c r="KUM1" s="100"/>
      <c r="KUN1" s="100"/>
      <c r="KUO1" s="100"/>
      <c r="KUP1" s="100"/>
      <c r="KUQ1" s="100"/>
      <c r="KUR1" s="100"/>
      <c r="KUS1" s="100"/>
      <c r="KUT1" s="100"/>
      <c r="KUU1" s="100"/>
      <c r="KUV1" s="100"/>
      <c r="KUW1" s="100"/>
      <c r="KUX1" s="100"/>
      <c r="KUY1" s="100"/>
      <c r="KUZ1" s="100"/>
      <c r="KVA1" s="100"/>
      <c r="KVB1" s="100"/>
      <c r="KVC1" s="100"/>
      <c r="KVD1" s="100"/>
      <c r="KVE1" s="100"/>
      <c r="KVF1" s="100"/>
      <c r="KVG1" s="100"/>
      <c r="KVH1" s="100"/>
      <c r="KVI1" s="100"/>
      <c r="KVJ1" s="100"/>
      <c r="KVK1" s="100"/>
      <c r="KVL1" s="100"/>
      <c r="KVM1" s="100"/>
      <c r="KVN1" s="100"/>
      <c r="KVO1" s="100"/>
      <c r="KVP1" s="100"/>
      <c r="KVQ1" s="100"/>
      <c r="KVR1" s="100"/>
      <c r="KVS1" s="100"/>
      <c r="KVT1" s="100"/>
      <c r="KVU1" s="100"/>
      <c r="KVV1" s="100"/>
      <c r="KVW1" s="100"/>
      <c r="KVX1" s="100"/>
      <c r="KVY1" s="100"/>
      <c r="KVZ1" s="100"/>
      <c r="KWA1" s="100"/>
      <c r="KWB1" s="100"/>
      <c r="KWC1" s="100"/>
      <c r="KWD1" s="100"/>
      <c r="KWE1" s="100"/>
      <c r="KWF1" s="100"/>
      <c r="KWG1" s="100"/>
      <c r="KWH1" s="100"/>
      <c r="KWI1" s="100"/>
      <c r="KWJ1" s="100"/>
      <c r="KWK1" s="100"/>
      <c r="KWL1" s="100"/>
      <c r="KWM1" s="100"/>
      <c r="KWN1" s="100"/>
      <c r="KWO1" s="100"/>
      <c r="KWP1" s="100"/>
      <c r="KWQ1" s="100"/>
      <c r="KWR1" s="100"/>
      <c r="KWS1" s="100"/>
      <c r="KWT1" s="100"/>
      <c r="KWU1" s="100"/>
      <c r="KWV1" s="100"/>
      <c r="KWW1" s="100"/>
      <c r="KWX1" s="100"/>
      <c r="KWY1" s="100"/>
      <c r="KWZ1" s="100"/>
      <c r="KXA1" s="100"/>
      <c r="KXB1" s="100"/>
      <c r="KXC1" s="100"/>
      <c r="KXD1" s="100"/>
      <c r="KXE1" s="100"/>
      <c r="KXF1" s="100"/>
      <c r="KXG1" s="100"/>
      <c r="KXH1" s="100"/>
      <c r="KXI1" s="100"/>
      <c r="KXJ1" s="100"/>
      <c r="KXK1" s="100"/>
      <c r="KXL1" s="100"/>
      <c r="KXM1" s="100"/>
      <c r="KXN1" s="100"/>
      <c r="KXO1" s="100"/>
      <c r="KXP1" s="100"/>
      <c r="KXQ1" s="100"/>
      <c r="KXR1" s="100"/>
      <c r="KXS1" s="100"/>
      <c r="KXT1" s="100"/>
      <c r="KXU1" s="100"/>
      <c r="KXV1" s="100"/>
      <c r="KXW1" s="100"/>
      <c r="KXX1" s="100"/>
      <c r="KXY1" s="100"/>
      <c r="KXZ1" s="100"/>
      <c r="KYA1" s="100"/>
      <c r="KYB1" s="100"/>
      <c r="KYC1" s="100"/>
      <c r="KYD1" s="100"/>
      <c r="KYE1" s="100"/>
      <c r="KYF1" s="100"/>
      <c r="KYG1" s="100"/>
      <c r="KYH1" s="100"/>
      <c r="KYI1" s="100"/>
      <c r="KYJ1" s="100"/>
      <c r="KYK1" s="100"/>
      <c r="KYL1" s="100"/>
      <c r="KYM1" s="100"/>
      <c r="KYN1" s="100"/>
      <c r="KYO1" s="100"/>
      <c r="KYP1" s="100"/>
      <c r="KYQ1" s="100"/>
      <c r="KYR1" s="100"/>
      <c r="KYS1" s="100"/>
      <c r="KYT1" s="100"/>
      <c r="KYU1" s="100"/>
      <c r="KYV1" s="100"/>
      <c r="KYW1" s="100"/>
      <c r="KYX1" s="100"/>
      <c r="KYY1" s="100"/>
      <c r="KYZ1" s="100"/>
      <c r="KZA1" s="100"/>
      <c r="KZB1" s="100"/>
      <c r="KZC1" s="100"/>
      <c r="KZD1" s="100"/>
      <c r="KZE1" s="100"/>
      <c r="KZF1" s="100"/>
      <c r="KZG1" s="100"/>
      <c r="KZH1" s="100"/>
      <c r="KZI1" s="100"/>
      <c r="KZJ1" s="100"/>
      <c r="KZK1" s="100"/>
      <c r="KZL1" s="100"/>
      <c r="KZM1" s="100"/>
      <c r="KZN1" s="100"/>
      <c r="KZO1" s="100"/>
      <c r="KZP1" s="100"/>
      <c r="KZQ1" s="100"/>
      <c r="KZR1" s="100"/>
      <c r="KZS1" s="100"/>
      <c r="KZT1" s="100"/>
      <c r="KZU1" s="100"/>
      <c r="KZV1" s="100"/>
      <c r="KZW1" s="100"/>
      <c r="KZX1" s="100"/>
      <c r="KZY1" s="100"/>
      <c r="KZZ1" s="100"/>
      <c r="LAA1" s="100"/>
      <c r="LAB1" s="100"/>
      <c r="LAC1" s="100"/>
      <c r="LAD1" s="100"/>
      <c r="LAE1" s="100"/>
      <c r="LAF1" s="100"/>
      <c r="LAG1" s="100"/>
      <c r="LAH1" s="100"/>
      <c r="LAI1" s="100"/>
      <c r="LAJ1" s="100"/>
      <c r="LAK1" s="100"/>
      <c r="LAL1" s="100"/>
      <c r="LAM1" s="100"/>
      <c r="LAN1" s="100"/>
      <c r="LAO1" s="100"/>
      <c r="LAP1" s="100"/>
      <c r="LAQ1" s="100"/>
      <c r="LAR1" s="100"/>
      <c r="LAS1" s="100"/>
      <c r="LAT1" s="100"/>
      <c r="LAU1" s="100"/>
      <c r="LAV1" s="100"/>
      <c r="LAW1" s="100"/>
      <c r="LAX1" s="100"/>
      <c r="LAY1" s="100"/>
      <c r="LAZ1" s="100"/>
      <c r="LBA1" s="100"/>
      <c r="LBB1" s="100"/>
      <c r="LBC1" s="100"/>
      <c r="LBD1" s="100"/>
      <c r="LBE1" s="100"/>
      <c r="LBF1" s="100"/>
      <c r="LBG1" s="100"/>
      <c r="LBH1" s="100"/>
      <c r="LBI1" s="100"/>
      <c r="LBJ1" s="100"/>
      <c r="LBK1" s="100"/>
      <c r="LBL1" s="100"/>
      <c r="LBM1" s="100"/>
      <c r="LBN1" s="100"/>
      <c r="LBO1" s="100"/>
      <c r="LBP1" s="100"/>
      <c r="LBQ1" s="100"/>
      <c r="LBR1" s="100"/>
      <c r="LBS1" s="100"/>
      <c r="LBT1" s="100"/>
      <c r="LBU1" s="100"/>
      <c r="LBV1" s="100"/>
      <c r="LBW1" s="100"/>
      <c r="LBX1" s="100"/>
      <c r="LBY1" s="100"/>
      <c r="LBZ1" s="100"/>
      <c r="LCA1" s="100"/>
      <c r="LCB1" s="100"/>
      <c r="LCC1" s="100"/>
      <c r="LCD1" s="100"/>
      <c r="LCE1" s="100"/>
      <c r="LCF1" s="100"/>
      <c r="LCG1" s="100"/>
      <c r="LCH1" s="100"/>
      <c r="LCI1" s="100"/>
      <c r="LCJ1" s="100"/>
      <c r="LCK1" s="100"/>
      <c r="LCL1" s="100"/>
      <c r="LCM1" s="100"/>
      <c r="LCN1" s="100"/>
      <c r="LCO1" s="100"/>
      <c r="LCP1" s="100"/>
      <c r="LCQ1" s="100"/>
      <c r="LCR1" s="100"/>
      <c r="LCS1" s="100"/>
      <c r="LCT1" s="100"/>
      <c r="LCU1" s="100"/>
      <c r="LCV1" s="100"/>
      <c r="LCW1" s="100"/>
      <c r="LCX1" s="100"/>
      <c r="LCY1" s="100"/>
      <c r="LCZ1" s="100"/>
      <c r="LDA1" s="100"/>
      <c r="LDB1" s="100"/>
      <c r="LDC1" s="100"/>
      <c r="LDD1" s="100"/>
      <c r="LDE1" s="100"/>
      <c r="LDF1" s="100"/>
      <c r="LDG1" s="100"/>
      <c r="LDH1" s="100"/>
      <c r="LDI1" s="100"/>
      <c r="LDJ1" s="100"/>
      <c r="LDK1" s="100"/>
      <c r="LDL1" s="100"/>
      <c r="LDM1" s="100"/>
      <c r="LDN1" s="100"/>
      <c r="LDO1" s="100"/>
      <c r="LDP1" s="100"/>
      <c r="LDQ1" s="100"/>
      <c r="LDR1" s="100"/>
      <c r="LDS1" s="100"/>
      <c r="LDT1" s="100"/>
      <c r="LDU1" s="100"/>
      <c r="LDV1" s="100"/>
      <c r="LDW1" s="100"/>
      <c r="LDX1" s="100"/>
      <c r="LDY1" s="100"/>
      <c r="LDZ1" s="100"/>
      <c r="LEA1" s="100"/>
      <c r="LEB1" s="100"/>
      <c r="LEC1" s="100"/>
      <c r="LED1" s="100"/>
      <c r="LEE1" s="100"/>
      <c r="LEF1" s="100"/>
      <c r="LEG1" s="100"/>
      <c r="LEH1" s="100"/>
      <c r="LEI1" s="100"/>
      <c r="LEJ1" s="100"/>
      <c r="LEK1" s="100"/>
      <c r="LEL1" s="100"/>
      <c r="LEM1" s="100"/>
      <c r="LEN1" s="100"/>
      <c r="LEO1" s="100"/>
      <c r="LEP1" s="100"/>
      <c r="LEQ1" s="100"/>
      <c r="LER1" s="100"/>
      <c r="LES1" s="100"/>
      <c r="LET1" s="100"/>
      <c r="LEU1" s="100"/>
      <c r="LEV1" s="100"/>
      <c r="LEW1" s="100"/>
      <c r="LEX1" s="100"/>
      <c r="LEY1" s="100"/>
      <c r="LEZ1" s="100"/>
      <c r="LFA1" s="100"/>
      <c r="LFB1" s="100"/>
      <c r="LFC1" s="100"/>
      <c r="LFD1" s="100"/>
      <c r="LFE1" s="100"/>
      <c r="LFF1" s="100"/>
      <c r="LFG1" s="100"/>
      <c r="LFH1" s="100"/>
      <c r="LFI1" s="100"/>
      <c r="LFJ1" s="100"/>
      <c r="LFK1" s="100"/>
      <c r="LFL1" s="100"/>
      <c r="LFM1" s="100"/>
      <c r="LFN1" s="100"/>
      <c r="LFO1" s="100"/>
      <c r="LFP1" s="100"/>
      <c r="LFQ1" s="100"/>
      <c r="LFR1" s="100"/>
      <c r="LFS1" s="100"/>
      <c r="LFT1" s="100"/>
      <c r="LFU1" s="100"/>
      <c r="LFV1" s="100"/>
      <c r="LFW1" s="100"/>
      <c r="LFX1" s="100"/>
      <c r="LFY1" s="100"/>
      <c r="LFZ1" s="100"/>
      <c r="LGA1" s="100"/>
      <c r="LGB1" s="100"/>
      <c r="LGC1" s="100"/>
      <c r="LGD1" s="100"/>
      <c r="LGE1" s="100"/>
      <c r="LGF1" s="100"/>
      <c r="LGG1" s="100"/>
      <c r="LGH1" s="100"/>
      <c r="LGI1" s="100"/>
      <c r="LGJ1" s="100"/>
      <c r="LGK1" s="100"/>
      <c r="LGL1" s="100"/>
      <c r="LGM1" s="100"/>
      <c r="LGN1" s="100"/>
      <c r="LGO1" s="100"/>
      <c r="LGP1" s="100"/>
      <c r="LGQ1" s="100"/>
      <c r="LGR1" s="100"/>
      <c r="LGS1" s="100"/>
      <c r="LGT1" s="100"/>
      <c r="LGU1" s="100"/>
      <c r="LGV1" s="100"/>
      <c r="LGW1" s="100"/>
      <c r="LGX1" s="100"/>
      <c r="LGY1" s="100"/>
      <c r="LGZ1" s="100"/>
      <c r="LHA1" s="100"/>
      <c r="LHB1" s="100"/>
      <c r="LHC1" s="100"/>
      <c r="LHD1" s="100"/>
      <c r="LHE1" s="100"/>
      <c r="LHF1" s="100"/>
      <c r="LHG1" s="100"/>
      <c r="LHH1" s="100"/>
      <c r="LHI1" s="100"/>
      <c r="LHJ1" s="100"/>
      <c r="LHK1" s="100"/>
      <c r="LHL1" s="100"/>
      <c r="LHM1" s="100"/>
      <c r="LHN1" s="100"/>
      <c r="LHO1" s="100"/>
      <c r="LHP1" s="100"/>
      <c r="LHQ1" s="100"/>
      <c r="LHR1" s="100"/>
      <c r="LHS1" s="100"/>
      <c r="LHT1" s="100"/>
      <c r="LHU1" s="100"/>
      <c r="LHV1" s="100"/>
      <c r="LHW1" s="100"/>
      <c r="LHX1" s="100"/>
      <c r="LHY1" s="100"/>
      <c r="LHZ1" s="100"/>
      <c r="LIA1" s="100"/>
      <c r="LIB1" s="100"/>
      <c r="LIC1" s="100"/>
      <c r="LID1" s="100"/>
      <c r="LIE1" s="100"/>
      <c r="LIF1" s="100"/>
      <c r="LIG1" s="100"/>
      <c r="LIH1" s="100"/>
      <c r="LII1" s="100"/>
      <c r="LIJ1" s="100"/>
      <c r="LIK1" s="100"/>
      <c r="LIL1" s="100"/>
      <c r="LIM1" s="100"/>
      <c r="LIN1" s="100"/>
      <c r="LIO1" s="100"/>
      <c r="LIP1" s="100"/>
      <c r="LIQ1" s="100"/>
      <c r="LIR1" s="100"/>
      <c r="LIS1" s="100"/>
      <c r="LIT1" s="100"/>
      <c r="LIU1" s="100"/>
      <c r="LIV1" s="100"/>
      <c r="LIW1" s="100"/>
      <c r="LIX1" s="100"/>
      <c r="LIY1" s="100"/>
      <c r="LIZ1" s="100"/>
      <c r="LJA1" s="100"/>
      <c r="LJB1" s="100"/>
      <c r="LJC1" s="100"/>
      <c r="LJD1" s="100"/>
      <c r="LJE1" s="100"/>
      <c r="LJF1" s="100"/>
      <c r="LJG1" s="100"/>
      <c r="LJH1" s="100"/>
      <c r="LJI1" s="100"/>
      <c r="LJJ1" s="100"/>
      <c r="LJK1" s="100"/>
      <c r="LJL1" s="100"/>
      <c r="LJM1" s="100"/>
      <c r="LJN1" s="100"/>
      <c r="LJO1" s="100"/>
      <c r="LJP1" s="100"/>
      <c r="LJQ1" s="100"/>
      <c r="LJR1" s="100"/>
      <c r="LJS1" s="100"/>
      <c r="LJT1" s="100"/>
      <c r="LJU1" s="100"/>
      <c r="LJV1" s="100"/>
      <c r="LJW1" s="100"/>
      <c r="LJX1" s="100"/>
      <c r="LJY1" s="100"/>
      <c r="LJZ1" s="100"/>
      <c r="LKA1" s="100"/>
      <c r="LKB1" s="100"/>
      <c r="LKC1" s="100"/>
      <c r="LKD1" s="100"/>
      <c r="LKE1" s="100"/>
      <c r="LKF1" s="100"/>
      <c r="LKG1" s="100"/>
      <c r="LKH1" s="100"/>
      <c r="LKI1" s="100"/>
      <c r="LKJ1" s="100"/>
      <c r="LKK1" s="100"/>
      <c r="LKL1" s="100"/>
      <c r="LKM1" s="100"/>
      <c r="LKN1" s="100"/>
      <c r="LKO1" s="100"/>
      <c r="LKP1" s="100"/>
      <c r="LKQ1" s="100"/>
      <c r="LKR1" s="100"/>
      <c r="LKS1" s="100"/>
      <c r="LKT1" s="100"/>
      <c r="LKU1" s="100"/>
      <c r="LKV1" s="100"/>
      <c r="LKW1" s="100"/>
      <c r="LKX1" s="100"/>
      <c r="LKY1" s="100"/>
      <c r="LKZ1" s="100"/>
      <c r="LLA1" s="100"/>
      <c r="LLB1" s="100"/>
      <c r="LLC1" s="100"/>
      <c r="LLD1" s="100"/>
      <c r="LLE1" s="100"/>
      <c r="LLF1" s="100"/>
      <c r="LLG1" s="100"/>
      <c r="LLH1" s="100"/>
      <c r="LLI1" s="100"/>
      <c r="LLJ1" s="100"/>
      <c r="LLK1" s="100"/>
      <c r="LLL1" s="100"/>
      <c r="LLM1" s="100"/>
      <c r="LLN1" s="100"/>
      <c r="LLO1" s="100"/>
      <c r="LLP1" s="100"/>
      <c r="LLQ1" s="100"/>
      <c r="LLR1" s="100"/>
      <c r="LLS1" s="100"/>
      <c r="LLT1" s="100"/>
      <c r="LLU1" s="100"/>
      <c r="LLV1" s="100"/>
      <c r="LLW1" s="100"/>
      <c r="LLX1" s="100"/>
      <c r="LLY1" s="100"/>
      <c r="LLZ1" s="100"/>
      <c r="LMA1" s="100"/>
      <c r="LMB1" s="100"/>
      <c r="LMC1" s="100"/>
      <c r="LMD1" s="100"/>
      <c r="LME1" s="100"/>
      <c r="LMF1" s="100"/>
      <c r="LMG1" s="100"/>
      <c r="LMH1" s="100"/>
      <c r="LMI1" s="100"/>
      <c r="LMJ1" s="100"/>
      <c r="LMK1" s="100"/>
      <c r="LML1" s="100"/>
      <c r="LMM1" s="100"/>
      <c r="LMN1" s="100"/>
      <c r="LMO1" s="100"/>
      <c r="LMP1" s="100"/>
      <c r="LMQ1" s="100"/>
      <c r="LMR1" s="100"/>
      <c r="LMS1" s="100"/>
      <c r="LMT1" s="100"/>
      <c r="LMU1" s="100"/>
      <c r="LMV1" s="100"/>
      <c r="LMW1" s="100"/>
      <c r="LMX1" s="100"/>
      <c r="LMY1" s="100"/>
      <c r="LMZ1" s="100"/>
      <c r="LNA1" s="100"/>
      <c r="LNB1" s="100"/>
      <c r="LNC1" s="100"/>
      <c r="LND1" s="100"/>
      <c r="LNE1" s="100"/>
      <c r="LNF1" s="100"/>
      <c r="LNG1" s="100"/>
      <c r="LNH1" s="100"/>
      <c r="LNI1" s="100"/>
      <c r="LNJ1" s="100"/>
      <c r="LNK1" s="100"/>
      <c r="LNL1" s="100"/>
      <c r="LNM1" s="100"/>
      <c r="LNN1" s="100"/>
      <c r="LNO1" s="100"/>
      <c r="LNP1" s="100"/>
      <c r="LNQ1" s="100"/>
      <c r="LNR1" s="100"/>
      <c r="LNS1" s="100"/>
      <c r="LNT1" s="100"/>
      <c r="LNU1" s="100"/>
      <c r="LNV1" s="100"/>
      <c r="LNW1" s="100"/>
      <c r="LNX1" s="100"/>
      <c r="LNY1" s="100"/>
      <c r="LNZ1" s="100"/>
      <c r="LOA1" s="100"/>
      <c r="LOB1" s="100"/>
      <c r="LOC1" s="100"/>
      <c r="LOD1" s="100"/>
      <c r="LOE1" s="100"/>
      <c r="LOF1" s="100"/>
      <c r="LOG1" s="100"/>
      <c r="LOH1" s="100"/>
      <c r="LOI1" s="100"/>
      <c r="LOJ1" s="100"/>
      <c r="LOK1" s="100"/>
      <c r="LOL1" s="100"/>
      <c r="LOM1" s="100"/>
      <c r="LON1" s="100"/>
      <c r="LOO1" s="100"/>
      <c r="LOP1" s="100"/>
      <c r="LOQ1" s="100"/>
      <c r="LOR1" s="100"/>
      <c r="LOS1" s="100"/>
      <c r="LOT1" s="100"/>
      <c r="LOU1" s="100"/>
      <c r="LOV1" s="100"/>
      <c r="LOW1" s="100"/>
      <c r="LOX1" s="100"/>
      <c r="LOY1" s="100"/>
      <c r="LOZ1" s="100"/>
      <c r="LPA1" s="100"/>
      <c r="LPB1" s="100"/>
      <c r="LPC1" s="100"/>
      <c r="LPD1" s="100"/>
      <c r="LPE1" s="100"/>
      <c r="LPF1" s="100"/>
      <c r="LPG1" s="100"/>
      <c r="LPH1" s="100"/>
      <c r="LPI1" s="100"/>
      <c r="LPJ1" s="100"/>
      <c r="LPK1" s="100"/>
      <c r="LPL1" s="100"/>
      <c r="LPM1" s="100"/>
      <c r="LPN1" s="100"/>
      <c r="LPO1" s="100"/>
      <c r="LPP1" s="100"/>
      <c r="LPQ1" s="100"/>
      <c r="LPR1" s="100"/>
      <c r="LPS1" s="100"/>
      <c r="LPT1" s="100"/>
      <c r="LPU1" s="100"/>
      <c r="LPV1" s="100"/>
      <c r="LPW1" s="100"/>
      <c r="LPX1" s="100"/>
      <c r="LPY1" s="100"/>
      <c r="LPZ1" s="100"/>
      <c r="LQA1" s="100"/>
      <c r="LQB1" s="100"/>
      <c r="LQC1" s="100"/>
      <c r="LQD1" s="100"/>
      <c r="LQE1" s="100"/>
      <c r="LQF1" s="100"/>
      <c r="LQG1" s="100"/>
      <c r="LQH1" s="100"/>
      <c r="LQI1" s="100"/>
      <c r="LQJ1" s="100"/>
      <c r="LQK1" s="100"/>
      <c r="LQL1" s="100"/>
      <c r="LQM1" s="100"/>
      <c r="LQN1" s="100"/>
      <c r="LQO1" s="100"/>
      <c r="LQP1" s="100"/>
      <c r="LQQ1" s="100"/>
      <c r="LQR1" s="100"/>
      <c r="LQS1" s="100"/>
      <c r="LQT1" s="100"/>
      <c r="LQU1" s="100"/>
      <c r="LQV1" s="100"/>
      <c r="LQW1" s="100"/>
      <c r="LQX1" s="100"/>
      <c r="LQY1" s="100"/>
      <c r="LQZ1" s="100"/>
      <c r="LRA1" s="100"/>
      <c r="LRB1" s="100"/>
      <c r="LRC1" s="100"/>
      <c r="LRD1" s="100"/>
      <c r="LRE1" s="100"/>
      <c r="LRF1" s="100"/>
      <c r="LRG1" s="100"/>
      <c r="LRH1" s="100"/>
      <c r="LRI1" s="100"/>
      <c r="LRJ1" s="100"/>
      <c r="LRK1" s="100"/>
      <c r="LRL1" s="100"/>
      <c r="LRM1" s="100"/>
      <c r="LRN1" s="100"/>
      <c r="LRO1" s="100"/>
      <c r="LRP1" s="100"/>
      <c r="LRQ1" s="100"/>
      <c r="LRR1" s="100"/>
      <c r="LRS1" s="100"/>
      <c r="LRT1" s="100"/>
      <c r="LRU1" s="100"/>
      <c r="LRV1" s="100"/>
      <c r="LRW1" s="100"/>
      <c r="LRX1" s="100"/>
      <c r="LRY1" s="100"/>
      <c r="LRZ1" s="100"/>
      <c r="LSA1" s="100"/>
      <c r="LSB1" s="100"/>
      <c r="LSC1" s="100"/>
      <c r="LSD1" s="100"/>
      <c r="LSE1" s="100"/>
      <c r="LSF1" s="100"/>
      <c r="LSG1" s="100"/>
      <c r="LSH1" s="100"/>
      <c r="LSI1" s="100"/>
      <c r="LSJ1" s="100"/>
      <c r="LSK1" s="100"/>
      <c r="LSL1" s="100"/>
      <c r="LSM1" s="100"/>
      <c r="LSN1" s="100"/>
      <c r="LSO1" s="100"/>
      <c r="LSP1" s="100"/>
      <c r="LSQ1" s="100"/>
      <c r="LSR1" s="100"/>
      <c r="LSS1" s="100"/>
      <c r="LST1" s="100"/>
      <c r="LSU1" s="100"/>
      <c r="LSV1" s="100"/>
      <c r="LSW1" s="100"/>
      <c r="LSX1" s="100"/>
      <c r="LSY1" s="100"/>
      <c r="LSZ1" s="100"/>
      <c r="LTA1" s="100"/>
      <c r="LTB1" s="100"/>
      <c r="LTC1" s="100"/>
      <c r="LTD1" s="100"/>
      <c r="LTE1" s="100"/>
      <c r="LTF1" s="100"/>
      <c r="LTG1" s="100"/>
      <c r="LTH1" s="100"/>
      <c r="LTI1" s="100"/>
      <c r="LTJ1" s="100"/>
      <c r="LTK1" s="100"/>
      <c r="LTL1" s="100"/>
      <c r="LTM1" s="100"/>
      <c r="LTN1" s="100"/>
      <c r="LTO1" s="100"/>
      <c r="LTP1" s="100"/>
      <c r="LTQ1" s="100"/>
      <c r="LTR1" s="100"/>
      <c r="LTS1" s="100"/>
      <c r="LTT1" s="100"/>
      <c r="LTU1" s="100"/>
      <c r="LTV1" s="100"/>
      <c r="LTW1" s="100"/>
      <c r="LTX1" s="100"/>
      <c r="LTY1" s="100"/>
      <c r="LTZ1" s="100"/>
      <c r="LUA1" s="100"/>
      <c r="LUB1" s="100"/>
      <c r="LUC1" s="100"/>
      <c r="LUD1" s="100"/>
      <c r="LUE1" s="100"/>
      <c r="LUF1" s="100"/>
      <c r="LUG1" s="100"/>
      <c r="LUH1" s="100"/>
      <c r="LUI1" s="100"/>
      <c r="LUJ1" s="100"/>
      <c r="LUK1" s="100"/>
      <c r="LUL1" s="100"/>
      <c r="LUM1" s="100"/>
      <c r="LUN1" s="100"/>
      <c r="LUO1" s="100"/>
      <c r="LUP1" s="100"/>
      <c r="LUQ1" s="100"/>
      <c r="LUR1" s="100"/>
      <c r="LUS1" s="100"/>
      <c r="LUT1" s="100"/>
      <c r="LUU1" s="100"/>
      <c r="LUV1" s="100"/>
      <c r="LUW1" s="100"/>
      <c r="LUX1" s="100"/>
      <c r="LUY1" s="100"/>
      <c r="LUZ1" s="100"/>
      <c r="LVA1" s="100"/>
      <c r="LVB1" s="100"/>
      <c r="LVC1" s="100"/>
      <c r="LVD1" s="100"/>
      <c r="LVE1" s="100"/>
      <c r="LVF1" s="100"/>
      <c r="LVG1" s="100"/>
      <c r="LVH1" s="100"/>
      <c r="LVI1" s="100"/>
      <c r="LVJ1" s="100"/>
      <c r="LVK1" s="100"/>
      <c r="LVL1" s="100"/>
      <c r="LVM1" s="100"/>
      <c r="LVN1" s="100"/>
      <c r="LVO1" s="100"/>
      <c r="LVP1" s="100"/>
      <c r="LVQ1" s="100"/>
      <c r="LVR1" s="100"/>
      <c r="LVS1" s="100"/>
      <c r="LVT1" s="100"/>
      <c r="LVU1" s="100"/>
      <c r="LVV1" s="100"/>
      <c r="LVW1" s="100"/>
      <c r="LVX1" s="100"/>
      <c r="LVY1" s="100"/>
      <c r="LVZ1" s="100"/>
      <c r="LWA1" s="100"/>
      <c r="LWB1" s="100"/>
      <c r="LWC1" s="100"/>
      <c r="LWD1" s="100"/>
      <c r="LWE1" s="100"/>
      <c r="LWF1" s="100"/>
      <c r="LWG1" s="100"/>
      <c r="LWH1" s="100"/>
      <c r="LWI1" s="100"/>
      <c r="LWJ1" s="100"/>
      <c r="LWK1" s="100"/>
      <c r="LWL1" s="100"/>
      <c r="LWM1" s="100"/>
      <c r="LWN1" s="100"/>
      <c r="LWO1" s="100"/>
      <c r="LWP1" s="100"/>
      <c r="LWQ1" s="100"/>
      <c r="LWR1" s="100"/>
      <c r="LWS1" s="100"/>
      <c r="LWT1" s="100"/>
      <c r="LWU1" s="100"/>
      <c r="LWV1" s="100"/>
      <c r="LWW1" s="100"/>
      <c r="LWX1" s="100"/>
      <c r="LWY1" s="100"/>
      <c r="LWZ1" s="100"/>
      <c r="LXA1" s="100"/>
      <c r="LXB1" s="100"/>
      <c r="LXC1" s="100"/>
      <c r="LXD1" s="100"/>
      <c r="LXE1" s="100"/>
      <c r="LXF1" s="100"/>
      <c r="LXG1" s="100"/>
      <c r="LXH1" s="100"/>
      <c r="LXI1" s="100"/>
      <c r="LXJ1" s="100"/>
      <c r="LXK1" s="100"/>
      <c r="LXL1" s="100"/>
      <c r="LXM1" s="100"/>
      <c r="LXN1" s="100"/>
      <c r="LXO1" s="100"/>
      <c r="LXP1" s="100"/>
      <c r="LXQ1" s="100"/>
      <c r="LXR1" s="100"/>
      <c r="LXS1" s="100"/>
      <c r="LXT1" s="100"/>
      <c r="LXU1" s="100"/>
      <c r="LXV1" s="100"/>
      <c r="LXW1" s="100"/>
      <c r="LXX1" s="100"/>
      <c r="LXY1" s="100"/>
      <c r="LXZ1" s="100"/>
      <c r="LYA1" s="100"/>
      <c r="LYB1" s="100"/>
      <c r="LYC1" s="100"/>
      <c r="LYD1" s="100"/>
      <c r="LYE1" s="100"/>
      <c r="LYF1" s="100"/>
      <c r="LYG1" s="100"/>
      <c r="LYH1" s="100"/>
      <c r="LYI1" s="100"/>
      <c r="LYJ1" s="100"/>
      <c r="LYK1" s="100"/>
      <c r="LYL1" s="100"/>
      <c r="LYM1" s="100"/>
      <c r="LYN1" s="100"/>
      <c r="LYO1" s="100"/>
      <c r="LYP1" s="100"/>
      <c r="LYQ1" s="100"/>
      <c r="LYR1" s="100"/>
      <c r="LYS1" s="100"/>
      <c r="LYT1" s="100"/>
      <c r="LYU1" s="100"/>
      <c r="LYV1" s="100"/>
      <c r="LYW1" s="100"/>
      <c r="LYX1" s="100"/>
      <c r="LYY1" s="100"/>
      <c r="LYZ1" s="100"/>
      <c r="LZA1" s="100"/>
      <c r="LZB1" s="100"/>
      <c r="LZC1" s="100"/>
      <c r="LZD1" s="100"/>
      <c r="LZE1" s="100"/>
      <c r="LZF1" s="100"/>
      <c r="LZG1" s="100"/>
      <c r="LZH1" s="100"/>
      <c r="LZI1" s="100"/>
      <c r="LZJ1" s="100"/>
      <c r="LZK1" s="100"/>
      <c r="LZL1" s="100"/>
      <c r="LZM1" s="100"/>
      <c r="LZN1" s="100"/>
      <c r="LZO1" s="100"/>
      <c r="LZP1" s="100"/>
      <c r="LZQ1" s="100"/>
      <c r="LZR1" s="100"/>
      <c r="LZS1" s="100"/>
      <c r="LZT1" s="100"/>
      <c r="LZU1" s="100"/>
      <c r="LZV1" s="100"/>
      <c r="LZW1" s="100"/>
      <c r="LZX1" s="100"/>
      <c r="LZY1" s="100"/>
      <c r="LZZ1" s="100"/>
      <c r="MAA1" s="100"/>
      <c r="MAB1" s="100"/>
      <c r="MAC1" s="100"/>
      <c r="MAD1" s="100"/>
      <c r="MAE1" s="100"/>
      <c r="MAF1" s="100"/>
      <c r="MAG1" s="100"/>
      <c r="MAH1" s="100"/>
      <c r="MAI1" s="100"/>
      <c r="MAJ1" s="100"/>
      <c r="MAK1" s="100"/>
      <c r="MAL1" s="100"/>
      <c r="MAM1" s="100"/>
      <c r="MAN1" s="100"/>
      <c r="MAO1" s="100"/>
      <c r="MAP1" s="100"/>
      <c r="MAQ1" s="100"/>
      <c r="MAR1" s="100"/>
      <c r="MAS1" s="100"/>
      <c r="MAT1" s="100"/>
      <c r="MAU1" s="100"/>
      <c r="MAV1" s="100"/>
      <c r="MAW1" s="100"/>
      <c r="MAX1" s="100"/>
      <c r="MAY1" s="100"/>
      <c r="MAZ1" s="100"/>
      <c r="MBA1" s="100"/>
      <c r="MBB1" s="100"/>
      <c r="MBC1" s="100"/>
      <c r="MBD1" s="100"/>
      <c r="MBE1" s="100"/>
      <c r="MBF1" s="100"/>
      <c r="MBG1" s="100"/>
      <c r="MBH1" s="100"/>
      <c r="MBI1" s="100"/>
      <c r="MBJ1" s="100"/>
      <c r="MBK1" s="100"/>
      <c r="MBL1" s="100"/>
      <c r="MBM1" s="100"/>
      <c r="MBN1" s="100"/>
      <c r="MBO1" s="100"/>
      <c r="MBP1" s="100"/>
      <c r="MBQ1" s="100"/>
      <c r="MBR1" s="100"/>
      <c r="MBS1" s="100"/>
      <c r="MBT1" s="100"/>
      <c r="MBU1" s="100"/>
      <c r="MBV1" s="100"/>
      <c r="MBW1" s="100"/>
      <c r="MBX1" s="100"/>
      <c r="MBY1" s="100"/>
      <c r="MBZ1" s="100"/>
      <c r="MCA1" s="100"/>
      <c r="MCB1" s="100"/>
      <c r="MCC1" s="100"/>
      <c r="MCD1" s="100"/>
      <c r="MCE1" s="100"/>
      <c r="MCF1" s="100"/>
      <c r="MCG1" s="100"/>
      <c r="MCH1" s="100"/>
      <c r="MCI1" s="100"/>
      <c r="MCJ1" s="100"/>
      <c r="MCK1" s="100"/>
      <c r="MCL1" s="100"/>
      <c r="MCM1" s="100"/>
      <c r="MCN1" s="100"/>
      <c r="MCO1" s="100"/>
      <c r="MCP1" s="100"/>
      <c r="MCQ1" s="100"/>
      <c r="MCR1" s="100"/>
      <c r="MCS1" s="100"/>
      <c r="MCT1" s="100"/>
      <c r="MCU1" s="100"/>
      <c r="MCV1" s="100"/>
      <c r="MCW1" s="100"/>
      <c r="MCX1" s="100"/>
      <c r="MCY1" s="100"/>
      <c r="MCZ1" s="100"/>
      <c r="MDA1" s="100"/>
      <c r="MDB1" s="100"/>
      <c r="MDC1" s="100"/>
      <c r="MDD1" s="100"/>
      <c r="MDE1" s="100"/>
      <c r="MDF1" s="100"/>
      <c r="MDG1" s="100"/>
      <c r="MDH1" s="100"/>
      <c r="MDI1" s="100"/>
      <c r="MDJ1" s="100"/>
      <c r="MDK1" s="100"/>
      <c r="MDL1" s="100"/>
      <c r="MDM1" s="100"/>
      <c r="MDN1" s="100"/>
      <c r="MDO1" s="100"/>
      <c r="MDP1" s="100"/>
      <c r="MDQ1" s="100"/>
      <c r="MDR1" s="100"/>
      <c r="MDS1" s="100"/>
      <c r="MDT1" s="100"/>
      <c r="MDU1" s="100"/>
      <c r="MDV1" s="100"/>
      <c r="MDW1" s="100"/>
      <c r="MDX1" s="100"/>
      <c r="MDY1" s="100"/>
      <c r="MDZ1" s="100"/>
      <c r="MEA1" s="100"/>
      <c r="MEB1" s="100"/>
      <c r="MEC1" s="100"/>
      <c r="MED1" s="100"/>
      <c r="MEE1" s="100"/>
      <c r="MEF1" s="100"/>
      <c r="MEG1" s="100"/>
      <c r="MEH1" s="100"/>
      <c r="MEI1" s="100"/>
      <c r="MEJ1" s="100"/>
      <c r="MEK1" s="100"/>
      <c r="MEL1" s="100"/>
      <c r="MEM1" s="100"/>
      <c r="MEN1" s="100"/>
      <c r="MEO1" s="100"/>
      <c r="MEP1" s="100"/>
      <c r="MEQ1" s="100"/>
      <c r="MER1" s="100"/>
      <c r="MES1" s="100"/>
      <c r="MET1" s="100"/>
      <c r="MEU1" s="100"/>
      <c r="MEV1" s="100"/>
      <c r="MEW1" s="100"/>
      <c r="MEX1" s="100"/>
      <c r="MEY1" s="100"/>
      <c r="MEZ1" s="100"/>
      <c r="MFA1" s="100"/>
      <c r="MFB1" s="100"/>
      <c r="MFC1" s="100"/>
      <c r="MFD1" s="100"/>
      <c r="MFE1" s="100"/>
      <c r="MFF1" s="100"/>
      <c r="MFG1" s="100"/>
      <c r="MFH1" s="100"/>
      <c r="MFI1" s="100"/>
      <c r="MFJ1" s="100"/>
      <c r="MFK1" s="100"/>
      <c r="MFL1" s="100"/>
      <c r="MFM1" s="100"/>
      <c r="MFN1" s="100"/>
      <c r="MFO1" s="100"/>
      <c r="MFP1" s="100"/>
      <c r="MFQ1" s="100"/>
      <c r="MFR1" s="100"/>
      <c r="MFS1" s="100"/>
      <c r="MFT1" s="100"/>
      <c r="MFU1" s="100"/>
      <c r="MFV1" s="100"/>
      <c r="MFW1" s="100"/>
      <c r="MFX1" s="100"/>
      <c r="MFY1" s="100"/>
      <c r="MFZ1" s="100"/>
      <c r="MGA1" s="100"/>
      <c r="MGB1" s="100"/>
      <c r="MGC1" s="100"/>
      <c r="MGD1" s="100"/>
      <c r="MGE1" s="100"/>
      <c r="MGF1" s="100"/>
      <c r="MGG1" s="100"/>
      <c r="MGH1" s="100"/>
      <c r="MGI1" s="100"/>
      <c r="MGJ1" s="100"/>
      <c r="MGK1" s="100"/>
      <c r="MGL1" s="100"/>
      <c r="MGM1" s="100"/>
      <c r="MGN1" s="100"/>
      <c r="MGO1" s="100"/>
      <c r="MGP1" s="100"/>
      <c r="MGQ1" s="100"/>
      <c r="MGR1" s="100"/>
      <c r="MGS1" s="100"/>
      <c r="MGT1" s="100"/>
      <c r="MGU1" s="100"/>
      <c r="MGV1" s="100"/>
      <c r="MGW1" s="100"/>
      <c r="MGX1" s="100"/>
      <c r="MGY1" s="100"/>
      <c r="MGZ1" s="100"/>
      <c r="MHA1" s="100"/>
      <c r="MHB1" s="100"/>
      <c r="MHC1" s="100"/>
      <c r="MHD1" s="100"/>
      <c r="MHE1" s="100"/>
      <c r="MHF1" s="100"/>
      <c r="MHG1" s="100"/>
      <c r="MHH1" s="100"/>
      <c r="MHI1" s="100"/>
      <c r="MHJ1" s="100"/>
      <c r="MHK1" s="100"/>
      <c r="MHL1" s="100"/>
      <c r="MHM1" s="100"/>
      <c r="MHN1" s="100"/>
      <c r="MHO1" s="100"/>
      <c r="MHP1" s="100"/>
      <c r="MHQ1" s="100"/>
      <c r="MHR1" s="100"/>
      <c r="MHS1" s="100"/>
      <c r="MHT1" s="100"/>
      <c r="MHU1" s="100"/>
      <c r="MHV1" s="100"/>
      <c r="MHW1" s="100"/>
      <c r="MHX1" s="100"/>
      <c r="MHY1" s="100"/>
      <c r="MHZ1" s="100"/>
      <c r="MIA1" s="100"/>
      <c r="MIB1" s="100"/>
      <c r="MIC1" s="100"/>
      <c r="MID1" s="100"/>
      <c r="MIE1" s="100"/>
      <c r="MIF1" s="100"/>
      <c r="MIG1" s="100"/>
      <c r="MIH1" s="100"/>
      <c r="MII1" s="100"/>
      <c r="MIJ1" s="100"/>
      <c r="MIK1" s="100"/>
      <c r="MIL1" s="100"/>
      <c r="MIM1" s="100"/>
      <c r="MIN1" s="100"/>
      <c r="MIO1" s="100"/>
      <c r="MIP1" s="100"/>
      <c r="MIQ1" s="100"/>
      <c r="MIR1" s="100"/>
      <c r="MIS1" s="100"/>
      <c r="MIT1" s="100"/>
      <c r="MIU1" s="100"/>
      <c r="MIV1" s="100"/>
      <c r="MIW1" s="100"/>
      <c r="MIX1" s="100"/>
      <c r="MIY1" s="100"/>
      <c r="MIZ1" s="100"/>
      <c r="MJA1" s="100"/>
      <c r="MJB1" s="100"/>
      <c r="MJC1" s="100"/>
      <c r="MJD1" s="100"/>
      <c r="MJE1" s="100"/>
      <c r="MJF1" s="100"/>
      <c r="MJG1" s="100"/>
      <c r="MJH1" s="100"/>
      <c r="MJI1" s="100"/>
      <c r="MJJ1" s="100"/>
      <c r="MJK1" s="100"/>
      <c r="MJL1" s="100"/>
      <c r="MJM1" s="100"/>
      <c r="MJN1" s="100"/>
      <c r="MJO1" s="100"/>
      <c r="MJP1" s="100"/>
      <c r="MJQ1" s="100"/>
      <c r="MJR1" s="100"/>
      <c r="MJS1" s="100"/>
      <c r="MJT1" s="100"/>
      <c r="MJU1" s="100"/>
      <c r="MJV1" s="100"/>
      <c r="MJW1" s="100"/>
      <c r="MJX1" s="100"/>
      <c r="MJY1" s="100"/>
      <c r="MJZ1" s="100"/>
      <c r="MKA1" s="100"/>
      <c r="MKB1" s="100"/>
      <c r="MKC1" s="100"/>
      <c r="MKD1" s="100"/>
      <c r="MKE1" s="100"/>
      <c r="MKF1" s="100"/>
      <c r="MKG1" s="100"/>
      <c r="MKH1" s="100"/>
      <c r="MKI1" s="100"/>
      <c r="MKJ1" s="100"/>
      <c r="MKK1" s="100"/>
      <c r="MKL1" s="100"/>
      <c r="MKM1" s="100"/>
      <c r="MKN1" s="100"/>
      <c r="MKO1" s="100"/>
      <c r="MKP1" s="100"/>
      <c r="MKQ1" s="100"/>
      <c r="MKR1" s="100"/>
      <c r="MKS1" s="100"/>
      <c r="MKT1" s="100"/>
      <c r="MKU1" s="100"/>
      <c r="MKV1" s="100"/>
      <c r="MKW1" s="100"/>
      <c r="MKX1" s="100"/>
      <c r="MKY1" s="100"/>
      <c r="MKZ1" s="100"/>
      <c r="MLA1" s="100"/>
      <c r="MLB1" s="100"/>
      <c r="MLC1" s="100"/>
      <c r="MLD1" s="100"/>
      <c r="MLE1" s="100"/>
      <c r="MLF1" s="100"/>
      <c r="MLG1" s="100"/>
      <c r="MLH1" s="100"/>
      <c r="MLI1" s="100"/>
      <c r="MLJ1" s="100"/>
      <c r="MLK1" s="100"/>
      <c r="MLL1" s="100"/>
      <c r="MLM1" s="100"/>
      <c r="MLN1" s="100"/>
      <c r="MLO1" s="100"/>
      <c r="MLP1" s="100"/>
      <c r="MLQ1" s="100"/>
      <c r="MLR1" s="100"/>
      <c r="MLS1" s="100"/>
      <c r="MLT1" s="100"/>
      <c r="MLU1" s="100"/>
      <c r="MLV1" s="100"/>
      <c r="MLW1" s="100"/>
      <c r="MLX1" s="100"/>
      <c r="MLY1" s="100"/>
      <c r="MLZ1" s="100"/>
      <c r="MMA1" s="100"/>
      <c r="MMB1" s="100"/>
      <c r="MMC1" s="100"/>
      <c r="MMD1" s="100"/>
      <c r="MME1" s="100"/>
      <c r="MMF1" s="100"/>
      <c r="MMG1" s="100"/>
      <c r="MMH1" s="100"/>
      <c r="MMI1" s="100"/>
      <c r="MMJ1" s="100"/>
      <c r="MMK1" s="100"/>
      <c r="MML1" s="100"/>
      <c r="MMM1" s="100"/>
      <c r="MMN1" s="100"/>
      <c r="MMO1" s="100"/>
      <c r="MMP1" s="100"/>
      <c r="MMQ1" s="100"/>
      <c r="MMR1" s="100"/>
      <c r="MMS1" s="100"/>
      <c r="MMT1" s="100"/>
      <c r="MMU1" s="100"/>
      <c r="MMV1" s="100"/>
      <c r="MMW1" s="100"/>
      <c r="MMX1" s="100"/>
      <c r="MMY1" s="100"/>
      <c r="MMZ1" s="100"/>
      <c r="MNA1" s="100"/>
      <c r="MNB1" s="100"/>
      <c r="MNC1" s="100"/>
      <c r="MND1" s="100"/>
      <c r="MNE1" s="100"/>
      <c r="MNF1" s="100"/>
      <c r="MNG1" s="100"/>
      <c r="MNH1" s="100"/>
      <c r="MNI1" s="100"/>
      <c r="MNJ1" s="100"/>
      <c r="MNK1" s="100"/>
      <c r="MNL1" s="100"/>
      <c r="MNM1" s="100"/>
      <c r="MNN1" s="100"/>
      <c r="MNO1" s="100"/>
      <c r="MNP1" s="100"/>
      <c r="MNQ1" s="100"/>
      <c r="MNR1" s="100"/>
      <c r="MNS1" s="100"/>
      <c r="MNT1" s="100"/>
      <c r="MNU1" s="100"/>
      <c r="MNV1" s="100"/>
      <c r="MNW1" s="100"/>
      <c r="MNX1" s="100"/>
      <c r="MNY1" s="100"/>
      <c r="MNZ1" s="100"/>
      <c r="MOA1" s="100"/>
      <c r="MOB1" s="100"/>
      <c r="MOC1" s="100"/>
      <c r="MOD1" s="100"/>
      <c r="MOE1" s="100"/>
      <c r="MOF1" s="100"/>
      <c r="MOG1" s="100"/>
      <c r="MOH1" s="100"/>
      <c r="MOI1" s="100"/>
      <c r="MOJ1" s="100"/>
      <c r="MOK1" s="100"/>
      <c r="MOL1" s="100"/>
      <c r="MOM1" s="100"/>
      <c r="MON1" s="100"/>
      <c r="MOO1" s="100"/>
      <c r="MOP1" s="100"/>
      <c r="MOQ1" s="100"/>
      <c r="MOR1" s="100"/>
      <c r="MOS1" s="100"/>
      <c r="MOT1" s="100"/>
      <c r="MOU1" s="100"/>
      <c r="MOV1" s="100"/>
      <c r="MOW1" s="100"/>
      <c r="MOX1" s="100"/>
      <c r="MOY1" s="100"/>
      <c r="MOZ1" s="100"/>
      <c r="MPA1" s="100"/>
      <c r="MPB1" s="100"/>
      <c r="MPC1" s="100"/>
      <c r="MPD1" s="100"/>
      <c r="MPE1" s="100"/>
      <c r="MPF1" s="100"/>
      <c r="MPG1" s="100"/>
      <c r="MPH1" s="100"/>
      <c r="MPI1" s="100"/>
      <c r="MPJ1" s="100"/>
      <c r="MPK1" s="100"/>
      <c r="MPL1" s="100"/>
      <c r="MPM1" s="100"/>
      <c r="MPN1" s="100"/>
      <c r="MPO1" s="100"/>
      <c r="MPP1" s="100"/>
      <c r="MPQ1" s="100"/>
      <c r="MPR1" s="100"/>
      <c r="MPS1" s="100"/>
      <c r="MPT1" s="100"/>
      <c r="MPU1" s="100"/>
      <c r="MPV1" s="100"/>
      <c r="MPW1" s="100"/>
      <c r="MPX1" s="100"/>
      <c r="MPY1" s="100"/>
      <c r="MPZ1" s="100"/>
      <c r="MQA1" s="100"/>
      <c r="MQB1" s="100"/>
      <c r="MQC1" s="100"/>
      <c r="MQD1" s="100"/>
      <c r="MQE1" s="100"/>
      <c r="MQF1" s="100"/>
      <c r="MQG1" s="100"/>
      <c r="MQH1" s="100"/>
      <c r="MQI1" s="100"/>
      <c r="MQJ1" s="100"/>
      <c r="MQK1" s="100"/>
      <c r="MQL1" s="100"/>
      <c r="MQM1" s="100"/>
      <c r="MQN1" s="100"/>
      <c r="MQO1" s="100"/>
      <c r="MQP1" s="100"/>
      <c r="MQQ1" s="100"/>
      <c r="MQR1" s="100"/>
      <c r="MQS1" s="100"/>
      <c r="MQT1" s="100"/>
      <c r="MQU1" s="100"/>
      <c r="MQV1" s="100"/>
      <c r="MQW1" s="100"/>
      <c r="MQX1" s="100"/>
      <c r="MQY1" s="100"/>
      <c r="MQZ1" s="100"/>
      <c r="MRA1" s="100"/>
      <c r="MRB1" s="100"/>
      <c r="MRC1" s="100"/>
      <c r="MRD1" s="100"/>
      <c r="MRE1" s="100"/>
      <c r="MRF1" s="100"/>
      <c r="MRG1" s="100"/>
      <c r="MRH1" s="100"/>
      <c r="MRI1" s="100"/>
      <c r="MRJ1" s="100"/>
      <c r="MRK1" s="100"/>
      <c r="MRL1" s="100"/>
      <c r="MRM1" s="100"/>
      <c r="MRN1" s="100"/>
      <c r="MRO1" s="100"/>
      <c r="MRP1" s="100"/>
      <c r="MRQ1" s="100"/>
      <c r="MRR1" s="100"/>
      <c r="MRS1" s="100"/>
      <c r="MRT1" s="100"/>
      <c r="MRU1" s="100"/>
      <c r="MRV1" s="100"/>
      <c r="MRW1" s="100"/>
      <c r="MRX1" s="100"/>
      <c r="MRY1" s="100"/>
      <c r="MRZ1" s="100"/>
      <c r="MSA1" s="100"/>
      <c r="MSB1" s="100"/>
      <c r="MSC1" s="100"/>
      <c r="MSD1" s="100"/>
      <c r="MSE1" s="100"/>
      <c r="MSF1" s="100"/>
      <c r="MSG1" s="100"/>
      <c r="MSH1" s="100"/>
      <c r="MSI1" s="100"/>
      <c r="MSJ1" s="100"/>
      <c r="MSK1" s="100"/>
      <c r="MSL1" s="100"/>
      <c r="MSM1" s="100"/>
      <c r="MSN1" s="100"/>
      <c r="MSO1" s="100"/>
      <c r="MSP1" s="100"/>
      <c r="MSQ1" s="100"/>
      <c r="MSR1" s="100"/>
      <c r="MSS1" s="100"/>
      <c r="MST1" s="100"/>
      <c r="MSU1" s="100"/>
      <c r="MSV1" s="100"/>
      <c r="MSW1" s="100"/>
      <c r="MSX1" s="100"/>
      <c r="MSY1" s="100"/>
      <c r="MSZ1" s="100"/>
      <c r="MTA1" s="100"/>
      <c r="MTB1" s="100"/>
      <c r="MTC1" s="100"/>
      <c r="MTD1" s="100"/>
      <c r="MTE1" s="100"/>
      <c r="MTF1" s="100"/>
      <c r="MTG1" s="100"/>
      <c r="MTH1" s="100"/>
      <c r="MTI1" s="100"/>
      <c r="MTJ1" s="100"/>
      <c r="MTK1" s="100"/>
      <c r="MTL1" s="100"/>
      <c r="MTM1" s="100"/>
      <c r="MTN1" s="100"/>
      <c r="MTO1" s="100"/>
      <c r="MTP1" s="100"/>
      <c r="MTQ1" s="100"/>
      <c r="MTR1" s="100"/>
      <c r="MTS1" s="100"/>
      <c r="MTT1" s="100"/>
      <c r="MTU1" s="100"/>
      <c r="MTV1" s="100"/>
      <c r="MTW1" s="100"/>
      <c r="MTX1" s="100"/>
      <c r="MTY1" s="100"/>
      <c r="MTZ1" s="100"/>
      <c r="MUA1" s="100"/>
      <c r="MUB1" s="100"/>
      <c r="MUC1" s="100"/>
      <c r="MUD1" s="100"/>
      <c r="MUE1" s="100"/>
      <c r="MUF1" s="100"/>
      <c r="MUG1" s="100"/>
      <c r="MUH1" s="100"/>
      <c r="MUI1" s="100"/>
      <c r="MUJ1" s="100"/>
      <c r="MUK1" s="100"/>
      <c r="MUL1" s="100"/>
      <c r="MUM1" s="100"/>
      <c r="MUN1" s="100"/>
      <c r="MUO1" s="100"/>
      <c r="MUP1" s="100"/>
      <c r="MUQ1" s="100"/>
      <c r="MUR1" s="100"/>
      <c r="MUS1" s="100"/>
      <c r="MUT1" s="100"/>
      <c r="MUU1" s="100"/>
      <c r="MUV1" s="100"/>
      <c r="MUW1" s="100"/>
      <c r="MUX1" s="100"/>
      <c r="MUY1" s="100"/>
      <c r="MUZ1" s="100"/>
      <c r="MVA1" s="100"/>
      <c r="MVB1" s="100"/>
      <c r="MVC1" s="100"/>
      <c r="MVD1" s="100"/>
      <c r="MVE1" s="100"/>
      <c r="MVF1" s="100"/>
      <c r="MVG1" s="100"/>
      <c r="MVH1" s="100"/>
      <c r="MVI1" s="100"/>
      <c r="MVJ1" s="100"/>
      <c r="MVK1" s="100"/>
      <c r="MVL1" s="100"/>
      <c r="MVM1" s="100"/>
      <c r="MVN1" s="100"/>
      <c r="MVO1" s="100"/>
      <c r="MVP1" s="100"/>
      <c r="MVQ1" s="100"/>
      <c r="MVR1" s="100"/>
      <c r="MVS1" s="100"/>
      <c r="MVT1" s="100"/>
      <c r="MVU1" s="100"/>
      <c r="MVV1" s="100"/>
      <c r="MVW1" s="100"/>
      <c r="MVX1" s="100"/>
      <c r="MVY1" s="100"/>
      <c r="MVZ1" s="100"/>
      <c r="MWA1" s="100"/>
      <c r="MWB1" s="100"/>
      <c r="MWC1" s="100"/>
      <c r="MWD1" s="100"/>
      <c r="MWE1" s="100"/>
      <c r="MWF1" s="100"/>
      <c r="MWG1" s="100"/>
      <c r="MWH1" s="100"/>
      <c r="MWI1" s="100"/>
      <c r="MWJ1" s="100"/>
      <c r="MWK1" s="100"/>
      <c r="MWL1" s="100"/>
      <c r="MWM1" s="100"/>
      <c r="MWN1" s="100"/>
      <c r="MWO1" s="100"/>
      <c r="MWP1" s="100"/>
      <c r="MWQ1" s="100"/>
      <c r="MWR1" s="100"/>
      <c r="MWS1" s="100"/>
      <c r="MWT1" s="100"/>
      <c r="MWU1" s="100"/>
      <c r="MWV1" s="100"/>
      <c r="MWW1" s="100"/>
      <c r="MWX1" s="100"/>
      <c r="MWY1" s="100"/>
      <c r="MWZ1" s="100"/>
      <c r="MXA1" s="100"/>
      <c r="MXB1" s="100"/>
      <c r="MXC1" s="100"/>
      <c r="MXD1" s="100"/>
      <c r="MXE1" s="100"/>
      <c r="MXF1" s="100"/>
      <c r="MXG1" s="100"/>
      <c r="MXH1" s="100"/>
      <c r="MXI1" s="100"/>
      <c r="MXJ1" s="100"/>
      <c r="MXK1" s="100"/>
      <c r="MXL1" s="100"/>
      <c r="MXM1" s="100"/>
      <c r="MXN1" s="100"/>
      <c r="MXO1" s="100"/>
      <c r="MXP1" s="100"/>
      <c r="MXQ1" s="100"/>
      <c r="MXR1" s="100"/>
      <c r="MXS1" s="100"/>
      <c r="MXT1" s="100"/>
      <c r="MXU1" s="100"/>
      <c r="MXV1" s="100"/>
      <c r="MXW1" s="100"/>
      <c r="MXX1" s="100"/>
      <c r="MXY1" s="100"/>
      <c r="MXZ1" s="100"/>
      <c r="MYA1" s="100"/>
      <c r="MYB1" s="100"/>
      <c r="MYC1" s="100"/>
      <c r="MYD1" s="100"/>
      <c r="MYE1" s="100"/>
      <c r="MYF1" s="100"/>
      <c r="MYG1" s="100"/>
      <c r="MYH1" s="100"/>
      <c r="MYI1" s="100"/>
      <c r="MYJ1" s="100"/>
      <c r="MYK1" s="100"/>
      <c r="MYL1" s="100"/>
      <c r="MYM1" s="100"/>
      <c r="MYN1" s="100"/>
      <c r="MYO1" s="100"/>
      <c r="MYP1" s="100"/>
      <c r="MYQ1" s="100"/>
      <c r="MYR1" s="100"/>
      <c r="MYS1" s="100"/>
      <c r="MYT1" s="100"/>
      <c r="MYU1" s="100"/>
      <c r="MYV1" s="100"/>
      <c r="MYW1" s="100"/>
      <c r="MYX1" s="100"/>
      <c r="MYY1" s="100"/>
      <c r="MYZ1" s="100"/>
      <c r="MZA1" s="100"/>
      <c r="MZB1" s="100"/>
      <c r="MZC1" s="100"/>
      <c r="MZD1" s="100"/>
      <c r="MZE1" s="100"/>
      <c r="MZF1" s="100"/>
      <c r="MZG1" s="100"/>
      <c r="MZH1" s="100"/>
      <c r="MZI1" s="100"/>
      <c r="MZJ1" s="100"/>
      <c r="MZK1" s="100"/>
      <c r="MZL1" s="100"/>
      <c r="MZM1" s="100"/>
      <c r="MZN1" s="100"/>
      <c r="MZO1" s="100"/>
      <c r="MZP1" s="100"/>
      <c r="MZQ1" s="100"/>
      <c r="MZR1" s="100"/>
      <c r="MZS1" s="100"/>
      <c r="MZT1" s="100"/>
      <c r="MZU1" s="100"/>
      <c r="MZV1" s="100"/>
      <c r="MZW1" s="100"/>
      <c r="MZX1" s="100"/>
      <c r="MZY1" s="100"/>
      <c r="MZZ1" s="100"/>
      <c r="NAA1" s="100"/>
      <c r="NAB1" s="100"/>
      <c r="NAC1" s="100"/>
      <c r="NAD1" s="100"/>
      <c r="NAE1" s="100"/>
      <c r="NAF1" s="100"/>
      <c r="NAG1" s="100"/>
      <c r="NAH1" s="100"/>
      <c r="NAI1" s="100"/>
      <c r="NAJ1" s="100"/>
      <c r="NAK1" s="100"/>
      <c r="NAL1" s="100"/>
      <c r="NAM1" s="100"/>
      <c r="NAN1" s="100"/>
      <c r="NAO1" s="100"/>
      <c r="NAP1" s="100"/>
      <c r="NAQ1" s="100"/>
      <c r="NAR1" s="100"/>
      <c r="NAS1" s="100"/>
      <c r="NAT1" s="100"/>
      <c r="NAU1" s="100"/>
      <c r="NAV1" s="100"/>
      <c r="NAW1" s="100"/>
      <c r="NAX1" s="100"/>
      <c r="NAY1" s="100"/>
      <c r="NAZ1" s="100"/>
      <c r="NBA1" s="100"/>
      <c r="NBB1" s="100"/>
      <c r="NBC1" s="100"/>
      <c r="NBD1" s="100"/>
      <c r="NBE1" s="100"/>
      <c r="NBF1" s="100"/>
      <c r="NBG1" s="100"/>
      <c r="NBH1" s="100"/>
      <c r="NBI1" s="100"/>
      <c r="NBJ1" s="100"/>
      <c r="NBK1" s="100"/>
      <c r="NBL1" s="100"/>
      <c r="NBM1" s="100"/>
      <c r="NBN1" s="100"/>
      <c r="NBO1" s="100"/>
      <c r="NBP1" s="100"/>
      <c r="NBQ1" s="100"/>
      <c r="NBR1" s="100"/>
      <c r="NBS1" s="100"/>
      <c r="NBT1" s="100"/>
      <c r="NBU1" s="100"/>
      <c r="NBV1" s="100"/>
      <c r="NBW1" s="100"/>
      <c r="NBX1" s="100"/>
      <c r="NBY1" s="100"/>
      <c r="NBZ1" s="100"/>
      <c r="NCA1" s="100"/>
      <c r="NCB1" s="100"/>
      <c r="NCC1" s="100"/>
      <c r="NCD1" s="100"/>
      <c r="NCE1" s="100"/>
      <c r="NCF1" s="100"/>
      <c r="NCG1" s="100"/>
      <c r="NCH1" s="100"/>
      <c r="NCI1" s="100"/>
      <c r="NCJ1" s="100"/>
      <c r="NCK1" s="100"/>
      <c r="NCL1" s="100"/>
      <c r="NCM1" s="100"/>
      <c r="NCN1" s="100"/>
      <c r="NCO1" s="100"/>
      <c r="NCP1" s="100"/>
      <c r="NCQ1" s="100"/>
      <c r="NCR1" s="100"/>
      <c r="NCS1" s="100"/>
      <c r="NCT1" s="100"/>
      <c r="NCU1" s="100"/>
      <c r="NCV1" s="100"/>
      <c r="NCW1" s="100"/>
      <c r="NCX1" s="100"/>
      <c r="NCY1" s="100"/>
      <c r="NCZ1" s="100"/>
      <c r="NDA1" s="100"/>
      <c r="NDB1" s="100"/>
      <c r="NDC1" s="100"/>
      <c r="NDD1" s="100"/>
      <c r="NDE1" s="100"/>
      <c r="NDF1" s="100"/>
      <c r="NDG1" s="100"/>
      <c r="NDH1" s="100"/>
      <c r="NDI1" s="100"/>
      <c r="NDJ1" s="100"/>
      <c r="NDK1" s="100"/>
      <c r="NDL1" s="100"/>
      <c r="NDM1" s="100"/>
      <c r="NDN1" s="100"/>
      <c r="NDO1" s="100"/>
      <c r="NDP1" s="100"/>
      <c r="NDQ1" s="100"/>
      <c r="NDR1" s="100"/>
      <c r="NDS1" s="100"/>
      <c r="NDT1" s="100"/>
      <c r="NDU1" s="100"/>
      <c r="NDV1" s="100"/>
      <c r="NDW1" s="100"/>
      <c r="NDX1" s="100"/>
      <c r="NDY1" s="100"/>
      <c r="NDZ1" s="100"/>
      <c r="NEA1" s="100"/>
      <c r="NEB1" s="100"/>
      <c r="NEC1" s="100"/>
      <c r="NED1" s="100"/>
      <c r="NEE1" s="100"/>
      <c r="NEF1" s="100"/>
      <c r="NEG1" s="100"/>
      <c r="NEH1" s="100"/>
      <c r="NEI1" s="100"/>
      <c r="NEJ1" s="100"/>
      <c r="NEK1" s="100"/>
      <c r="NEL1" s="100"/>
      <c r="NEM1" s="100"/>
      <c r="NEN1" s="100"/>
      <c r="NEO1" s="100"/>
      <c r="NEP1" s="100"/>
      <c r="NEQ1" s="100"/>
      <c r="NER1" s="100"/>
      <c r="NES1" s="100"/>
      <c r="NET1" s="100"/>
      <c r="NEU1" s="100"/>
      <c r="NEV1" s="100"/>
      <c r="NEW1" s="100"/>
      <c r="NEX1" s="100"/>
      <c r="NEY1" s="100"/>
      <c r="NEZ1" s="100"/>
      <c r="NFA1" s="100"/>
      <c r="NFB1" s="100"/>
      <c r="NFC1" s="100"/>
      <c r="NFD1" s="100"/>
      <c r="NFE1" s="100"/>
      <c r="NFF1" s="100"/>
      <c r="NFG1" s="100"/>
      <c r="NFH1" s="100"/>
      <c r="NFI1" s="100"/>
      <c r="NFJ1" s="100"/>
      <c r="NFK1" s="100"/>
      <c r="NFL1" s="100"/>
      <c r="NFM1" s="100"/>
      <c r="NFN1" s="100"/>
      <c r="NFO1" s="100"/>
      <c r="NFP1" s="100"/>
      <c r="NFQ1" s="100"/>
      <c r="NFR1" s="100"/>
      <c r="NFS1" s="100"/>
      <c r="NFT1" s="100"/>
      <c r="NFU1" s="100"/>
      <c r="NFV1" s="100"/>
      <c r="NFW1" s="100"/>
      <c r="NFX1" s="100"/>
      <c r="NFY1" s="100"/>
      <c r="NFZ1" s="100"/>
      <c r="NGA1" s="100"/>
      <c r="NGB1" s="100"/>
      <c r="NGC1" s="100"/>
      <c r="NGD1" s="100"/>
      <c r="NGE1" s="100"/>
      <c r="NGF1" s="100"/>
      <c r="NGG1" s="100"/>
      <c r="NGH1" s="100"/>
      <c r="NGI1" s="100"/>
      <c r="NGJ1" s="100"/>
      <c r="NGK1" s="100"/>
      <c r="NGL1" s="100"/>
      <c r="NGM1" s="100"/>
      <c r="NGN1" s="100"/>
      <c r="NGO1" s="100"/>
      <c r="NGP1" s="100"/>
      <c r="NGQ1" s="100"/>
      <c r="NGR1" s="100"/>
      <c r="NGS1" s="100"/>
      <c r="NGT1" s="100"/>
      <c r="NGU1" s="100"/>
      <c r="NGV1" s="100"/>
      <c r="NGW1" s="100"/>
      <c r="NGX1" s="100"/>
      <c r="NGY1" s="100"/>
      <c r="NGZ1" s="100"/>
      <c r="NHA1" s="100"/>
      <c r="NHB1" s="100"/>
      <c r="NHC1" s="100"/>
      <c r="NHD1" s="100"/>
      <c r="NHE1" s="100"/>
      <c r="NHF1" s="100"/>
      <c r="NHG1" s="100"/>
      <c r="NHH1" s="100"/>
      <c r="NHI1" s="100"/>
      <c r="NHJ1" s="100"/>
      <c r="NHK1" s="100"/>
      <c r="NHL1" s="100"/>
      <c r="NHM1" s="100"/>
      <c r="NHN1" s="100"/>
      <c r="NHO1" s="100"/>
      <c r="NHP1" s="100"/>
      <c r="NHQ1" s="100"/>
      <c r="NHR1" s="100"/>
      <c r="NHS1" s="100"/>
      <c r="NHT1" s="100"/>
      <c r="NHU1" s="100"/>
      <c r="NHV1" s="100"/>
      <c r="NHW1" s="100"/>
      <c r="NHX1" s="100"/>
      <c r="NHY1" s="100"/>
      <c r="NHZ1" s="100"/>
      <c r="NIA1" s="100"/>
      <c r="NIB1" s="100"/>
      <c r="NIC1" s="100"/>
      <c r="NID1" s="100"/>
      <c r="NIE1" s="100"/>
      <c r="NIF1" s="100"/>
      <c r="NIG1" s="100"/>
      <c r="NIH1" s="100"/>
      <c r="NII1" s="100"/>
      <c r="NIJ1" s="100"/>
      <c r="NIK1" s="100"/>
      <c r="NIL1" s="100"/>
      <c r="NIM1" s="100"/>
      <c r="NIN1" s="100"/>
      <c r="NIO1" s="100"/>
      <c r="NIP1" s="100"/>
      <c r="NIQ1" s="100"/>
      <c r="NIR1" s="100"/>
      <c r="NIS1" s="100"/>
      <c r="NIT1" s="100"/>
      <c r="NIU1" s="100"/>
      <c r="NIV1" s="100"/>
      <c r="NIW1" s="100"/>
      <c r="NIX1" s="100"/>
      <c r="NIY1" s="100"/>
      <c r="NIZ1" s="100"/>
      <c r="NJA1" s="100"/>
      <c r="NJB1" s="100"/>
      <c r="NJC1" s="100"/>
      <c r="NJD1" s="100"/>
      <c r="NJE1" s="100"/>
      <c r="NJF1" s="100"/>
      <c r="NJG1" s="100"/>
      <c r="NJH1" s="100"/>
      <c r="NJI1" s="100"/>
      <c r="NJJ1" s="100"/>
      <c r="NJK1" s="100"/>
      <c r="NJL1" s="100"/>
      <c r="NJM1" s="100"/>
      <c r="NJN1" s="100"/>
      <c r="NJO1" s="100"/>
      <c r="NJP1" s="100"/>
      <c r="NJQ1" s="100"/>
      <c r="NJR1" s="100"/>
      <c r="NJS1" s="100"/>
      <c r="NJT1" s="100"/>
      <c r="NJU1" s="100"/>
      <c r="NJV1" s="100"/>
      <c r="NJW1" s="100"/>
      <c r="NJX1" s="100"/>
      <c r="NJY1" s="100"/>
      <c r="NJZ1" s="100"/>
      <c r="NKA1" s="100"/>
      <c r="NKB1" s="100"/>
      <c r="NKC1" s="100"/>
      <c r="NKD1" s="100"/>
      <c r="NKE1" s="100"/>
      <c r="NKF1" s="100"/>
      <c r="NKG1" s="100"/>
      <c r="NKH1" s="100"/>
      <c r="NKI1" s="100"/>
      <c r="NKJ1" s="100"/>
      <c r="NKK1" s="100"/>
      <c r="NKL1" s="100"/>
      <c r="NKM1" s="100"/>
      <c r="NKN1" s="100"/>
      <c r="NKO1" s="100"/>
      <c r="NKP1" s="100"/>
      <c r="NKQ1" s="100"/>
      <c r="NKR1" s="100"/>
      <c r="NKS1" s="100"/>
      <c r="NKT1" s="100"/>
      <c r="NKU1" s="100"/>
      <c r="NKV1" s="100"/>
      <c r="NKW1" s="100"/>
      <c r="NKX1" s="100"/>
      <c r="NKY1" s="100"/>
      <c r="NKZ1" s="100"/>
      <c r="NLA1" s="100"/>
      <c r="NLB1" s="100"/>
      <c r="NLC1" s="100"/>
      <c r="NLD1" s="100"/>
      <c r="NLE1" s="100"/>
      <c r="NLF1" s="100"/>
      <c r="NLG1" s="100"/>
      <c r="NLH1" s="100"/>
      <c r="NLI1" s="100"/>
      <c r="NLJ1" s="100"/>
      <c r="NLK1" s="100"/>
      <c r="NLL1" s="100"/>
      <c r="NLM1" s="100"/>
      <c r="NLN1" s="100"/>
      <c r="NLO1" s="100"/>
      <c r="NLP1" s="100"/>
      <c r="NLQ1" s="100"/>
      <c r="NLR1" s="100"/>
      <c r="NLS1" s="100"/>
      <c r="NLT1" s="100"/>
      <c r="NLU1" s="100"/>
      <c r="NLV1" s="100"/>
      <c r="NLW1" s="100"/>
      <c r="NLX1" s="100"/>
      <c r="NLY1" s="100"/>
      <c r="NLZ1" s="100"/>
      <c r="NMA1" s="100"/>
      <c r="NMB1" s="100"/>
      <c r="NMC1" s="100"/>
      <c r="NMD1" s="100"/>
      <c r="NME1" s="100"/>
      <c r="NMF1" s="100"/>
      <c r="NMG1" s="100"/>
      <c r="NMH1" s="100"/>
      <c r="NMI1" s="100"/>
      <c r="NMJ1" s="100"/>
      <c r="NMK1" s="100"/>
      <c r="NML1" s="100"/>
      <c r="NMM1" s="100"/>
      <c r="NMN1" s="100"/>
      <c r="NMO1" s="100"/>
      <c r="NMP1" s="100"/>
      <c r="NMQ1" s="100"/>
      <c r="NMR1" s="100"/>
      <c r="NMS1" s="100"/>
      <c r="NMT1" s="100"/>
      <c r="NMU1" s="100"/>
      <c r="NMV1" s="100"/>
      <c r="NMW1" s="100"/>
      <c r="NMX1" s="100"/>
      <c r="NMY1" s="100"/>
      <c r="NMZ1" s="100"/>
      <c r="NNA1" s="100"/>
      <c r="NNB1" s="100"/>
      <c r="NNC1" s="100"/>
      <c r="NND1" s="100"/>
      <c r="NNE1" s="100"/>
      <c r="NNF1" s="100"/>
      <c r="NNG1" s="100"/>
      <c r="NNH1" s="100"/>
      <c r="NNI1" s="100"/>
      <c r="NNJ1" s="100"/>
      <c r="NNK1" s="100"/>
      <c r="NNL1" s="100"/>
      <c r="NNM1" s="100"/>
      <c r="NNN1" s="100"/>
      <c r="NNO1" s="100"/>
      <c r="NNP1" s="100"/>
      <c r="NNQ1" s="100"/>
      <c r="NNR1" s="100"/>
      <c r="NNS1" s="100"/>
      <c r="NNT1" s="100"/>
      <c r="NNU1" s="100"/>
      <c r="NNV1" s="100"/>
      <c r="NNW1" s="100"/>
      <c r="NNX1" s="100"/>
      <c r="NNY1" s="100"/>
      <c r="NNZ1" s="100"/>
      <c r="NOA1" s="100"/>
      <c r="NOB1" s="100"/>
      <c r="NOC1" s="100"/>
      <c r="NOD1" s="100"/>
      <c r="NOE1" s="100"/>
      <c r="NOF1" s="100"/>
      <c r="NOG1" s="100"/>
      <c r="NOH1" s="100"/>
      <c r="NOI1" s="100"/>
      <c r="NOJ1" s="100"/>
      <c r="NOK1" s="100"/>
      <c r="NOL1" s="100"/>
      <c r="NOM1" s="100"/>
      <c r="NON1" s="100"/>
      <c r="NOO1" s="100"/>
      <c r="NOP1" s="100"/>
      <c r="NOQ1" s="100"/>
      <c r="NOR1" s="100"/>
      <c r="NOS1" s="100"/>
      <c r="NOT1" s="100"/>
      <c r="NOU1" s="100"/>
      <c r="NOV1" s="100"/>
      <c r="NOW1" s="100"/>
      <c r="NOX1" s="100"/>
      <c r="NOY1" s="100"/>
      <c r="NOZ1" s="100"/>
      <c r="NPA1" s="100"/>
      <c r="NPB1" s="100"/>
      <c r="NPC1" s="100"/>
      <c r="NPD1" s="100"/>
      <c r="NPE1" s="100"/>
      <c r="NPF1" s="100"/>
      <c r="NPG1" s="100"/>
      <c r="NPH1" s="100"/>
      <c r="NPI1" s="100"/>
      <c r="NPJ1" s="100"/>
      <c r="NPK1" s="100"/>
      <c r="NPL1" s="100"/>
      <c r="NPM1" s="100"/>
      <c r="NPN1" s="100"/>
      <c r="NPO1" s="100"/>
      <c r="NPP1" s="100"/>
      <c r="NPQ1" s="100"/>
      <c r="NPR1" s="100"/>
      <c r="NPS1" s="100"/>
      <c r="NPT1" s="100"/>
      <c r="NPU1" s="100"/>
      <c r="NPV1" s="100"/>
      <c r="NPW1" s="100"/>
      <c r="NPX1" s="100"/>
      <c r="NPY1" s="100"/>
      <c r="NPZ1" s="100"/>
      <c r="NQA1" s="100"/>
      <c r="NQB1" s="100"/>
      <c r="NQC1" s="100"/>
      <c r="NQD1" s="100"/>
      <c r="NQE1" s="100"/>
      <c r="NQF1" s="100"/>
      <c r="NQG1" s="100"/>
      <c r="NQH1" s="100"/>
      <c r="NQI1" s="100"/>
      <c r="NQJ1" s="100"/>
      <c r="NQK1" s="100"/>
      <c r="NQL1" s="100"/>
      <c r="NQM1" s="100"/>
      <c r="NQN1" s="100"/>
      <c r="NQO1" s="100"/>
      <c r="NQP1" s="100"/>
      <c r="NQQ1" s="100"/>
      <c r="NQR1" s="100"/>
      <c r="NQS1" s="100"/>
      <c r="NQT1" s="100"/>
      <c r="NQU1" s="100"/>
      <c r="NQV1" s="100"/>
      <c r="NQW1" s="100"/>
      <c r="NQX1" s="100"/>
      <c r="NQY1" s="100"/>
      <c r="NQZ1" s="100"/>
      <c r="NRA1" s="100"/>
      <c r="NRB1" s="100"/>
      <c r="NRC1" s="100"/>
      <c r="NRD1" s="100"/>
      <c r="NRE1" s="100"/>
      <c r="NRF1" s="100"/>
      <c r="NRG1" s="100"/>
      <c r="NRH1" s="100"/>
      <c r="NRI1" s="100"/>
      <c r="NRJ1" s="100"/>
      <c r="NRK1" s="100"/>
      <c r="NRL1" s="100"/>
      <c r="NRM1" s="100"/>
      <c r="NRN1" s="100"/>
      <c r="NRO1" s="100"/>
      <c r="NRP1" s="100"/>
      <c r="NRQ1" s="100"/>
      <c r="NRR1" s="100"/>
      <c r="NRS1" s="100"/>
      <c r="NRT1" s="100"/>
      <c r="NRU1" s="100"/>
      <c r="NRV1" s="100"/>
      <c r="NRW1" s="100"/>
      <c r="NRX1" s="100"/>
      <c r="NRY1" s="100"/>
      <c r="NRZ1" s="100"/>
      <c r="NSA1" s="100"/>
      <c r="NSB1" s="100"/>
      <c r="NSC1" s="100"/>
      <c r="NSD1" s="100"/>
      <c r="NSE1" s="100"/>
      <c r="NSF1" s="100"/>
      <c r="NSG1" s="100"/>
      <c r="NSH1" s="100"/>
      <c r="NSI1" s="100"/>
      <c r="NSJ1" s="100"/>
      <c r="NSK1" s="100"/>
      <c r="NSL1" s="100"/>
      <c r="NSM1" s="100"/>
      <c r="NSN1" s="100"/>
      <c r="NSO1" s="100"/>
      <c r="NSP1" s="100"/>
      <c r="NSQ1" s="100"/>
      <c r="NSR1" s="100"/>
      <c r="NSS1" s="100"/>
      <c r="NST1" s="100"/>
      <c r="NSU1" s="100"/>
      <c r="NSV1" s="100"/>
      <c r="NSW1" s="100"/>
      <c r="NSX1" s="100"/>
      <c r="NSY1" s="100"/>
      <c r="NSZ1" s="100"/>
      <c r="NTA1" s="100"/>
      <c r="NTB1" s="100"/>
      <c r="NTC1" s="100"/>
      <c r="NTD1" s="100"/>
      <c r="NTE1" s="100"/>
      <c r="NTF1" s="100"/>
      <c r="NTG1" s="100"/>
      <c r="NTH1" s="100"/>
      <c r="NTI1" s="100"/>
      <c r="NTJ1" s="100"/>
      <c r="NTK1" s="100"/>
      <c r="NTL1" s="100"/>
      <c r="NTM1" s="100"/>
      <c r="NTN1" s="100"/>
      <c r="NTO1" s="100"/>
      <c r="NTP1" s="100"/>
      <c r="NTQ1" s="100"/>
      <c r="NTR1" s="100"/>
      <c r="NTS1" s="100"/>
      <c r="NTT1" s="100"/>
      <c r="NTU1" s="100"/>
      <c r="NTV1" s="100"/>
      <c r="NTW1" s="100"/>
      <c r="NTX1" s="100"/>
      <c r="NTY1" s="100"/>
      <c r="NTZ1" s="100"/>
      <c r="NUA1" s="100"/>
      <c r="NUB1" s="100"/>
      <c r="NUC1" s="100"/>
      <c r="NUD1" s="100"/>
      <c r="NUE1" s="100"/>
      <c r="NUF1" s="100"/>
      <c r="NUG1" s="100"/>
      <c r="NUH1" s="100"/>
      <c r="NUI1" s="100"/>
      <c r="NUJ1" s="100"/>
      <c r="NUK1" s="100"/>
      <c r="NUL1" s="100"/>
      <c r="NUM1" s="100"/>
      <c r="NUN1" s="100"/>
      <c r="NUO1" s="100"/>
      <c r="NUP1" s="100"/>
      <c r="NUQ1" s="100"/>
      <c r="NUR1" s="100"/>
      <c r="NUS1" s="100"/>
      <c r="NUT1" s="100"/>
      <c r="NUU1" s="100"/>
      <c r="NUV1" s="100"/>
      <c r="NUW1" s="100"/>
      <c r="NUX1" s="100"/>
      <c r="NUY1" s="100"/>
      <c r="NUZ1" s="100"/>
      <c r="NVA1" s="100"/>
      <c r="NVB1" s="100"/>
      <c r="NVC1" s="100"/>
      <c r="NVD1" s="100"/>
      <c r="NVE1" s="100"/>
      <c r="NVF1" s="100"/>
      <c r="NVG1" s="100"/>
      <c r="NVH1" s="100"/>
      <c r="NVI1" s="100"/>
      <c r="NVJ1" s="100"/>
      <c r="NVK1" s="100"/>
      <c r="NVL1" s="100"/>
      <c r="NVM1" s="100"/>
      <c r="NVN1" s="100"/>
      <c r="NVO1" s="100"/>
      <c r="NVP1" s="100"/>
      <c r="NVQ1" s="100"/>
      <c r="NVR1" s="100"/>
      <c r="NVS1" s="100"/>
      <c r="NVT1" s="100"/>
      <c r="NVU1" s="100"/>
      <c r="NVV1" s="100"/>
      <c r="NVW1" s="100"/>
      <c r="NVX1" s="100"/>
      <c r="NVY1" s="100"/>
      <c r="NVZ1" s="100"/>
      <c r="NWA1" s="100"/>
      <c r="NWB1" s="100"/>
      <c r="NWC1" s="100"/>
      <c r="NWD1" s="100"/>
      <c r="NWE1" s="100"/>
      <c r="NWF1" s="100"/>
      <c r="NWG1" s="100"/>
      <c r="NWH1" s="100"/>
      <c r="NWI1" s="100"/>
      <c r="NWJ1" s="100"/>
      <c r="NWK1" s="100"/>
      <c r="NWL1" s="100"/>
      <c r="NWM1" s="100"/>
      <c r="NWN1" s="100"/>
      <c r="NWO1" s="100"/>
      <c r="NWP1" s="100"/>
      <c r="NWQ1" s="100"/>
      <c r="NWR1" s="100"/>
      <c r="NWS1" s="100"/>
      <c r="NWT1" s="100"/>
      <c r="NWU1" s="100"/>
      <c r="NWV1" s="100"/>
      <c r="NWW1" s="100"/>
      <c r="NWX1" s="100"/>
      <c r="NWY1" s="100"/>
      <c r="NWZ1" s="100"/>
      <c r="NXA1" s="100"/>
      <c r="NXB1" s="100"/>
      <c r="NXC1" s="100"/>
      <c r="NXD1" s="100"/>
      <c r="NXE1" s="100"/>
      <c r="NXF1" s="100"/>
      <c r="NXG1" s="100"/>
      <c r="NXH1" s="100"/>
      <c r="NXI1" s="100"/>
      <c r="NXJ1" s="100"/>
      <c r="NXK1" s="100"/>
      <c r="NXL1" s="100"/>
      <c r="NXM1" s="100"/>
      <c r="NXN1" s="100"/>
      <c r="NXO1" s="100"/>
      <c r="NXP1" s="100"/>
      <c r="NXQ1" s="100"/>
      <c r="NXR1" s="100"/>
      <c r="NXS1" s="100"/>
      <c r="NXT1" s="100"/>
      <c r="NXU1" s="100"/>
      <c r="NXV1" s="100"/>
      <c r="NXW1" s="100"/>
      <c r="NXX1" s="100"/>
      <c r="NXY1" s="100"/>
      <c r="NXZ1" s="100"/>
      <c r="NYA1" s="100"/>
      <c r="NYB1" s="100"/>
      <c r="NYC1" s="100"/>
      <c r="NYD1" s="100"/>
      <c r="NYE1" s="100"/>
      <c r="NYF1" s="100"/>
      <c r="NYG1" s="100"/>
      <c r="NYH1" s="100"/>
      <c r="NYI1" s="100"/>
      <c r="NYJ1" s="100"/>
      <c r="NYK1" s="100"/>
      <c r="NYL1" s="100"/>
      <c r="NYM1" s="100"/>
      <c r="NYN1" s="100"/>
      <c r="NYO1" s="100"/>
      <c r="NYP1" s="100"/>
      <c r="NYQ1" s="100"/>
      <c r="NYR1" s="100"/>
      <c r="NYS1" s="100"/>
      <c r="NYT1" s="100"/>
      <c r="NYU1" s="100"/>
      <c r="NYV1" s="100"/>
      <c r="NYW1" s="100"/>
      <c r="NYX1" s="100"/>
      <c r="NYY1" s="100"/>
      <c r="NYZ1" s="100"/>
      <c r="NZA1" s="100"/>
      <c r="NZB1" s="100"/>
      <c r="NZC1" s="100"/>
      <c r="NZD1" s="100"/>
      <c r="NZE1" s="100"/>
      <c r="NZF1" s="100"/>
      <c r="NZG1" s="100"/>
      <c r="NZH1" s="100"/>
      <c r="NZI1" s="100"/>
      <c r="NZJ1" s="100"/>
      <c r="NZK1" s="100"/>
      <c r="NZL1" s="100"/>
      <c r="NZM1" s="100"/>
      <c r="NZN1" s="100"/>
      <c r="NZO1" s="100"/>
      <c r="NZP1" s="100"/>
      <c r="NZQ1" s="100"/>
      <c r="NZR1" s="100"/>
      <c r="NZS1" s="100"/>
      <c r="NZT1" s="100"/>
      <c r="NZU1" s="100"/>
      <c r="NZV1" s="100"/>
      <c r="NZW1" s="100"/>
      <c r="NZX1" s="100"/>
      <c r="NZY1" s="100"/>
      <c r="NZZ1" s="100"/>
      <c r="OAA1" s="100"/>
      <c r="OAB1" s="100"/>
      <c r="OAC1" s="100"/>
      <c r="OAD1" s="100"/>
      <c r="OAE1" s="100"/>
      <c r="OAF1" s="100"/>
      <c r="OAG1" s="100"/>
      <c r="OAH1" s="100"/>
      <c r="OAI1" s="100"/>
      <c r="OAJ1" s="100"/>
      <c r="OAK1" s="100"/>
      <c r="OAL1" s="100"/>
      <c r="OAM1" s="100"/>
      <c r="OAN1" s="100"/>
      <c r="OAO1" s="100"/>
      <c r="OAP1" s="100"/>
      <c r="OAQ1" s="100"/>
      <c r="OAR1" s="100"/>
      <c r="OAS1" s="100"/>
      <c r="OAT1" s="100"/>
      <c r="OAU1" s="100"/>
      <c r="OAV1" s="100"/>
      <c r="OAW1" s="100"/>
      <c r="OAX1" s="100"/>
      <c r="OAY1" s="100"/>
      <c r="OAZ1" s="100"/>
      <c r="OBA1" s="100"/>
      <c r="OBB1" s="100"/>
      <c r="OBC1" s="100"/>
      <c r="OBD1" s="100"/>
      <c r="OBE1" s="100"/>
      <c r="OBF1" s="100"/>
      <c r="OBG1" s="100"/>
      <c r="OBH1" s="100"/>
      <c r="OBI1" s="100"/>
      <c r="OBJ1" s="100"/>
      <c r="OBK1" s="100"/>
      <c r="OBL1" s="100"/>
      <c r="OBM1" s="100"/>
      <c r="OBN1" s="100"/>
      <c r="OBO1" s="100"/>
      <c r="OBP1" s="100"/>
      <c r="OBQ1" s="100"/>
      <c r="OBR1" s="100"/>
      <c r="OBS1" s="100"/>
      <c r="OBT1" s="100"/>
      <c r="OBU1" s="100"/>
      <c r="OBV1" s="100"/>
      <c r="OBW1" s="100"/>
      <c r="OBX1" s="100"/>
      <c r="OBY1" s="100"/>
      <c r="OBZ1" s="100"/>
      <c r="OCA1" s="100"/>
      <c r="OCB1" s="100"/>
      <c r="OCC1" s="100"/>
      <c r="OCD1" s="100"/>
      <c r="OCE1" s="100"/>
      <c r="OCF1" s="100"/>
      <c r="OCG1" s="100"/>
      <c r="OCH1" s="100"/>
      <c r="OCI1" s="100"/>
      <c r="OCJ1" s="100"/>
      <c r="OCK1" s="100"/>
      <c r="OCL1" s="100"/>
      <c r="OCM1" s="100"/>
      <c r="OCN1" s="100"/>
      <c r="OCO1" s="100"/>
      <c r="OCP1" s="100"/>
      <c r="OCQ1" s="100"/>
      <c r="OCR1" s="100"/>
      <c r="OCS1" s="100"/>
      <c r="OCT1" s="100"/>
      <c r="OCU1" s="100"/>
      <c r="OCV1" s="100"/>
      <c r="OCW1" s="100"/>
      <c r="OCX1" s="100"/>
      <c r="OCY1" s="100"/>
      <c r="OCZ1" s="100"/>
      <c r="ODA1" s="100"/>
      <c r="ODB1" s="100"/>
      <c r="ODC1" s="100"/>
      <c r="ODD1" s="100"/>
      <c r="ODE1" s="100"/>
      <c r="ODF1" s="100"/>
      <c r="ODG1" s="100"/>
      <c r="ODH1" s="100"/>
      <c r="ODI1" s="100"/>
      <c r="ODJ1" s="100"/>
      <c r="ODK1" s="100"/>
      <c r="ODL1" s="100"/>
      <c r="ODM1" s="100"/>
      <c r="ODN1" s="100"/>
      <c r="ODO1" s="100"/>
      <c r="ODP1" s="100"/>
      <c r="ODQ1" s="100"/>
      <c r="ODR1" s="100"/>
      <c r="ODS1" s="100"/>
      <c r="ODT1" s="100"/>
      <c r="ODU1" s="100"/>
      <c r="ODV1" s="100"/>
      <c r="ODW1" s="100"/>
      <c r="ODX1" s="100"/>
      <c r="ODY1" s="100"/>
      <c r="ODZ1" s="100"/>
      <c r="OEA1" s="100"/>
      <c r="OEB1" s="100"/>
      <c r="OEC1" s="100"/>
      <c r="OED1" s="100"/>
      <c r="OEE1" s="100"/>
      <c r="OEF1" s="100"/>
      <c r="OEG1" s="100"/>
      <c r="OEH1" s="100"/>
      <c r="OEI1" s="100"/>
      <c r="OEJ1" s="100"/>
      <c r="OEK1" s="100"/>
      <c r="OEL1" s="100"/>
      <c r="OEM1" s="100"/>
      <c r="OEN1" s="100"/>
      <c r="OEO1" s="100"/>
      <c r="OEP1" s="100"/>
      <c r="OEQ1" s="100"/>
      <c r="OER1" s="100"/>
      <c r="OES1" s="100"/>
      <c r="OET1" s="100"/>
      <c r="OEU1" s="100"/>
      <c r="OEV1" s="100"/>
      <c r="OEW1" s="100"/>
      <c r="OEX1" s="100"/>
      <c r="OEY1" s="100"/>
      <c r="OEZ1" s="100"/>
      <c r="OFA1" s="100"/>
      <c r="OFB1" s="100"/>
      <c r="OFC1" s="100"/>
      <c r="OFD1" s="100"/>
      <c r="OFE1" s="100"/>
      <c r="OFF1" s="100"/>
      <c r="OFG1" s="100"/>
      <c r="OFH1" s="100"/>
      <c r="OFI1" s="100"/>
      <c r="OFJ1" s="100"/>
      <c r="OFK1" s="100"/>
      <c r="OFL1" s="100"/>
      <c r="OFM1" s="100"/>
      <c r="OFN1" s="100"/>
      <c r="OFO1" s="100"/>
      <c r="OFP1" s="100"/>
      <c r="OFQ1" s="100"/>
      <c r="OFR1" s="100"/>
      <c r="OFS1" s="100"/>
      <c r="OFT1" s="100"/>
      <c r="OFU1" s="100"/>
      <c r="OFV1" s="100"/>
      <c r="OFW1" s="100"/>
      <c r="OFX1" s="100"/>
      <c r="OFY1" s="100"/>
      <c r="OFZ1" s="100"/>
      <c r="OGA1" s="100"/>
      <c r="OGB1" s="100"/>
      <c r="OGC1" s="100"/>
      <c r="OGD1" s="100"/>
      <c r="OGE1" s="100"/>
      <c r="OGF1" s="100"/>
      <c r="OGG1" s="100"/>
      <c r="OGH1" s="100"/>
      <c r="OGI1" s="100"/>
      <c r="OGJ1" s="100"/>
      <c r="OGK1" s="100"/>
      <c r="OGL1" s="100"/>
      <c r="OGM1" s="100"/>
      <c r="OGN1" s="100"/>
      <c r="OGO1" s="100"/>
      <c r="OGP1" s="100"/>
      <c r="OGQ1" s="100"/>
      <c r="OGR1" s="100"/>
      <c r="OGS1" s="100"/>
      <c r="OGT1" s="100"/>
      <c r="OGU1" s="100"/>
      <c r="OGV1" s="100"/>
      <c r="OGW1" s="100"/>
      <c r="OGX1" s="100"/>
      <c r="OGY1" s="100"/>
      <c r="OGZ1" s="100"/>
      <c r="OHA1" s="100"/>
      <c r="OHB1" s="100"/>
      <c r="OHC1" s="100"/>
      <c r="OHD1" s="100"/>
      <c r="OHE1" s="100"/>
      <c r="OHF1" s="100"/>
      <c r="OHG1" s="100"/>
      <c r="OHH1" s="100"/>
      <c r="OHI1" s="100"/>
      <c r="OHJ1" s="100"/>
      <c r="OHK1" s="100"/>
      <c r="OHL1" s="100"/>
      <c r="OHM1" s="100"/>
      <c r="OHN1" s="100"/>
      <c r="OHO1" s="100"/>
      <c r="OHP1" s="100"/>
      <c r="OHQ1" s="100"/>
      <c r="OHR1" s="100"/>
      <c r="OHS1" s="100"/>
      <c r="OHT1" s="100"/>
      <c r="OHU1" s="100"/>
      <c r="OHV1" s="100"/>
      <c r="OHW1" s="100"/>
      <c r="OHX1" s="100"/>
      <c r="OHY1" s="100"/>
      <c r="OHZ1" s="100"/>
      <c r="OIA1" s="100"/>
      <c r="OIB1" s="100"/>
      <c r="OIC1" s="100"/>
      <c r="OID1" s="100"/>
      <c r="OIE1" s="100"/>
      <c r="OIF1" s="100"/>
      <c r="OIG1" s="100"/>
      <c r="OIH1" s="100"/>
      <c r="OII1" s="100"/>
      <c r="OIJ1" s="100"/>
      <c r="OIK1" s="100"/>
      <c r="OIL1" s="100"/>
      <c r="OIM1" s="100"/>
      <c r="OIN1" s="100"/>
      <c r="OIO1" s="100"/>
      <c r="OIP1" s="100"/>
      <c r="OIQ1" s="100"/>
      <c r="OIR1" s="100"/>
      <c r="OIS1" s="100"/>
      <c r="OIT1" s="100"/>
      <c r="OIU1" s="100"/>
      <c r="OIV1" s="100"/>
      <c r="OIW1" s="100"/>
      <c r="OIX1" s="100"/>
      <c r="OIY1" s="100"/>
      <c r="OIZ1" s="100"/>
      <c r="OJA1" s="100"/>
      <c r="OJB1" s="100"/>
      <c r="OJC1" s="100"/>
      <c r="OJD1" s="100"/>
      <c r="OJE1" s="100"/>
      <c r="OJF1" s="100"/>
      <c r="OJG1" s="100"/>
      <c r="OJH1" s="100"/>
      <c r="OJI1" s="100"/>
      <c r="OJJ1" s="100"/>
      <c r="OJK1" s="100"/>
      <c r="OJL1" s="100"/>
      <c r="OJM1" s="100"/>
      <c r="OJN1" s="100"/>
      <c r="OJO1" s="100"/>
      <c r="OJP1" s="100"/>
      <c r="OJQ1" s="100"/>
      <c r="OJR1" s="100"/>
      <c r="OJS1" s="100"/>
      <c r="OJT1" s="100"/>
      <c r="OJU1" s="100"/>
      <c r="OJV1" s="100"/>
      <c r="OJW1" s="100"/>
      <c r="OJX1" s="100"/>
      <c r="OJY1" s="100"/>
      <c r="OJZ1" s="100"/>
      <c r="OKA1" s="100"/>
      <c r="OKB1" s="100"/>
      <c r="OKC1" s="100"/>
      <c r="OKD1" s="100"/>
      <c r="OKE1" s="100"/>
      <c r="OKF1" s="100"/>
      <c r="OKG1" s="100"/>
      <c r="OKH1" s="100"/>
      <c r="OKI1" s="100"/>
      <c r="OKJ1" s="100"/>
      <c r="OKK1" s="100"/>
      <c r="OKL1" s="100"/>
      <c r="OKM1" s="100"/>
      <c r="OKN1" s="100"/>
      <c r="OKO1" s="100"/>
      <c r="OKP1" s="100"/>
      <c r="OKQ1" s="100"/>
      <c r="OKR1" s="100"/>
      <c r="OKS1" s="100"/>
      <c r="OKT1" s="100"/>
      <c r="OKU1" s="100"/>
      <c r="OKV1" s="100"/>
      <c r="OKW1" s="100"/>
      <c r="OKX1" s="100"/>
      <c r="OKY1" s="100"/>
      <c r="OKZ1" s="100"/>
      <c r="OLA1" s="100"/>
      <c r="OLB1" s="100"/>
      <c r="OLC1" s="100"/>
      <c r="OLD1" s="100"/>
      <c r="OLE1" s="100"/>
      <c r="OLF1" s="100"/>
      <c r="OLG1" s="100"/>
      <c r="OLH1" s="100"/>
      <c r="OLI1" s="100"/>
      <c r="OLJ1" s="100"/>
      <c r="OLK1" s="100"/>
      <c r="OLL1" s="100"/>
      <c r="OLM1" s="100"/>
      <c r="OLN1" s="100"/>
      <c r="OLO1" s="100"/>
      <c r="OLP1" s="100"/>
      <c r="OLQ1" s="100"/>
      <c r="OLR1" s="100"/>
      <c r="OLS1" s="100"/>
      <c r="OLT1" s="100"/>
      <c r="OLU1" s="100"/>
      <c r="OLV1" s="100"/>
      <c r="OLW1" s="100"/>
      <c r="OLX1" s="100"/>
      <c r="OLY1" s="100"/>
      <c r="OLZ1" s="100"/>
      <c r="OMA1" s="100"/>
      <c r="OMB1" s="100"/>
      <c r="OMC1" s="100"/>
      <c r="OMD1" s="100"/>
      <c r="OME1" s="100"/>
      <c r="OMF1" s="100"/>
      <c r="OMG1" s="100"/>
      <c r="OMH1" s="100"/>
      <c r="OMI1" s="100"/>
      <c r="OMJ1" s="100"/>
      <c r="OMK1" s="100"/>
      <c r="OML1" s="100"/>
      <c r="OMM1" s="100"/>
      <c r="OMN1" s="100"/>
      <c r="OMO1" s="100"/>
      <c r="OMP1" s="100"/>
      <c r="OMQ1" s="100"/>
      <c r="OMR1" s="100"/>
      <c r="OMS1" s="100"/>
      <c r="OMT1" s="100"/>
      <c r="OMU1" s="100"/>
      <c r="OMV1" s="100"/>
      <c r="OMW1" s="100"/>
      <c r="OMX1" s="100"/>
      <c r="OMY1" s="100"/>
      <c r="OMZ1" s="100"/>
      <c r="ONA1" s="100"/>
      <c r="ONB1" s="100"/>
      <c r="ONC1" s="100"/>
      <c r="OND1" s="100"/>
      <c r="ONE1" s="100"/>
      <c r="ONF1" s="100"/>
      <c r="ONG1" s="100"/>
      <c r="ONH1" s="100"/>
      <c r="ONI1" s="100"/>
      <c r="ONJ1" s="100"/>
      <c r="ONK1" s="100"/>
      <c r="ONL1" s="100"/>
      <c r="ONM1" s="100"/>
      <c r="ONN1" s="100"/>
      <c r="ONO1" s="100"/>
      <c r="ONP1" s="100"/>
      <c r="ONQ1" s="100"/>
      <c r="ONR1" s="100"/>
      <c r="ONS1" s="100"/>
      <c r="ONT1" s="100"/>
      <c r="ONU1" s="100"/>
      <c r="ONV1" s="100"/>
      <c r="ONW1" s="100"/>
      <c r="ONX1" s="100"/>
      <c r="ONY1" s="100"/>
      <c r="ONZ1" s="100"/>
      <c r="OOA1" s="100"/>
      <c r="OOB1" s="100"/>
      <c r="OOC1" s="100"/>
      <c r="OOD1" s="100"/>
      <c r="OOE1" s="100"/>
      <c r="OOF1" s="100"/>
      <c r="OOG1" s="100"/>
      <c r="OOH1" s="100"/>
      <c r="OOI1" s="100"/>
      <c r="OOJ1" s="100"/>
      <c r="OOK1" s="100"/>
      <c r="OOL1" s="100"/>
      <c r="OOM1" s="100"/>
      <c r="OON1" s="100"/>
      <c r="OOO1" s="100"/>
      <c r="OOP1" s="100"/>
      <c r="OOQ1" s="100"/>
      <c r="OOR1" s="100"/>
      <c r="OOS1" s="100"/>
      <c r="OOT1" s="100"/>
      <c r="OOU1" s="100"/>
      <c r="OOV1" s="100"/>
      <c r="OOW1" s="100"/>
      <c r="OOX1" s="100"/>
      <c r="OOY1" s="100"/>
      <c r="OOZ1" s="100"/>
      <c r="OPA1" s="100"/>
      <c r="OPB1" s="100"/>
      <c r="OPC1" s="100"/>
      <c r="OPD1" s="100"/>
      <c r="OPE1" s="100"/>
      <c r="OPF1" s="100"/>
      <c r="OPG1" s="100"/>
      <c r="OPH1" s="100"/>
      <c r="OPI1" s="100"/>
      <c r="OPJ1" s="100"/>
      <c r="OPK1" s="100"/>
      <c r="OPL1" s="100"/>
      <c r="OPM1" s="100"/>
      <c r="OPN1" s="100"/>
      <c r="OPO1" s="100"/>
      <c r="OPP1" s="100"/>
      <c r="OPQ1" s="100"/>
      <c r="OPR1" s="100"/>
      <c r="OPS1" s="100"/>
      <c r="OPT1" s="100"/>
      <c r="OPU1" s="100"/>
      <c r="OPV1" s="100"/>
      <c r="OPW1" s="100"/>
      <c r="OPX1" s="100"/>
      <c r="OPY1" s="100"/>
      <c r="OPZ1" s="100"/>
      <c r="OQA1" s="100"/>
      <c r="OQB1" s="100"/>
      <c r="OQC1" s="100"/>
      <c r="OQD1" s="100"/>
      <c r="OQE1" s="100"/>
      <c r="OQF1" s="100"/>
      <c r="OQG1" s="100"/>
      <c r="OQH1" s="100"/>
      <c r="OQI1" s="100"/>
      <c r="OQJ1" s="100"/>
      <c r="OQK1" s="100"/>
      <c r="OQL1" s="100"/>
      <c r="OQM1" s="100"/>
      <c r="OQN1" s="100"/>
      <c r="OQO1" s="100"/>
      <c r="OQP1" s="100"/>
      <c r="OQQ1" s="100"/>
      <c r="OQR1" s="100"/>
      <c r="OQS1" s="100"/>
      <c r="OQT1" s="100"/>
      <c r="OQU1" s="100"/>
      <c r="OQV1" s="100"/>
      <c r="OQW1" s="100"/>
      <c r="OQX1" s="100"/>
      <c r="OQY1" s="100"/>
      <c r="OQZ1" s="100"/>
      <c r="ORA1" s="100"/>
      <c r="ORB1" s="100"/>
      <c r="ORC1" s="100"/>
      <c r="ORD1" s="100"/>
      <c r="ORE1" s="100"/>
      <c r="ORF1" s="100"/>
      <c r="ORG1" s="100"/>
      <c r="ORH1" s="100"/>
      <c r="ORI1" s="100"/>
      <c r="ORJ1" s="100"/>
      <c r="ORK1" s="100"/>
      <c r="ORL1" s="100"/>
      <c r="ORM1" s="100"/>
      <c r="ORN1" s="100"/>
      <c r="ORO1" s="100"/>
      <c r="ORP1" s="100"/>
      <c r="ORQ1" s="100"/>
      <c r="ORR1" s="100"/>
      <c r="ORS1" s="100"/>
      <c r="ORT1" s="100"/>
      <c r="ORU1" s="100"/>
      <c r="ORV1" s="100"/>
      <c r="ORW1" s="100"/>
      <c r="ORX1" s="100"/>
      <c r="ORY1" s="100"/>
      <c r="ORZ1" s="100"/>
      <c r="OSA1" s="100"/>
      <c r="OSB1" s="100"/>
      <c r="OSC1" s="100"/>
      <c r="OSD1" s="100"/>
      <c r="OSE1" s="100"/>
      <c r="OSF1" s="100"/>
      <c r="OSG1" s="100"/>
      <c r="OSH1" s="100"/>
      <c r="OSI1" s="100"/>
      <c r="OSJ1" s="100"/>
      <c r="OSK1" s="100"/>
      <c r="OSL1" s="100"/>
      <c r="OSM1" s="100"/>
      <c r="OSN1" s="100"/>
      <c r="OSO1" s="100"/>
      <c r="OSP1" s="100"/>
      <c r="OSQ1" s="100"/>
      <c r="OSR1" s="100"/>
      <c r="OSS1" s="100"/>
      <c r="OST1" s="100"/>
      <c r="OSU1" s="100"/>
      <c r="OSV1" s="100"/>
      <c r="OSW1" s="100"/>
      <c r="OSX1" s="100"/>
      <c r="OSY1" s="100"/>
      <c r="OSZ1" s="100"/>
      <c r="OTA1" s="100"/>
      <c r="OTB1" s="100"/>
      <c r="OTC1" s="100"/>
      <c r="OTD1" s="100"/>
      <c r="OTE1" s="100"/>
      <c r="OTF1" s="100"/>
      <c r="OTG1" s="100"/>
      <c r="OTH1" s="100"/>
      <c r="OTI1" s="100"/>
      <c r="OTJ1" s="100"/>
      <c r="OTK1" s="100"/>
      <c r="OTL1" s="100"/>
      <c r="OTM1" s="100"/>
      <c r="OTN1" s="100"/>
      <c r="OTO1" s="100"/>
      <c r="OTP1" s="100"/>
      <c r="OTQ1" s="100"/>
      <c r="OTR1" s="100"/>
      <c r="OTS1" s="100"/>
      <c r="OTT1" s="100"/>
      <c r="OTU1" s="100"/>
      <c r="OTV1" s="100"/>
      <c r="OTW1" s="100"/>
      <c r="OTX1" s="100"/>
      <c r="OTY1" s="100"/>
      <c r="OTZ1" s="100"/>
      <c r="OUA1" s="100"/>
      <c r="OUB1" s="100"/>
      <c r="OUC1" s="100"/>
      <c r="OUD1" s="100"/>
      <c r="OUE1" s="100"/>
      <c r="OUF1" s="100"/>
      <c r="OUG1" s="100"/>
      <c r="OUH1" s="100"/>
      <c r="OUI1" s="100"/>
      <c r="OUJ1" s="100"/>
      <c r="OUK1" s="100"/>
      <c r="OUL1" s="100"/>
      <c r="OUM1" s="100"/>
      <c r="OUN1" s="100"/>
      <c r="OUO1" s="100"/>
      <c r="OUP1" s="100"/>
      <c r="OUQ1" s="100"/>
      <c r="OUR1" s="100"/>
      <c r="OUS1" s="100"/>
      <c r="OUT1" s="100"/>
      <c r="OUU1" s="100"/>
      <c r="OUV1" s="100"/>
      <c r="OUW1" s="100"/>
      <c r="OUX1" s="100"/>
      <c r="OUY1" s="100"/>
      <c r="OUZ1" s="100"/>
      <c r="OVA1" s="100"/>
      <c r="OVB1" s="100"/>
      <c r="OVC1" s="100"/>
      <c r="OVD1" s="100"/>
      <c r="OVE1" s="100"/>
      <c r="OVF1" s="100"/>
      <c r="OVG1" s="100"/>
      <c r="OVH1" s="100"/>
      <c r="OVI1" s="100"/>
      <c r="OVJ1" s="100"/>
      <c r="OVK1" s="100"/>
      <c r="OVL1" s="100"/>
      <c r="OVM1" s="100"/>
      <c r="OVN1" s="100"/>
      <c r="OVO1" s="100"/>
      <c r="OVP1" s="100"/>
      <c r="OVQ1" s="100"/>
      <c r="OVR1" s="100"/>
      <c r="OVS1" s="100"/>
      <c r="OVT1" s="100"/>
      <c r="OVU1" s="100"/>
      <c r="OVV1" s="100"/>
      <c r="OVW1" s="100"/>
      <c r="OVX1" s="100"/>
      <c r="OVY1" s="100"/>
      <c r="OVZ1" s="100"/>
      <c r="OWA1" s="100"/>
      <c r="OWB1" s="100"/>
      <c r="OWC1" s="100"/>
      <c r="OWD1" s="100"/>
      <c r="OWE1" s="100"/>
      <c r="OWF1" s="100"/>
      <c r="OWG1" s="100"/>
      <c r="OWH1" s="100"/>
      <c r="OWI1" s="100"/>
      <c r="OWJ1" s="100"/>
      <c r="OWK1" s="100"/>
      <c r="OWL1" s="100"/>
      <c r="OWM1" s="100"/>
      <c r="OWN1" s="100"/>
      <c r="OWO1" s="100"/>
      <c r="OWP1" s="100"/>
      <c r="OWQ1" s="100"/>
      <c r="OWR1" s="100"/>
      <c r="OWS1" s="100"/>
      <c r="OWT1" s="100"/>
      <c r="OWU1" s="100"/>
      <c r="OWV1" s="100"/>
      <c r="OWW1" s="100"/>
      <c r="OWX1" s="100"/>
      <c r="OWY1" s="100"/>
      <c r="OWZ1" s="100"/>
      <c r="OXA1" s="100"/>
      <c r="OXB1" s="100"/>
      <c r="OXC1" s="100"/>
      <c r="OXD1" s="100"/>
      <c r="OXE1" s="100"/>
      <c r="OXF1" s="100"/>
      <c r="OXG1" s="100"/>
      <c r="OXH1" s="100"/>
      <c r="OXI1" s="100"/>
      <c r="OXJ1" s="100"/>
      <c r="OXK1" s="100"/>
      <c r="OXL1" s="100"/>
      <c r="OXM1" s="100"/>
      <c r="OXN1" s="100"/>
      <c r="OXO1" s="100"/>
      <c r="OXP1" s="100"/>
      <c r="OXQ1" s="100"/>
      <c r="OXR1" s="100"/>
      <c r="OXS1" s="100"/>
      <c r="OXT1" s="100"/>
      <c r="OXU1" s="100"/>
      <c r="OXV1" s="100"/>
      <c r="OXW1" s="100"/>
      <c r="OXX1" s="100"/>
      <c r="OXY1" s="100"/>
      <c r="OXZ1" s="100"/>
      <c r="OYA1" s="100"/>
      <c r="OYB1" s="100"/>
      <c r="OYC1" s="100"/>
      <c r="OYD1" s="100"/>
      <c r="OYE1" s="100"/>
      <c r="OYF1" s="100"/>
      <c r="OYG1" s="100"/>
      <c r="OYH1" s="100"/>
      <c r="OYI1" s="100"/>
      <c r="OYJ1" s="100"/>
      <c r="OYK1" s="100"/>
      <c r="OYL1" s="100"/>
      <c r="OYM1" s="100"/>
      <c r="OYN1" s="100"/>
      <c r="OYO1" s="100"/>
      <c r="OYP1" s="100"/>
      <c r="OYQ1" s="100"/>
      <c r="OYR1" s="100"/>
      <c r="OYS1" s="100"/>
      <c r="OYT1" s="100"/>
      <c r="OYU1" s="100"/>
      <c r="OYV1" s="100"/>
      <c r="OYW1" s="100"/>
      <c r="OYX1" s="100"/>
      <c r="OYY1" s="100"/>
      <c r="OYZ1" s="100"/>
      <c r="OZA1" s="100"/>
      <c r="OZB1" s="100"/>
      <c r="OZC1" s="100"/>
      <c r="OZD1" s="100"/>
      <c r="OZE1" s="100"/>
      <c r="OZF1" s="100"/>
      <c r="OZG1" s="100"/>
      <c r="OZH1" s="100"/>
      <c r="OZI1" s="100"/>
      <c r="OZJ1" s="100"/>
      <c r="OZK1" s="100"/>
      <c r="OZL1" s="100"/>
      <c r="OZM1" s="100"/>
      <c r="OZN1" s="100"/>
      <c r="OZO1" s="100"/>
      <c r="OZP1" s="100"/>
      <c r="OZQ1" s="100"/>
      <c r="OZR1" s="100"/>
      <c r="OZS1" s="100"/>
      <c r="OZT1" s="100"/>
      <c r="OZU1" s="100"/>
      <c r="OZV1" s="100"/>
      <c r="OZW1" s="100"/>
      <c r="OZX1" s="100"/>
      <c r="OZY1" s="100"/>
      <c r="OZZ1" s="100"/>
      <c r="PAA1" s="100"/>
      <c r="PAB1" s="100"/>
      <c r="PAC1" s="100"/>
      <c r="PAD1" s="100"/>
      <c r="PAE1" s="100"/>
      <c r="PAF1" s="100"/>
      <c r="PAG1" s="100"/>
      <c r="PAH1" s="100"/>
      <c r="PAI1" s="100"/>
      <c r="PAJ1" s="100"/>
      <c r="PAK1" s="100"/>
      <c r="PAL1" s="100"/>
      <c r="PAM1" s="100"/>
      <c r="PAN1" s="100"/>
      <c r="PAO1" s="100"/>
      <c r="PAP1" s="100"/>
      <c r="PAQ1" s="100"/>
      <c r="PAR1" s="100"/>
      <c r="PAS1" s="100"/>
      <c r="PAT1" s="100"/>
      <c r="PAU1" s="100"/>
      <c r="PAV1" s="100"/>
      <c r="PAW1" s="100"/>
      <c r="PAX1" s="100"/>
      <c r="PAY1" s="100"/>
      <c r="PAZ1" s="100"/>
      <c r="PBA1" s="100"/>
      <c r="PBB1" s="100"/>
      <c r="PBC1" s="100"/>
      <c r="PBD1" s="100"/>
      <c r="PBE1" s="100"/>
      <c r="PBF1" s="100"/>
      <c r="PBG1" s="100"/>
      <c r="PBH1" s="100"/>
      <c r="PBI1" s="100"/>
      <c r="PBJ1" s="100"/>
      <c r="PBK1" s="100"/>
      <c r="PBL1" s="100"/>
      <c r="PBM1" s="100"/>
      <c r="PBN1" s="100"/>
      <c r="PBO1" s="100"/>
      <c r="PBP1" s="100"/>
      <c r="PBQ1" s="100"/>
      <c r="PBR1" s="100"/>
      <c r="PBS1" s="100"/>
      <c r="PBT1" s="100"/>
      <c r="PBU1" s="100"/>
      <c r="PBV1" s="100"/>
      <c r="PBW1" s="100"/>
      <c r="PBX1" s="100"/>
      <c r="PBY1" s="100"/>
      <c r="PBZ1" s="100"/>
      <c r="PCA1" s="100"/>
      <c r="PCB1" s="100"/>
      <c r="PCC1" s="100"/>
      <c r="PCD1" s="100"/>
      <c r="PCE1" s="100"/>
      <c r="PCF1" s="100"/>
      <c r="PCG1" s="100"/>
      <c r="PCH1" s="100"/>
      <c r="PCI1" s="100"/>
      <c r="PCJ1" s="100"/>
      <c r="PCK1" s="100"/>
      <c r="PCL1" s="100"/>
      <c r="PCM1" s="100"/>
      <c r="PCN1" s="100"/>
      <c r="PCO1" s="100"/>
      <c r="PCP1" s="100"/>
      <c r="PCQ1" s="100"/>
      <c r="PCR1" s="100"/>
      <c r="PCS1" s="100"/>
      <c r="PCT1" s="100"/>
      <c r="PCU1" s="100"/>
      <c r="PCV1" s="100"/>
      <c r="PCW1" s="100"/>
      <c r="PCX1" s="100"/>
      <c r="PCY1" s="100"/>
      <c r="PCZ1" s="100"/>
      <c r="PDA1" s="100"/>
      <c r="PDB1" s="100"/>
      <c r="PDC1" s="100"/>
      <c r="PDD1" s="100"/>
      <c r="PDE1" s="100"/>
      <c r="PDF1" s="100"/>
      <c r="PDG1" s="100"/>
      <c r="PDH1" s="100"/>
      <c r="PDI1" s="100"/>
      <c r="PDJ1" s="100"/>
      <c r="PDK1" s="100"/>
      <c r="PDL1" s="100"/>
      <c r="PDM1" s="100"/>
      <c r="PDN1" s="100"/>
      <c r="PDO1" s="100"/>
      <c r="PDP1" s="100"/>
      <c r="PDQ1" s="100"/>
      <c r="PDR1" s="100"/>
      <c r="PDS1" s="100"/>
      <c r="PDT1" s="100"/>
      <c r="PDU1" s="100"/>
      <c r="PDV1" s="100"/>
      <c r="PDW1" s="100"/>
      <c r="PDX1" s="100"/>
      <c r="PDY1" s="100"/>
      <c r="PDZ1" s="100"/>
      <c r="PEA1" s="100"/>
      <c r="PEB1" s="100"/>
      <c r="PEC1" s="100"/>
      <c r="PED1" s="100"/>
      <c r="PEE1" s="100"/>
      <c r="PEF1" s="100"/>
      <c r="PEG1" s="100"/>
      <c r="PEH1" s="100"/>
      <c r="PEI1" s="100"/>
      <c r="PEJ1" s="100"/>
      <c r="PEK1" s="100"/>
      <c r="PEL1" s="100"/>
      <c r="PEM1" s="100"/>
      <c r="PEN1" s="100"/>
      <c r="PEO1" s="100"/>
      <c r="PEP1" s="100"/>
      <c r="PEQ1" s="100"/>
      <c r="PER1" s="100"/>
      <c r="PES1" s="100"/>
      <c r="PET1" s="100"/>
      <c r="PEU1" s="100"/>
      <c r="PEV1" s="100"/>
      <c r="PEW1" s="100"/>
      <c r="PEX1" s="100"/>
      <c r="PEY1" s="100"/>
      <c r="PEZ1" s="100"/>
      <c r="PFA1" s="100"/>
      <c r="PFB1" s="100"/>
      <c r="PFC1" s="100"/>
      <c r="PFD1" s="100"/>
      <c r="PFE1" s="100"/>
      <c r="PFF1" s="100"/>
      <c r="PFG1" s="100"/>
      <c r="PFH1" s="100"/>
      <c r="PFI1" s="100"/>
      <c r="PFJ1" s="100"/>
      <c r="PFK1" s="100"/>
      <c r="PFL1" s="100"/>
      <c r="PFM1" s="100"/>
      <c r="PFN1" s="100"/>
      <c r="PFO1" s="100"/>
      <c r="PFP1" s="100"/>
      <c r="PFQ1" s="100"/>
      <c r="PFR1" s="100"/>
      <c r="PFS1" s="100"/>
      <c r="PFT1" s="100"/>
      <c r="PFU1" s="100"/>
      <c r="PFV1" s="100"/>
      <c r="PFW1" s="100"/>
      <c r="PFX1" s="100"/>
      <c r="PFY1" s="100"/>
      <c r="PFZ1" s="100"/>
      <c r="PGA1" s="100"/>
      <c r="PGB1" s="100"/>
      <c r="PGC1" s="100"/>
      <c r="PGD1" s="100"/>
      <c r="PGE1" s="100"/>
      <c r="PGF1" s="100"/>
      <c r="PGG1" s="100"/>
      <c r="PGH1" s="100"/>
      <c r="PGI1" s="100"/>
      <c r="PGJ1" s="100"/>
      <c r="PGK1" s="100"/>
      <c r="PGL1" s="100"/>
      <c r="PGM1" s="100"/>
      <c r="PGN1" s="100"/>
      <c r="PGO1" s="100"/>
      <c r="PGP1" s="100"/>
      <c r="PGQ1" s="100"/>
      <c r="PGR1" s="100"/>
      <c r="PGS1" s="100"/>
      <c r="PGT1" s="100"/>
      <c r="PGU1" s="100"/>
      <c r="PGV1" s="100"/>
      <c r="PGW1" s="100"/>
      <c r="PGX1" s="100"/>
      <c r="PGY1" s="100"/>
      <c r="PGZ1" s="100"/>
      <c r="PHA1" s="100"/>
      <c r="PHB1" s="100"/>
      <c r="PHC1" s="100"/>
      <c r="PHD1" s="100"/>
      <c r="PHE1" s="100"/>
      <c r="PHF1" s="100"/>
      <c r="PHG1" s="100"/>
      <c r="PHH1" s="100"/>
      <c r="PHI1" s="100"/>
      <c r="PHJ1" s="100"/>
      <c r="PHK1" s="100"/>
      <c r="PHL1" s="100"/>
      <c r="PHM1" s="100"/>
      <c r="PHN1" s="100"/>
      <c r="PHO1" s="100"/>
      <c r="PHP1" s="100"/>
      <c r="PHQ1" s="100"/>
      <c r="PHR1" s="100"/>
      <c r="PHS1" s="100"/>
      <c r="PHT1" s="100"/>
      <c r="PHU1" s="100"/>
      <c r="PHV1" s="100"/>
      <c r="PHW1" s="100"/>
      <c r="PHX1" s="100"/>
      <c r="PHY1" s="100"/>
      <c r="PHZ1" s="100"/>
      <c r="PIA1" s="100"/>
      <c r="PIB1" s="100"/>
      <c r="PIC1" s="100"/>
      <c r="PID1" s="100"/>
      <c r="PIE1" s="100"/>
      <c r="PIF1" s="100"/>
      <c r="PIG1" s="100"/>
      <c r="PIH1" s="100"/>
      <c r="PII1" s="100"/>
      <c r="PIJ1" s="100"/>
      <c r="PIK1" s="100"/>
      <c r="PIL1" s="100"/>
      <c r="PIM1" s="100"/>
      <c r="PIN1" s="100"/>
      <c r="PIO1" s="100"/>
      <c r="PIP1" s="100"/>
      <c r="PIQ1" s="100"/>
      <c r="PIR1" s="100"/>
      <c r="PIS1" s="100"/>
      <c r="PIT1" s="100"/>
      <c r="PIU1" s="100"/>
      <c r="PIV1" s="100"/>
      <c r="PIW1" s="100"/>
      <c r="PIX1" s="100"/>
      <c r="PIY1" s="100"/>
      <c r="PIZ1" s="100"/>
      <c r="PJA1" s="100"/>
      <c r="PJB1" s="100"/>
      <c r="PJC1" s="100"/>
      <c r="PJD1" s="100"/>
      <c r="PJE1" s="100"/>
      <c r="PJF1" s="100"/>
      <c r="PJG1" s="100"/>
      <c r="PJH1" s="100"/>
      <c r="PJI1" s="100"/>
      <c r="PJJ1" s="100"/>
      <c r="PJK1" s="100"/>
      <c r="PJL1" s="100"/>
      <c r="PJM1" s="100"/>
      <c r="PJN1" s="100"/>
      <c r="PJO1" s="100"/>
      <c r="PJP1" s="100"/>
      <c r="PJQ1" s="100"/>
      <c r="PJR1" s="100"/>
      <c r="PJS1" s="100"/>
      <c r="PJT1" s="100"/>
      <c r="PJU1" s="100"/>
      <c r="PJV1" s="100"/>
      <c r="PJW1" s="100"/>
      <c r="PJX1" s="100"/>
      <c r="PJY1" s="100"/>
      <c r="PJZ1" s="100"/>
      <c r="PKA1" s="100"/>
      <c r="PKB1" s="100"/>
      <c r="PKC1" s="100"/>
      <c r="PKD1" s="100"/>
      <c r="PKE1" s="100"/>
      <c r="PKF1" s="100"/>
      <c r="PKG1" s="100"/>
      <c r="PKH1" s="100"/>
      <c r="PKI1" s="100"/>
      <c r="PKJ1" s="100"/>
      <c r="PKK1" s="100"/>
      <c r="PKL1" s="100"/>
      <c r="PKM1" s="100"/>
      <c r="PKN1" s="100"/>
      <c r="PKO1" s="100"/>
      <c r="PKP1" s="100"/>
      <c r="PKQ1" s="100"/>
      <c r="PKR1" s="100"/>
      <c r="PKS1" s="100"/>
      <c r="PKT1" s="100"/>
      <c r="PKU1" s="100"/>
      <c r="PKV1" s="100"/>
      <c r="PKW1" s="100"/>
      <c r="PKX1" s="100"/>
      <c r="PKY1" s="100"/>
      <c r="PKZ1" s="100"/>
      <c r="PLA1" s="100"/>
      <c r="PLB1" s="100"/>
      <c r="PLC1" s="100"/>
      <c r="PLD1" s="100"/>
      <c r="PLE1" s="100"/>
      <c r="PLF1" s="100"/>
      <c r="PLG1" s="100"/>
      <c r="PLH1" s="100"/>
      <c r="PLI1" s="100"/>
      <c r="PLJ1" s="100"/>
      <c r="PLK1" s="100"/>
      <c r="PLL1" s="100"/>
      <c r="PLM1" s="100"/>
      <c r="PLN1" s="100"/>
      <c r="PLO1" s="100"/>
      <c r="PLP1" s="100"/>
      <c r="PLQ1" s="100"/>
      <c r="PLR1" s="100"/>
      <c r="PLS1" s="100"/>
      <c r="PLT1" s="100"/>
      <c r="PLU1" s="100"/>
      <c r="PLV1" s="100"/>
      <c r="PLW1" s="100"/>
      <c r="PLX1" s="100"/>
      <c r="PLY1" s="100"/>
      <c r="PLZ1" s="100"/>
      <c r="PMA1" s="100"/>
      <c r="PMB1" s="100"/>
      <c r="PMC1" s="100"/>
      <c r="PMD1" s="100"/>
      <c r="PME1" s="100"/>
      <c r="PMF1" s="100"/>
      <c r="PMG1" s="100"/>
      <c r="PMH1" s="100"/>
      <c r="PMI1" s="100"/>
      <c r="PMJ1" s="100"/>
      <c r="PMK1" s="100"/>
      <c r="PML1" s="100"/>
      <c r="PMM1" s="100"/>
      <c r="PMN1" s="100"/>
      <c r="PMO1" s="100"/>
      <c r="PMP1" s="100"/>
      <c r="PMQ1" s="100"/>
      <c r="PMR1" s="100"/>
      <c r="PMS1" s="100"/>
      <c r="PMT1" s="100"/>
      <c r="PMU1" s="100"/>
      <c r="PMV1" s="100"/>
      <c r="PMW1" s="100"/>
      <c r="PMX1" s="100"/>
      <c r="PMY1" s="100"/>
      <c r="PMZ1" s="100"/>
      <c r="PNA1" s="100"/>
      <c r="PNB1" s="100"/>
      <c r="PNC1" s="100"/>
      <c r="PND1" s="100"/>
      <c r="PNE1" s="100"/>
      <c r="PNF1" s="100"/>
      <c r="PNG1" s="100"/>
      <c r="PNH1" s="100"/>
      <c r="PNI1" s="100"/>
      <c r="PNJ1" s="100"/>
      <c r="PNK1" s="100"/>
      <c r="PNL1" s="100"/>
      <c r="PNM1" s="100"/>
      <c r="PNN1" s="100"/>
      <c r="PNO1" s="100"/>
      <c r="PNP1" s="100"/>
      <c r="PNQ1" s="100"/>
      <c r="PNR1" s="100"/>
      <c r="PNS1" s="100"/>
      <c r="PNT1" s="100"/>
      <c r="PNU1" s="100"/>
      <c r="PNV1" s="100"/>
      <c r="PNW1" s="100"/>
      <c r="PNX1" s="100"/>
      <c r="PNY1" s="100"/>
      <c r="PNZ1" s="100"/>
      <c r="POA1" s="100"/>
      <c r="POB1" s="100"/>
      <c r="POC1" s="100"/>
      <c r="POD1" s="100"/>
      <c r="POE1" s="100"/>
      <c r="POF1" s="100"/>
      <c r="POG1" s="100"/>
      <c r="POH1" s="100"/>
      <c r="POI1" s="100"/>
      <c r="POJ1" s="100"/>
      <c r="POK1" s="100"/>
      <c r="POL1" s="100"/>
      <c r="POM1" s="100"/>
      <c r="PON1" s="100"/>
      <c r="POO1" s="100"/>
      <c r="POP1" s="100"/>
      <c r="POQ1" s="100"/>
      <c r="POR1" s="100"/>
      <c r="POS1" s="100"/>
      <c r="POT1" s="100"/>
      <c r="POU1" s="100"/>
      <c r="POV1" s="100"/>
      <c r="POW1" s="100"/>
      <c r="POX1" s="100"/>
      <c r="POY1" s="100"/>
      <c r="POZ1" s="100"/>
      <c r="PPA1" s="100"/>
      <c r="PPB1" s="100"/>
      <c r="PPC1" s="100"/>
      <c r="PPD1" s="100"/>
      <c r="PPE1" s="100"/>
      <c r="PPF1" s="100"/>
      <c r="PPG1" s="100"/>
      <c r="PPH1" s="100"/>
      <c r="PPI1" s="100"/>
      <c r="PPJ1" s="100"/>
      <c r="PPK1" s="100"/>
      <c r="PPL1" s="100"/>
      <c r="PPM1" s="100"/>
      <c r="PPN1" s="100"/>
      <c r="PPO1" s="100"/>
      <c r="PPP1" s="100"/>
      <c r="PPQ1" s="100"/>
      <c r="PPR1" s="100"/>
      <c r="PPS1" s="100"/>
      <c r="PPT1" s="100"/>
      <c r="PPU1" s="100"/>
      <c r="PPV1" s="100"/>
      <c r="PPW1" s="100"/>
      <c r="PPX1" s="100"/>
      <c r="PPY1" s="100"/>
      <c r="PPZ1" s="100"/>
      <c r="PQA1" s="100"/>
      <c r="PQB1" s="100"/>
      <c r="PQC1" s="100"/>
      <c r="PQD1" s="100"/>
      <c r="PQE1" s="100"/>
      <c r="PQF1" s="100"/>
      <c r="PQG1" s="100"/>
      <c r="PQH1" s="100"/>
      <c r="PQI1" s="100"/>
      <c r="PQJ1" s="100"/>
      <c r="PQK1" s="100"/>
      <c r="PQL1" s="100"/>
      <c r="PQM1" s="100"/>
      <c r="PQN1" s="100"/>
      <c r="PQO1" s="100"/>
      <c r="PQP1" s="100"/>
      <c r="PQQ1" s="100"/>
      <c r="PQR1" s="100"/>
      <c r="PQS1" s="100"/>
      <c r="PQT1" s="100"/>
      <c r="PQU1" s="100"/>
      <c r="PQV1" s="100"/>
      <c r="PQW1" s="100"/>
      <c r="PQX1" s="100"/>
      <c r="PQY1" s="100"/>
      <c r="PQZ1" s="100"/>
      <c r="PRA1" s="100"/>
      <c r="PRB1" s="100"/>
      <c r="PRC1" s="100"/>
      <c r="PRD1" s="100"/>
      <c r="PRE1" s="100"/>
      <c r="PRF1" s="100"/>
      <c r="PRG1" s="100"/>
      <c r="PRH1" s="100"/>
      <c r="PRI1" s="100"/>
      <c r="PRJ1" s="100"/>
      <c r="PRK1" s="100"/>
      <c r="PRL1" s="100"/>
      <c r="PRM1" s="100"/>
      <c r="PRN1" s="100"/>
      <c r="PRO1" s="100"/>
      <c r="PRP1" s="100"/>
      <c r="PRQ1" s="100"/>
      <c r="PRR1" s="100"/>
      <c r="PRS1" s="100"/>
      <c r="PRT1" s="100"/>
      <c r="PRU1" s="100"/>
      <c r="PRV1" s="100"/>
      <c r="PRW1" s="100"/>
      <c r="PRX1" s="100"/>
      <c r="PRY1" s="100"/>
      <c r="PRZ1" s="100"/>
      <c r="PSA1" s="100"/>
      <c r="PSB1" s="100"/>
      <c r="PSC1" s="100"/>
      <c r="PSD1" s="100"/>
      <c r="PSE1" s="100"/>
      <c r="PSF1" s="100"/>
      <c r="PSG1" s="100"/>
      <c r="PSH1" s="100"/>
      <c r="PSI1" s="100"/>
      <c r="PSJ1" s="100"/>
      <c r="PSK1" s="100"/>
      <c r="PSL1" s="100"/>
      <c r="PSM1" s="100"/>
      <c r="PSN1" s="100"/>
      <c r="PSO1" s="100"/>
      <c r="PSP1" s="100"/>
      <c r="PSQ1" s="100"/>
      <c r="PSR1" s="100"/>
      <c r="PSS1" s="100"/>
      <c r="PST1" s="100"/>
      <c r="PSU1" s="100"/>
      <c r="PSV1" s="100"/>
      <c r="PSW1" s="100"/>
      <c r="PSX1" s="100"/>
      <c r="PSY1" s="100"/>
      <c r="PSZ1" s="100"/>
      <c r="PTA1" s="100"/>
      <c r="PTB1" s="100"/>
      <c r="PTC1" s="100"/>
      <c r="PTD1" s="100"/>
      <c r="PTE1" s="100"/>
      <c r="PTF1" s="100"/>
      <c r="PTG1" s="100"/>
      <c r="PTH1" s="100"/>
      <c r="PTI1" s="100"/>
      <c r="PTJ1" s="100"/>
      <c r="PTK1" s="100"/>
      <c r="PTL1" s="100"/>
      <c r="PTM1" s="100"/>
      <c r="PTN1" s="100"/>
      <c r="PTO1" s="100"/>
      <c r="PTP1" s="100"/>
      <c r="PTQ1" s="100"/>
      <c r="PTR1" s="100"/>
      <c r="PTS1" s="100"/>
      <c r="PTT1" s="100"/>
      <c r="PTU1" s="100"/>
      <c r="PTV1" s="100"/>
      <c r="PTW1" s="100"/>
      <c r="PTX1" s="100"/>
      <c r="PTY1" s="100"/>
      <c r="PTZ1" s="100"/>
      <c r="PUA1" s="100"/>
      <c r="PUB1" s="100"/>
      <c r="PUC1" s="100"/>
      <c r="PUD1" s="100"/>
      <c r="PUE1" s="100"/>
      <c r="PUF1" s="100"/>
      <c r="PUG1" s="100"/>
      <c r="PUH1" s="100"/>
      <c r="PUI1" s="100"/>
      <c r="PUJ1" s="100"/>
      <c r="PUK1" s="100"/>
      <c r="PUL1" s="100"/>
      <c r="PUM1" s="100"/>
      <c r="PUN1" s="100"/>
      <c r="PUO1" s="100"/>
      <c r="PUP1" s="100"/>
      <c r="PUQ1" s="100"/>
      <c r="PUR1" s="100"/>
      <c r="PUS1" s="100"/>
      <c r="PUT1" s="100"/>
      <c r="PUU1" s="100"/>
      <c r="PUV1" s="100"/>
      <c r="PUW1" s="100"/>
      <c r="PUX1" s="100"/>
      <c r="PUY1" s="100"/>
      <c r="PUZ1" s="100"/>
      <c r="PVA1" s="100"/>
      <c r="PVB1" s="100"/>
      <c r="PVC1" s="100"/>
      <c r="PVD1" s="100"/>
      <c r="PVE1" s="100"/>
      <c r="PVF1" s="100"/>
      <c r="PVG1" s="100"/>
      <c r="PVH1" s="100"/>
      <c r="PVI1" s="100"/>
      <c r="PVJ1" s="100"/>
      <c r="PVK1" s="100"/>
      <c r="PVL1" s="100"/>
      <c r="PVM1" s="100"/>
      <c r="PVN1" s="100"/>
      <c r="PVO1" s="100"/>
      <c r="PVP1" s="100"/>
      <c r="PVQ1" s="100"/>
      <c r="PVR1" s="100"/>
      <c r="PVS1" s="100"/>
      <c r="PVT1" s="100"/>
      <c r="PVU1" s="100"/>
      <c r="PVV1" s="100"/>
      <c r="PVW1" s="100"/>
      <c r="PVX1" s="100"/>
      <c r="PVY1" s="100"/>
      <c r="PVZ1" s="100"/>
      <c r="PWA1" s="100"/>
      <c r="PWB1" s="100"/>
      <c r="PWC1" s="100"/>
      <c r="PWD1" s="100"/>
      <c r="PWE1" s="100"/>
      <c r="PWF1" s="100"/>
      <c r="PWG1" s="100"/>
      <c r="PWH1" s="100"/>
      <c r="PWI1" s="100"/>
      <c r="PWJ1" s="100"/>
      <c r="PWK1" s="100"/>
      <c r="PWL1" s="100"/>
      <c r="PWM1" s="100"/>
      <c r="PWN1" s="100"/>
      <c r="PWO1" s="100"/>
      <c r="PWP1" s="100"/>
      <c r="PWQ1" s="100"/>
      <c r="PWR1" s="100"/>
      <c r="PWS1" s="100"/>
      <c r="PWT1" s="100"/>
      <c r="PWU1" s="100"/>
      <c r="PWV1" s="100"/>
      <c r="PWW1" s="100"/>
      <c r="PWX1" s="100"/>
      <c r="PWY1" s="100"/>
      <c r="PWZ1" s="100"/>
      <c r="PXA1" s="100"/>
      <c r="PXB1" s="100"/>
      <c r="PXC1" s="100"/>
      <c r="PXD1" s="100"/>
      <c r="PXE1" s="100"/>
      <c r="PXF1" s="100"/>
      <c r="PXG1" s="100"/>
      <c r="PXH1" s="100"/>
      <c r="PXI1" s="100"/>
      <c r="PXJ1" s="100"/>
      <c r="PXK1" s="100"/>
      <c r="PXL1" s="100"/>
      <c r="PXM1" s="100"/>
      <c r="PXN1" s="100"/>
      <c r="PXO1" s="100"/>
      <c r="PXP1" s="100"/>
      <c r="PXQ1" s="100"/>
      <c r="PXR1" s="100"/>
      <c r="PXS1" s="100"/>
      <c r="PXT1" s="100"/>
      <c r="PXU1" s="100"/>
      <c r="PXV1" s="100"/>
      <c r="PXW1" s="100"/>
      <c r="PXX1" s="100"/>
      <c r="PXY1" s="100"/>
      <c r="PXZ1" s="100"/>
      <c r="PYA1" s="100"/>
      <c r="PYB1" s="100"/>
      <c r="PYC1" s="100"/>
      <c r="PYD1" s="100"/>
      <c r="PYE1" s="100"/>
      <c r="PYF1" s="100"/>
      <c r="PYG1" s="100"/>
      <c r="PYH1" s="100"/>
      <c r="PYI1" s="100"/>
      <c r="PYJ1" s="100"/>
      <c r="PYK1" s="100"/>
      <c r="PYL1" s="100"/>
      <c r="PYM1" s="100"/>
      <c r="PYN1" s="100"/>
      <c r="PYO1" s="100"/>
      <c r="PYP1" s="100"/>
      <c r="PYQ1" s="100"/>
      <c r="PYR1" s="100"/>
      <c r="PYS1" s="100"/>
      <c r="PYT1" s="100"/>
      <c r="PYU1" s="100"/>
      <c r="PYV1" s="100"/>
      <c r="PYW1" s="100"/>
      <c r="PYX1" s="100"/>
      <c r="PYY1" s="100"/>
      <c r="PYZ1" s="100"/>
      <c r="PZA1" s="100"/>
      <c r="PZB1" s="100"/>
      <c r="PZC1" s="100"/>
      <c r="PZD1" s="100"/>
      <c r="PZE1" s="100"/>
      <c r="PZF1" s="100"/>
      <c r="PZG1" s="100"/>
      <c r="PZH1" s="100"/>
      <c r="PZI1" s="100"/>
      <c r="PZJ1" s="100"/>
      <c r="PZK1" s="100"/>
      <c r="PZL1" s="100"/>
      <c r="PZM1" s="100"/>
      <c r="PZN1" s="100"/>
      <c r="PZO1" s="100"/>
      <c r="PZP1" s="100"/>
      <c r="PZQ1" s="100"/>
      <c r="PZR1" s="100"/>
      <c r="PZS1" s="100"/>
      <c r="PZT1" s="100"/>
      <c r="PZU1" s="100"/>
      <c r="PZV1" s="100"/>
      <c r="PZW1" s="100"/>
      <c r="PZX1" s="100"/>
      <c r="PZY1" s="100"/>
      <c r="PZZ1" s="100"/>
      <c r="QAA1" s="100"/>
      <c r="QAB1" s="100"/>
      <c r="QAC1" s="100"/>
      <c r="QAD1" s="100"/>
      <c r="QAE1" s="100"/>
      <c r="QAF1" s="100"/>
      <c r="QAG1" s="100"/>
      <c r="QAH1" s="100"/>
      <c r="QAI1" s="100"/>
      <c r="QAJ1" s="100"/>
      <c r="QAK1" s="100"/>
      <c r="QAL1" s="100"/>
      <c r="QAM1" s="100"/>
      <c r="QAN1" s="100"/>
      <c r="QAO1" s="100"/>
      <c r="QAP1" s="100"/>
      <c r="QAQ1" s="100"/>
      <c r="QAR1" s="100"/>
      <c r="QAS1" s="100"/>
      <c r="QAT1" s="100"/>
      <c r="QAU1" s="100"/>
      <c r="QAV1" s="100"/>
      <c r="QAW1" s="100"/>
      <c r="QAX1" s="100"/>
      <c r="QAY1" s="100"/>
      <c r="QAZ1" s="100"/>
      <c r="QBA1" s="100"/>
      <c r="QBB1" s="100"/>
      <c r="QBC1" s="100"/>
      <c r="QBD1" s="100"/>
      <c r="QBE1" s="100"/>
      <c r="QBF1" s="100"/>
      <c r="QBG1" s="100"/>
      <c r="QBH1" s="100"/>
      <c r="QBI1" s="100"/>
      <c r="QBJ1" s="100"/>
      <c r="QBK1" s="100"/>
      <c r="QBL1" s="100"/>
      <c r="QBM1" s="100"/>
      <c r="QBN1" s="100"/>
      <c r="QBO1" s="100"/>
      <c r="QBP1" s="100"/>
      <c r="QBQ1" s="100"/>
      <c r="QBR1" s="100"/>
      <c r="QBS1" s="100"/>
      <c r="QBT1" s="100"/>
      <c r="QBU1" s="100"/>
      <c r="QBV1" s="100"/>
      <c r="QBW1" s="100"/>
      <c r="QBX1" s="100"/>
      <c r="QBY1" s="100"/>
      <c r="QBZ1" s="100"/>
      <c r="QCA1" s="100"/>
      <c r="QCB1" s="100"/>
      <c r="QCC1" s="100"/>
      <c r="QCD1" s="100"/>
      <c r="QCE1" s="100"/>
      <c r="QCF1" s="100"/>
      <c r="QCG1" s="100"/>
      <c r="QCH1" s="100"/>
      <c r="QCI1" s="100"/>
      <c r="QCJ1" s="100"/>
      <c r="QCK1" s="100"/>
      <c r="QCL1" s="100"/>
      <c r="QCM1" s="100"/>
      <c r="QCN1" s="100"/>
      <c r="QCO1" s="100"/>
      <c r="QCP1" s="100"/>
      <c r="QCQ1" s="100"/>
      <c r="QCR1" s="100"/>
      <c r="QCS1" s="100"/>
      <c r="QCT1" s="100"/>
      <c r="QCU1" s="100"/>
      <c r="QCV1" s="100"/>
      <c r="QCW1" s="100"/>
      <c r="QCX1" s="100"/>
      <c r="QCY1" s="100"/>
      <c r="QCZ1" s="100"/>
      <c r="QDA1" s="100"/>
      <c r="QDB1" s="100"/>
      <c r="QDC1" s="100"/>
      <c r="QDD1" s="100"/>
      <c r="QDE1" s="100"/>
      <c r="QDF1" s="100"/>
      <c r="QDG1" s="100"/>
      <c r="QDH1" s="100"/>
      <c r="QDI1" s="100"/>
      <c r="QDJ1" s="100"/>
      <c r="QDK1" s="100"/>
      <c r="QDL1" s="100"/>
      <c r="QDM1" s="100"/>
      <c r="QDN1" s="100"/>
      <c r="QDO1" s="100"/>
      <c r="QDP1" s="100"/>
      <c r="QDQ1" s="100"/>
      <c r="QDR1" s="100"/>
      <c r="QDS1" s="100"/>
      <c r="QDT1" s="100"/>
      <c r="QDU1" s="100"/>
      <c r="QDV1" s="100"/>
      <c r="QDW1" s="100"/>
      <c r="QDX1" s="100"/>
      <c r="QDY1" s="100"/>
      <c r="QDZ1" s="100"/>
      <c r="QEA1" s="100"/>
      <c r="QEB1" s="100"/>
      <c r="QEC1" s="100"/>
      <c r="QED1" s="100"/>
      <c r="QEE1" s="100"/>
      <c r="QEF1" s="100"/>
      <c r="QEG1" s="100"/>
      <c r="QEH1" s="100"/>
      <c r="QEI1" s="100"/>
      <c r="QEJ1" s="100"/>
      <c r="QEK1" s="100"/>
      <c r="QEL1" s="100"/>
      <c r="QEM1" s="100"/>
      <c r="QEN1" s="100"/>
      <c r="QEO1" s="100"/>
      <c r="QEP1" s="100"/>
      <c r="QEQ1" s="100"/>
      <c r="QER1" s="100"/>
      <c r="QES1" s="100"/>
      <c r="QET1" s="100"/>
      <c r="QEU1" s="100"/>
      <c r="QEV1" s="100"/>
      <c r="QEW1" s="100"/>
      <c r="QEX1" s="100"/>
      <c r="QEY1" s="100"/>
      <c r="QEZ1" s="100"/>
      <c r="QFA1" s="100"/>
      <c r="QFB1" s="100"/>
      <c r="QFC1" s="100"/>
      <c r="QFD1" s="100"/>
      <c r="QFE1" s="100"/>
      <c r="QFF1" s="100"/>
      <c r="QFG1" s="100"/>
      <c r="QFH1" s="100"/>
      <c r="QFI1" s="100"/>
      <c r="QFJ1" s="100"/>
      <c r="QFK1" s="100"/>
      <c r="QFL1" s="100"/>
      <c r="QFM1" s="100"/>
      <c r="QFN1" s="100"/>
      <c r="QFO1" s="100"/>
      <c r="QFP1" s="100"/>
      <c r="QFQ1" s="100"/>
      <c r="QFR1" s="100"/>
      <c r="QFS1" s="100"/>
      <c r="QFT1" s="100"/>
      <c r="QFU1" s="100"/>
      <c r="QFV1" s="100"/>
      <c r="QFW1" s="100"/>
      <c r="QFX1" s="100"/>
      <c r="QFY1" s="100"/>
      <c r="QFZ1" s="100"/>
      <c r="QGA1" s="100"/>
      <c r="QGB1" s="100"/>
      <c r="QGC1" s="100"/>
      <c r="QGD1" s="100"/>
      <c r="QGE1" s="100"/>
      <c r="QGF1" s="100"/>
      <c r="QGG1" s="100"/>
      <c r="QGH1" s="100"/>
      <c r="QGI1" s="100"/>
      <c r="QGJ1" s="100"/>
      <c r="QGK1" s="100"/>
      <c r="QGL1" s="100"/>
      <c r="QGM1" s="100"/>
      <c r="QGN1" s="100"/>
      <c r="QGO1" s="100"/>
      <c r="QGP1" s="100"/>
      <c r="QGQ1" s="100"/>
      <c r="QGR1" s="100"/>
      <c r="QGS1" s="100"/>
      <c r="QGT1" s="100"/>
      <c r="QGU1" s="100"/>
      <c r="QGV1" s="100"/>
      <c r="QGW1" s="100"/>
      <c r="QGX1" s="100"/>
      <c r="QGY1" s="100"/>
      <c r="QGZ1" s="100"/>
      <c r="QHA1" s="100"/>
      <c r="QHB1" s="100"/>
      <c r="QHC1" s="100"/>
      <c r="QHD1" s="100"/>
      <c r="QHE1" s="100"/>
      <c r="QHF1" s="100"/>
      <c r="QHG1" s="100"/>
      <c r="QHH1" s="100"/>
      <c r="QHI1" s="100"/>
      <c r="QHJ1" s="100"/>
      <c r="QHK1" s="100"/>
      <c r="QHL1" s="100"/>
      <c r="QHM1" s="100"/>
      <c r="QHN1" s="100"/>
      <c r="QHO1" s="100"/>
      <c r="QHP1" s="100"/>
      <c r="QHQ1" s="100"/>
      <c r="QHR1" s="100"/>
      <c r="QHS1" s="100"/>
      <c r="QHT1" s="100"/>
      <c r="QHU1" s="100"/>
      <c r="QHV1" s="100"/>
      <c r="QHW1" s="100"/>
      <c r="QHX1" s="100"/>
      <c r="QHY1" s="100"/>
      <c r="QHZ1" s="100"/>
      <c r="QIA1" s="100"/>
      <c r="QIB1" s="100"/>
      <c r="QIC1" s="100"/>
      <c r="QID1" s="100"/>
      <c r="QIE1" s="100"/>
      <c r="QIF1" s="100"/>
      <c r="QIG1" s="100"/>
      <c r="QIH1" s="100"/>
      <c r="QII1" s="100"/>
      <c r="QIJ1" s="100"/>
      <c r="QIK1" s="100"/>
      <c r="QIL1" s="100"/>
      <c r="QIM1" s="100"/>
      <c r="QIN1" s="100"/>
      <c r="QIO1" s="100"/>
      <c r="QIP1" s="100"/>
      <c r="QIQ1" s="100"/>
      <c r="QIR1" s="100"/>
      <c r="QIS1" s="100"/>
      <c r="QIT1" s="100"/>
      <c r="QIU1" s="100"/>
      <c r="QIV1" s="100"/>
      <c r="QIW1" s="100"/>
      <c r="QIX1" s="100"/>
      <c r="QIY1" s="100"/>
      <c r="QIZ1" s="100"/>
      <c r="QJA1" s="100"/>
      <c r="QJB1" s="100"/>
      <c r="QJC1" s="100"/>
      <c r="QJD1" s="100"/>
      <c r="QJE1" s="100"/>
      <c r="QJF1" s="100"/>
      <c r="QJG1" s="100"/>
      <c r="QJH1" s="100"/>
      <c r="QJI1" s="100"/>
      <c r="QJJ1" s="100"/>
      <c r="QJK1" s="100"/>
      <c r="QJL1" s="100"/>
      <c r="QJM1" s="100"/>
      <c r="QJN1" s="100"/>
      <c r="QJO1" s="100"/>
      <c r="QJP1" s="100"/>
      <c r="QJQ1" s="100"/>
      <c r="QJR1" s="100"/>
      <c r="QJS1" s="100"/>
      <c r="QJT1" s="100"/>
      <c r="QJU1" s="100"/>
      <c r="QJV1" s="100"/>
      <c r="QJW1" s="100"/>
      <c r="QJX1" s="100"/>
      <c r="QJY1" s="100"/>
      <c r="QJZ1" s="100"/>
      <c r="QKA1" s="100"/>
      <c r="QKB1" s="100"/>
      <c r="QKC1" s="100"/>
      <c r="QKD1" s="100"/>
      <c r="QKE1" s="100"/>
      <c r="QKF1" s="100"/>
      <c r="QKG1" s="100"/>
      <c r="QKH1" s="100"/>
      <c r="QKI1" s="100"/>
      <c r="QKJ1" s="100"/>
      <c r="QKK1" s="100"/>
      <c r="QKL1" s="100"/>
      <c r="QKM1" s="100"/>
      <c r="QKN1" s="100"/>
      <c r="QKO1" s="100"/>
      <c r="QKP1" s="100"/>
      <c r="QKQ1" s="100"/>
      <c r="QKR1" s="100"/>
      <c r="QKS1" s="100"/>
      <c r="QKT1" s="100"/>
      <c r="QKU1" s="100"/>
      <c r="QKV1" s="100"/>
      <c r="QKW1" s="100"/>
      <c r="QKX1" s="100"/>
      <c r="QKY1" s="100"/>
      <c r="QKZ1" s="100"/>
      <c r="QLA1" s="100"/>
      <c r="QLB1" s="100"/>
      <c r="QLC1" s="100"/>
      <c r="QLD1" s="100"/>
      <c r="QLE1" s="100"/>
      <c r="QLF1" s="100"/>
      <c r="QLG1" s="100"/>
      <c r="QLH1" s="100"/>
      <c r="QLI1" s="100"/>
      <c r="QLJ1" s="100"/>
      <c r="QLK1" s="100"/>
      <c r="QLL1" s="100"/>
      <c r="QLM1" s="100"/>
      <c r="QLN1" s="100"/>
      <c r="QLO1" s="100"/>
      <c r="QLP1" s="100"/>
      <c r="QLQ1" s="100"/>
      <c r="QLR1" s="100"/>
      <c r="QLS1" s="100"/>
      <c r="QLT1" s="100"/>
      <c r="QLU1" s="100"/>
      <c r="QLV1" s="100"/>
      <c r="QLW1" s="100"/>
      <c r="QLX1" s="100"/>
      <c r="QLY1" s="100"/>
      <c r="QLZ1" s="100"/>
      <c r="QMA1" s="100"/>
      <c r="QMB1" s="100"/>
      <c r="QMC1" s="100"/>
      <c r="QMD1" s="100"/>
      <c r="QME1" s="100"/>
      <c r="QMF1" s="100"/>
      <c r="QMG1" s="100"/>
      <c r="QMH1" s="100"/>
      <c r="QMI1" s="100"/>
      <c r="QMJ1" s="100"/>
      <c r="QMK1" s="100"/>
      <c r="QML1" s="100"/>
      <c r="QMM1" s="100"/>
      <c r="QMN1" s="100"/>
      <c r="QMO1" s="100"/>
      <c r="QMP1" s="100"/>
      <c r="QMQ1" s="100"/>
      <c r="QMR1" s="100"/>
      <c r="QMS1" s="100"/>
      <c r="QMT1" s="100"/>
      <c r="QMU1" s="100"/>
      <c r="QMV1" s="100"/>
      <c r="QMW1" s="100"/>
      <c r="QMX1" s="100"/>
      <c r="QMY1" s="100"/>
      <c r="QMZ1" s="100"/>
      <c r="QNA1" s="100"/>
      <c r="QNB1" s="100"/>
      <c r="QNC1" s="100"/>
      <c r="QND1" s="100"/>
      <c r="QNE1" s="100"/>
      <c r="QNF1" s="100"/>
      <c r="QNG1" s="100"/>
      <c r="QNH1" s="100"/>
      <c r="QNI1" s="100"/>
      <c r="QNJ1" s="100"/>
      <c r="QNK1" s="100"/>
      <c r="QNL1" s="100"/>
      <c r="QNM1" s="100"/>
      <c r="QNN1" s="100"/>
      <c r="QNO1" s="100"/>
      <c r="QNP1" s="100"/>
      <c r="QNQ1" s="100"/>
      <c r="QNR1" s="100"/>
      <c r="QNS1" s="100"/>
      <c r="QNT1" s="100"/>
      <c r="QNU1" s="100"/>
      <c r="QNV1" s="100"/>
      <c r="QNW1" s="100"/>
      <c r="QNX1" s="100"/>
      <c r="QNY1" s="100"/>
      <c r="QNZ1" s="100"/>
      <c r="QOA1" s="100"/>
      <c r="QOB1" s="100"/>
      <c r="QOC1" s="100"/>
      <c r="QOD1" s="100"/>
      <c r="QOE1" s="100"/>
      <c r="QOF1" s="100"/>
      <c r="QOG1" s="100"/>
      <c r="QOH1" s="100"/>
      <c r="QOI1" s="100"/>
      <c r="QOJ1" s="100"/>
      <c r="QOK1" s="100"/>
      <c r="QOL1" s="100"/>
      <c r="QOM1" s="100"/>
      <c r="QON1" s="100"/>
      <c r="QOO1" s="100"/>
      <c r="QOP1" s="100"/>
      <c r="QOQ1" s="100"/>
      <c r="QOR1" s="100"/>
      <c r="QOS1" s="100"/>
      <c r="QOT1" s="100"/>
      <c r="QOU1" s="100"/>
      <c r="QOV1" s="100"/>
      <c r="QOW1" s="100"/>
      <c r="QOX1" s="100"/>
      <c r="QOY1" s="100"/>
      <c r="QOZ1" s="100"/>
      <c r="QPA1" s="100"/>
      <c r="QPB1" s="100"/>
      <c r="QPC1" s="100"/>
      <c r="QPD1" s="100"/>
      <c r="QPE1" s="100"/>
      <c r="QPF1" s="100"/>
      <c r="QPG1" s="100"/>
      <c r="QPH1" s="100"/>
      <c r="QPI1" s="100"/>
      <c r="QPJ1" s="100"/>
      <c r="QPK1" s="100"/>
      <c r="QPL1" s="100"/>
      <c r="QPM1" s="100"/>
      <c r="QPN1" s="100"/>
      <c r="QPO1" s="100"/>
      <c r="QPP1" s="100"/>
      <c r="QPQ1" s="100"/>
      <c r="QPR1" s="100"/>
      <c r="QPS1" s="100"/>
      <c r="QPT1" s="100"/>
      <c r="QPU1" s="100"/>
      <c r="QPV1" s="100"/>
      <c r="QPW1" s="100"/>
      <c r="QPX1" s="100"/>
      <c r="QPY1" s="100"/>
      <c r="QPZ1" s="100"/>
      <c r="QQA1" s="100"/>
      <c r="QQB1" s="100"/>
      <c r="QQC1" s="100"/>
      <c r="QQD1" s="100"/>
      <c r="QQE1" s="100"/>
      <c r="QQF1" s="100"/>
      <c r="QQG1" s="100"/>
      <c r="QQH1" s="100"/>
      <c r="QQI1" s="100"/>
      <c r="QQJ1" s="100"/>
      <c r="QQK1" s="100"/>
      <c r="QQL1" s="100"/>
      <c r="QQM1" s="100"/>
      <c r="QQN1" s="100"/>
      <c r="QQO1" s="100"/>
      <c r="QQP1" s="100"/>
      <c r="QQQ1" s="100"/>
      <c r="QQR1" s="100"/>
      <c r="QQS1" s="100"/>
      <c r="QQT1" s="100"/>
      <c r="QQU1" s="100"/>
      <c r="QQV1" s="100"/>
      <c r="QQW1" s="100"/>
      <c r="QQX1" s="100"/>
      <c r="QQY1" s="100"/>
      <c r="QQZ1" s="100"/>
      <c r="QRA1" s="100"/>
      <c r="QRB1" s="100"/>
      <c r="QRC1" s="100"/>
      <c r="QRD1" s="100"/>
      <c r="QRE1" s="100"/>
      <c r="QRF1" s="100"/>
      <c r="QRG1" s="100"/>
      <c r="QRH1" s="100"/>
      <c r="QRI1" s="100"/>
      <c r="QRJ1" s="100"/>
      <c r="QRK1" s="100"/>
      <c r="QRL1" s="100"/>
      <c r="QRM1" s="100"/>
      <c r="QRN1" s="100"/>
      <c r="QRO1" s="100"/>
      <c r="QRP1" s="100"/>
      <c r="QRQ1" s="100"/>
      <c r="QRR1" s="100"/>
      <c r="QRS1" s="100"/>
      <c r="QRT1" s="100"/>
      <c r="QRU1" s="100"/>
      <c r="QRV1" s="100"/>
      <c r="QRW1" s="100"/>
      <c r="QRX1" s="100"/>
      <c r="QRY1" s="100"/>
      <c r="QRZ1" s="100"/>
      <c r="QSA1" s="100"/>
      <c r="QSB1" s="100"/>
      <c r="QSC1" s="100"/>
      <c r="QSD1" s="100"/>
      <c r="QSE1" s="100"/>
      <c r="QSF1" s="100"/>
      <c r="QSG1" s="100"/>
      <c r="QSH1" s="100"/>
      <c r="QSI1" s="100"/>
      <c r="QSJ1" s="100"/>
      <c r="QSK1" s="100"/>
      <c r="QSL1" s="100"/>
      <c r="QSM1" s="100"/>
      <c r="QSN1" s="100"/>
      <c r="QSO1" s="100"/>
      <c r="QSP1" s="100"/>
      <c r="QSQ1" s="100"/>
      <c r="QSR1" s="100"/>
      <c r="QSS1" s="100"/>
      <c r="QST1" s="100"/>
      <c r="QSU1" s="100"/>
      <c r="QSV1" s="100"/>
      <c r="QSW1" s="100"/>
      <c r="QSX1" s="100"/>
      <c r="QSY1" s="100"/>
      <c r="QSZ1" s="100"/>
      <c r="QTA1" s="100"/>
      <c r="QTB1" s="100"/>
      <c r="QTC1" s="100"/>
      <c r="QTD1" s="100"/>
      <c r="QTE1" s="100"/>
      <c r="QTF1" s="100"/>
      <c r="QTG1" s="100"/>
      <c r="QTH1" s="100"/>
      <c r="QTI1" s="100"/>
      <c r="QTJ1" s="100"/>
      <c r="QTK1" s="100"/>
      <c r="QTL1" s="100"/>
      <c r="QTM1" s="100"/>
      <c r="QTN1" s="100"/>
      <c r="QTO1" s="100"/>
      <c r="QTP1" s="100"/>
      <c r="QTQ1" s="100"/>
      <c r="QTR1" s="100"/>
      <c r="QTS1" s="100"/>
      <c r="QTT1" s="100"/>
      <c r="QTU1" s="100"/>
      <c r="QTV1" s="100"/>
      <c r="QTW1" s="100"/>
      <c r="QTX1" s="100"/>
      <c r="QTY1" s="100"/>
      <c r="QTZ1" s="100"/>
      <c r="QUA1" s="100"/>
      <c r="QUB1" s="100"/>
      <c r="QUC1" s="100"/>
      <c r="QUD1" s="100"/>
      <c r="QUE1" s="100"/>
      <c r="QUF1" s="100"/>
      <c r="QUG1" s="100"/>
      <c r="QUH1" s="100"/>
      <c r="QUI1" s="100"/>
      <c r="QUJ1" s="100"/>
      <c r="QUK1" s="100"/>
      <c r="QUL1" s="100"/>
      <c r="QUM1" s="100"/>
      <c r="QUN1" s="100"/>
      <c r="QUO1" s="100"/>
      <c r="QUP1" s="100"/>
      <c r="QUQ1" s="100"/>
      <c r="QUR1" s="100"/>
      <c r="QUS1" s="100"/>
      <c r="QUT1" s="100"/>
      <c r="QUU1" s="100"/>
      <c r="QUV1" s="100"/>
      <c r="QUW1" s="100"/>
      <c r="QUX1" s="100"/>
      <c r="QUY1" s="100"/>
      <c r="QUZ1" s="100"/>
      <c r="QVA1" s="100"/>
      <c r="QVB1" s="100"/>
      <c r="QVC1" s="100"/>
      <c r="QVD1" s="100"/>
      <c r="QVE1" s="100"/>
      <c r="QVF1" s="100"/>
      <c r="QVG1" s="100"/>
      <c r="QVH1" s="100"/>
      <c r="QVI1" s="100"/>
      <c r="QVJ1" s="100"/>
      <c r="QVK1" s="100"/>
      <c r="QVL1" s="100"/>
      <c r="QVM1" s="100"/>
      <c r="QVN1" s="100"/>
      <c r="QVO1" s="100"/>
      <c r="QVP1" s="100"/>
      <c r="QVQ1" s="100"/>
      <c r="QVR1" s="100"/>
      <c r="QVS1" s="100"/>
      <c r="QVT1" s="100"/>
      <c r="QVU1" s="100"/>
      <c r="QVV1" s="100"/>
      <c r="QVW1" s="100"/>
      <c r="QVX1" s="100"/>
      <c r="QVY1" s="100"/>
      <c r="QVZ1" s="100"/>
      <c r="QWA1" s="100"/>
      <c r="QWB1" s="100"/>
      <c r="QWC1" s="100"/>
      <c r="QWD1" s="100"/>
      <c r="QWE1" s="100"/>
      <c r="QWF1" s="100"/>
      <c r="QWG1" s="100"/>
      <c r="QWH1" s="100"/>
      <c r="QWI1" s="100"/>
      <c r="QWJ1" s="100"/>
      <c r="QWK1" s="100"/>
      <c r="QWL1" s="100"/>
      <c r="QWM1" s="100"/>
      <c r="QWN1" s="100"/>
      <c r="QWO1" s="100"/>
      <c r="QWP1" s="100"/>
      <c r="QWQ1" s="100"/>
      <c r="QWR1" s="100"/>
      <c r="QWS1" s="100"/>
      <c r="QWT1" s="100"/>
      <c r="QWU1" s="100"/>
      <c r="QWV1" s="100"/>
      <c r="QWW1" s="100"/>
      <c r="QWX1" s="100"/>
      <c r="QWY1" s="100"/>
      <c r="QWZ1" s="100"/>
      <c r="QXA1" s="100"/>
      <c r="QXB1" s="100"/>
      <c r="QXC1" s="100"/>
      <c r="QXD1" s="100"/>
      <c r="QXE1" s="100"/>
      <c r="QXF1" s="100"/>
      <c r="QXG1" s="100"/>
      <c r="QXH1" s="100"/>
      <c r="QXI1" s="100"/>
      <c r="QXJ1" s="100"/>
      <c r="QXK1" s="100"/>
      <c r="QXL1" s="100"/>
      <c r="QXM1" s="100"/>
      <c r="QXN1" s="100"/>
      <c r="QXO1" s="100"/>
      <c r="QXP1" s="100"/>
      <c r="QXQ1" s="100"/>
      <c r="QXR1" s="100"/>
      <c r="QXS1" s="100"/>
      <c r="QXT1" s="100"/>
      <c r="QXU1" s="100"/>
      <c r="QXV1" s="100"/>
      <c r="QXW1" s="100"/>
      <c r="QXX1" s="100"/>
      <c r="QXY1" s="100"/>
      <c r="QXZ1" s="100"/>
      <c r="QYA1" s="100"/>
      <c r="QYB1" s="100"/>
      <c r="QYC1" s="100"/>
      <c r="QYD1" s="100"/>
      <c r="QYE1" s="100"/>
      <c r="QYF1" s="100"/>
      <c r="QYG1" s="100"/>
      <c r="QYH1" s="100"/>
      <c r="QYI1" s="100"/>
      <c r="QYJ1" s="100"/>
      <c r="QYK1" s="100"/>
      <c r="QYL1" s="100"/>
      <c r="QYM1" s="100"/>
      <c r="QYN1" s="100"/>
      <c r="QYO1" s="100"/>
      <c r="QYP1" s="100"/>
      <c r="QYQ1" s="100"/>
      <c r="QYR1" s="100"/>
      <c r="QYS1" s="100"/>
      <c r="QYT1" s="100"/>
      <c r="QYU1" s="100"/>
      <c r="QYV1" s="100"/>
      <c r="QYW1" s="100"/>
      <c r="QYX1" s="100"/>
      <c r="QYY1" s="100"/>
      <c r="QYZ1" s="100"/>
      <c r="QZA1" s="100"/>
      <c r="QZB1" s="100"/>
      <c r="QZC1" s="100"/>
      <c r="QZD1" s="100"/>
      <c r="QZE1" s="100"/>
      <c r="QZF1" s="100"/>
      <c r="QZG1" s="100"/>
      <c r="QZH1" s="100"/>
      <c r="QZI1" s="100"/>
      <c r="QZJ1" s="100"/>
      <c r="QZK1" s="100"/>
      <c r="QZL1" s="100"/>
      <c r="QZM1" s="100"/>
      <c r="QZN1" s="100"/>
      <c r="QZO1" s="100"/>
      <c r="QZP1" s="100"/>
      <c r="QZQ1" s="100"/>
      <c r="QZR1" s="100"/>
      <c r="QZS1" s="100"/>
      <c r="QZT1" s="100"/>
      <c r="QZU1" s="100"/>
      <c r="QZV1" s="100"/>
      <c r="QZW1" s="100"/>
      <c r="QZX1" s="100"/>
      <c r="QZY1" s="100"/>
      <c r="QZZ1" s="100"/>
      <c r="RAA1" s="100"/>
      <c r="RAB1" s="100"/>
      <c r="RAC1" s="100"/>
      <c r="RAD1" s="100"/>
      <c r="RAE1" s="100"/>
      <c r="RAF1" s="100"/>
      <c r="RAG1" s="100"/>
      <c r="RAH1" s="100"/>
      <c r="RAI1" s="100"/>
      <c r="RAJ1" s="100"/>
      <c r="RAK1" s="100"/>
      <c r="RAL1" s="100"/>
      <c r="RAM1" s="100"/>
      <c r="RAN1" s="100"/>
      <c r="RAO1" s="100"/>
      <c r="RAP1" s="100"/>
      <c r="RAQ1" s="100"/>
      <c r="RAR1" s="100"/>
      <c r="RAS1" s="100"/>
      <c r="RAT1" s="100"/>
      <c r="RAU1" s="100"/>
      <c r="RAV1" s="100"/>
      <c r="RAW1" s="100"/>
      <c r="RAX1" s="100"/>
      <c r="RAY1" s="100"/>
      <c r="RAZ1" s="100"/>
      <c r="RBA1" s="100"/>
      <c r="RBB1" s="100"/>
      <c r="RBC1" s="100"/>
      <c r="RBD1" s="100"/>
      <c r="RBE1" s="100"/>
      <c r="RBF1" s="100"/>
      <c r="RBG1" s="100"/>
      <c r="RBH1" s="100"/>
      <c r="RBI1" s="100"/>
      <c r="RBJ1" s="100"/>
      <c r="RBK1" s="100"/>
      <c r="RBL1" s="100"/>
      <c r="RBM1" s="100"/>
      <c r="RBN1" s="100"/>
      <c r="RBO1" s="100"/>
      <c r="RBP1" s="100"/>
      <c r="RBQ1" s="100"/>
      <c r="RBR1" s="100"/>
      <c r="RBS1" s="100"/>
      <c r="RBT1" s="100"/>
      <c r="RBU1" s="100"/>
      <c r="RBV1" s="100"/>
      <c r="RBW1" s="100"/>
      <c r="RBX1" s="100"/>
      <c r="RBY1" s="100"/>
      <c r="RBZ1" s="100"/>
      <c r="RCA1" s="100"/>
      <c r="RCB1" s="100"/>
      <c r="RCC1" s="100"/>
      <c r="RCD1" s="100"/>
      <c r="RCE1" s="100"/>
      <c r="RCF1" s="100"/>
      <c r="RCG1" s="100"/>
      <c r="RCH1" s="100"/>
      <c r="RCI1" s="100"/>
      <c r="RCJ1" s="100"/>
      <c r="RCK1" s="100"/>
      <c r="RCL1" s="100"/>
      <c r="RCM1" s="100"/>
      <c r="RCN1" s="100"/>
      <c r="RCO1" s="100"/>
      <c r="RCP1" s="100"/>
      <c r="RCQ1" s="100"/>
      <c r="RCR1" s="100"/>
      <c r="RCS1" s="100"/>
      <c r="RCT1" s="100"/>
      <c r="RCU1" s="100"/>
      <c r="RCV1" s="100"/>
      <c r="RCW1" s="100"/>
      <c r="RCX1" s="100"/>
      <c r="RCY1" s="100"/>
      <c r="RCZ1" s="100"/>
      <c r="RDA1" s="100"/>
      <c r="RDB1" s="100"/>
      <c r="RDC1" s="100"/>
      <c r="RDD1" s="100"/>
      <c r="RDE1" s="100"/>
      <c r="RDF1" s="100"/>
      <c r="RDG1" s="100"/>
      <c r="RDH1" s="100"/>
      <c r="RDI1" s="100"/>
      <c r="RDJ1" s="100"/>
      <c r="RDK1" s="100"/>
      <c r="RDL1" s="100"/>
      <c r="RDM1" s="100"/>
      <c r="RDN1" s="100"/>
      <c r="RDO1" s="100"/>
      <c r="RDP1" s="100"/>
      <c r="RDQ1" s="100"/>
      <c r="RDR1" s="100"/>
      <c r="RDS1" s="100"/>
      <c r="RDT1" s="100"/>
      <c r="RDU1" s="100"/>
      <c r="RDV1" s="100"/>
      <c r="RDW1" s="100"/>
      <c r="RDX1" s="100"/>
      <c r="RDY1" s="100"/>
      <c r="RDZ1" s="100"/>
      <c r="REA1" s="100"/>
      <c r="REB1" s="100"/>
      <c r="REC1" s="100"/>
      <c r="RED1" s="100"/>
      <c r="REE1" s="100"/>
      <c r="REF1" s="100"/>
      <c r="REG1" s="100"/>
      <c r="REH1" s="100"/>
      <c r="REI1" s="100"/>
      <c r="REJ1" s="100"/>
      <c r="REK1" s="100"/>
      <c r="REL1" s="100"/>
      <c r="REM1" s="100"/>
      <c r="REN1" s="100"/>
      <c r="REO1" s="100"/>
      <c r="REP1" s="100"/>
      <c r="REQ1" s="100"/>
      <c r="RER1" s="100"/>
      <c r="RES1" s="100"/>
      <c r="RET1" s="100"/>
      <c r="REU1" s="100"/>
      <c r="REV1" s="100"/>
      <c r="REW1" s="100"/>
      <c r="REX1" s="100"/>
      <c r="REY1" s="100"/>
      <c r="REZ1" s="100"/>
      <c r="RFA1" s="100"/>
      <c r="RFB1" s="100"/>
      <c r="RFC1" s="100"/>
      <c r="RFD1" s="100"/>
      <c r="RFE1" s="100"/>
      <c r="RFF1" s="100"/>
      <c r="RFG1" s="100"/>
      <c r="RFH1" s="100"/>
      <c r="RFI1" s="100"/>
      <c r="RFJ1" s="100"/>
      <c r="RFK1" s="100"/>
      <c r="RFL1" s="100"/>
      <c r="RFM1" s="100"/>
      <c r="RFN1" s="100"/>
      <c r="RFO1" s="100"/>
      <c r="RFP1" s="100"/>
      <c r="RFQ1" s="100"/>
      <c r="RFR1" s="100"/>
      <c r="RFS1" s="100"/>
      <c r="RFT1" s="100"/>
      <c r="RFU1" s="100"/>
      <c r="RFV1" s="100"/>
      <c r="RFW1" s="100"/>
      <c r="RFX1" s="100"/>
      <c r="RFY1" s="100"/>
      <c r="RFZ1" s="100"/>
      <c r="RGA1" s="100"/>
      <c r="RGB1" s="100"/>
      <c r="RGC1" s="100"/>
      <c r="RGD1" s="100"/>
      <c r="RGE1" s="100"/>
      <c r="RGF1" s="100"/>
      <c r="RGG1" s="100"/>
      <c r="RGH1" s="100"/>
      <c r="RGI1" s="100"/>
      <c r="RGJ1" s="100"/>
      <c r="RGK1" s="100"/>
      <c r="RGL1" s="100"/>
      <c r="RGM1" s="100"/>
      <c r="RGN1" s="100"/>
      <c r="RGO1" s="100"/>
      <c r="RGP1" s="100"/>
      <c r="RGQ1" s="100"/>
      <c r="RGR1" s="100"/>
      <c r="RGS1" s="100"/>
      <c r="RGT1" s="100"/>
      <c r="RGU1" s="100"/>
      <c r="RGV1" s="100"/>
      <c r="RGW1" s="100"/>
      <c r="RGX1" s="100"/>
      <c r="RGY1" s="100"/>
      <c r="RGZ1" s="100"/>
      <c r="RHA1" s="100"/>
      <c r="RHB1" s="100"/>
      <c r="RHC1" s="100"/>
      <c r="RHD1" s="100"/>
      <c r="RHE1" s="100"/>
      <c r="RHF1" s="100"/>
      <c r="RHG1" s="100"/>
      <c r="RHH1" s="100"/>
      <c r="RHI1" s="100"/>
      <c r="RHJ1" s="100"/>
      <c r="RHK1" s="100"/>
      <c r="RHL1" s="100"/>
      <c r="RHM1" s="100"/>
      <c r="RHN1" s="100"/>
      <c r="RHO1" s="100"/>
      <c r="RHP1" s="100"/>
      <c r="RHQ1" s="100"/>
      <c r="RHR1" s="100"/>
      <c r="RHS1" s="100"/>
      <c r="RHT1" s="100"/>
      <c r="RHU1" s="100"/>
      <c r="RHV1" s="100"/>
      <c r="RHW1" s="100"/>
      <c r="RHX1" s="100"/>
      <c r="RHY1" s="100"/>
      <c r="RHZ1" s="100"/>
      <c r="RIA1" s="100"/>
      <c r="RIB1" s="100"/>
      <c r="RIC1" s="100"/>
      <c r="RID1" s="100"/>
      <c r="RIE1" s="100"/>
      <c r="RIF1" s="100"/>
      <c r="RIG1" s="100"/>
      <c r="RIH1" s="100"/>
      <c r="RII1" s="100"/>
      <c r="RIJ1" s="100"/>
      <c r="RIK1" s="100"/>
      <c r="RIL1" s="100"/>
      <c r="RIM1" s="100"/>
      <c r="RIN1" s="100"/>
      <c r="RIO1" s="100"/>
      <c r="RIP1" s="100"/>
      <c r="RIQ1" s="100"/>
      <c r="RIR1" s="100"/>
      <c r="RIS1" s="100"/>
      <c r="RIT1" s="100"/>
      <c r="RIU1" s="100"/>
      <c r="RIV1" s="100"/>
      <c r="RIW1" s="100"/>
      <c r="RIX1" s="100"/>
      <c r="RIY1" s="100"/>
      <c r="RIZ1" s="100"/>
      <c r="RJA1" s="100"/>
      <c r="RJB1" s="100"/>
      <c r="RJC1" s="100"/>
      <c r="RJD1" s="100"/>
      <c r="RJE1" s="100"/>
      <c r="RJF1" s="100"/>
      <c r="RJG1" s="100"/>
      <c r="RJH1" s="100"/>
      <c r="RJI1" s="100"/>
      <c r="RJJ1" s="100"/>
      <c r="RJK1" s="100"/>
      <c r="RJL1" s="100"/>
      <c r="RJM1" s="100"/>
      <c r="RJN1" s="100"/>
      <c r="RJO1" s="100"/>
      <c r="RJP1" s="100"/>
      <c r="RJQ1" s="100"/>
      <c r="RJR1" s="100"/>
      <c r="RJS1" s="100"/>
      <c r="RJT1" s="100"/>
      <c r="RJU1" s="100"/>
      <c r="RJV1" s="100"/>
      <c r="RJW1" s="100"/>
      <c r="RJX1" s="100"/>
      <c r="RJY1" s="100"/>
      <c r="RJZ1" s="100"/>
      <c r="RKA1" s="100"/>
      <c r="RKB1" s="100"/>
      <c r="RKC1" s="100"/>
      <c r="RKD1" s="100"/>
      <c r="RKE1" s="100"/>
      <c r="RKF1" s="100"/>
      <c r="RKG1" s="100"/>
      <c r="RKH1" s="100"/>
      <c r="RKI1" s="100"/>
      <c r="RKJ1" s="100"/>
      <c r="RKK1" s="100"/>
      <c r="RKL1" s="100"/>
      <c r="RKM1" s="100"/>
      <c r="RKN1" s="100"/>
      <c r="RKO1" s="100"/>
      <c r="RKP1" s="100"/>
      <c r="RKQ1" s="100"/>
      <c r="RKR1" s="100"/>
      <c r="RKS1" s="100"/>
      <c r="RKT1" s="100"/>
      <c r="RKU1" s="100"/>
      <c r="RKV1" s="100"/>
      <c r="RKW1" s="100"/>
      <c r="RKX1" s="100"/>
      <c r="RKY1" s="100"/>
      <c r="RKZ1" s="100"/>
      <c r="RLA1" s="100"/>
      <c r="RLB1" s="100"/>
      <c r="RLC1" s="100"/>
      <c r="RLD1" s="100"/>
      <c r="RLE1" s="100"/>
      <c r="RLF1" s="100"/>
      <c r="RLG1" s="100"/>
      <c r="RLH1" s="100"/>
      <c r="RLI1" s="100"/>
      <c r="RLJ1" s="100"/>
      <c r="RLK1" s="100"/>
      <c r="RLL1" s="100"/>
      <c r="RLM1" s="100"/>
      <c r="RLN1" s="100"/>
      <c r="RLO1" s="100"/>
      <c r="RLP1" s="100"/>
      <c r="RLQ1" s="100"/>
      <c r="RLR1" s="100"/>
      <c r="RLS1" s="100"/>
      <c r="RLT1" s="100"/>
      <c r="RLU1" s="100"/>
      <c r="RLV1" s="100"/>
      <c r="RLW1" s="100"/>
      <c r="RLX1" s="100"/>
      <c r="RLY1" s="100"/>
      <c r="RLZ1" s="100"/>
      <c r="RMA1" s="100"/>
      <c r="RMB1" s="100"/>
      <c r="RMC1" s="100"/>
      <c r="RMD1" s="100"/>
      <c r="RME1" s="100"/>
      <c r="RMF1" s="100"/>
      <c r="RMG1" s="100"/>
      <c r="RMH1" s="100"/>
      <c r="RMI1" s="100"/>
      <c r="RMJ1" s="100"/>
      <c r="RMK1" s="100"/>
      <c r="RML1" s="100"/>
      <c r="RMM1" s="100"/>
      <c r="RMN1" s="100"/>
      <c r="RMO1" s="100"/>
      <c r="RMP1" s="100"/>
      <c r="RMQ1" s="100"/>
      <c r="RMR1" s="100"/>
      <c r="RMS1" s="100"/>
      <c r="RMT1" s="100"/>
      <c r="RMU1" s="100"/>
      <c r="RMV1" s="100"/>
      <c r="RMW1" s="100"/>
      <c r="RMX1" s="100"/>
      <c r="RMY1" s="100"/>
      <c r="RMZ1" s="100"/>
      <c r="RNA1" s="100"/>
      <c r="RNB1" s="100"/>
      <c r="RNC1" s="100"/>
      <c r="RND1" s="100"/>
      <c r="RNE1" s="100"/>
      <c r="RNF1" s="100"/>
      <c r="RNG1" s="100"/>
      <c r="RNH1" s="100"/>
      <c r="RNI1" s="100"/>
      <c r="RNJ1" s="100"/>
      <c r="RNK1" s="100"/>
      <c r="RNL1" s="100"/>
      <c r="RNM1" s="100"/>
      <c r="RNN1" s="100"/>
      <c r="RNO1" s="100"/>
      <c r="RNP1" s="100"/>
      <c r="RNQ1" s="100"/>
      <c r="RNR1" s="100"/>
      <c r="RNS1" s="100"/>
      <c r="RNT1" s="100"/>
      <c r="RNU1" s="100"/>
      <c r="RNV1" s="100"/>
      <c r="RNW1" s="100"/>
      <c r="RNX1" s="100"/>
      <c r="RNY1" s="100"/>
      <c r="RNZ1" s="100"/>
      <c r="ROA1" s="100"/>
      <c r="ROB1" s="100"/>
      <c r="ROC1" s="100"/>
      <c r="ROD1" s="100"/>
      <c r="ROE1" s="100"/>
      <c r="ROF1" s="100"/>
      <c r="ROG1" s="100"/>
      <c r="ROH1" s="100"/>
      <c r="ROI1" s="100"/>
      <c r="ROJ1" s="100"/>
      <c r="ROK1" s="100"/>
      <c r="ROL1" s="100"/>
      <c r="ROM1" s="100"/>
      <c r="RON1" s="100"/>
      <c r="ROO1" s="100"/>
      <c r="ROP1" s="100"/>
      <c r="ROQ1" s="100"/>
      <c r="ROR1" s="100"/>
      <c r="ROS1" s="100"/>
      <c r="ROT1" s="100"/>
      <c r="ROU1" s="100"/>
      <c r="ROV1" s="100"/>
      <c r="ROW1" s="100"/>
      <c r="ROX1" s="100"/>
      <c r="ROY1" s="100"/>
      <c r="ROZ1" s="100"/>
      <c r="RPA1" s="100"/>
      <c r="RPB1" s="100"/>
      <c r="RPC1" s="100"/>
      <c r="RPD1" s="100"/>
      <c r="RPE1" s="100"/>
      <c r="RPF1" s="100"/>
      <c r="RPG1" s="100"/>
      <c r="RPH1" s="100"/>
      <c r="RPI1" s="100"/>
      <c r="RPJ1" s="100"/>
      <c r="RPK1" s="100"/>
      <c r="RPL1" s="100"/>
      <c r="RPM1" s="100"/>
      <c r="RPN1" s="100"/>
      <c r="RPO1" s="100"/>
      <c r="RPP1" s="100"/>
      <c r="RPQ1" s="100"/>
      <c r="RPR1" s="100"/>
      <c r="RPS1" s="100"/>
      <c r="RPT1" s="100"/>
      <c r="RPU1" s="100"/>
      <c r="RPV1" s="100"/>
      <c r="RPW1" s="100"/>
      <c r="RPX1" s="100"/>
      <c r="RPY1" s="100"/>
      <c r="RPZ1" s="100"/>
      <c r="RQA1" s="100"/>
      <c r="RQB1" s="100"/>
      <c r="RQC1" s="100"/>
      <c r="RQD1" s="100"/>
      <c r="RQE1" s="100"/>
      <c r="RQF1" s="100"/>
      <c r="RQG1" s="100"/>
      <c r="RQH1" s="100"/>
      <c r="RQI1" s="100"/>
      <c r="RQJ1" s="100"/>
      <c r="RQK1" s="100"/>
      <c r="RQL1" s="100"/>
      <c r="RQM1" s="100"/>
      <c r="RQN1" s="100"/>
      <c r="RQO1" s="100"/>
      <c r="RQP1" s="100"/>
      <c r="RQQ1" s="100"/>
      <c r="RQR1" s="100"/>
      <c r="RQS1" s="100"/>
      <c r="RQT1" s="100"/>
      <c r="RQU1" s="100"/>
      <c r="RQV1" s="100"/>
      <c r="RQW1" s="100"/>
      <c r="RQX1" s="100"/>
      <c r="RQY1" s="100"/>
      <c r="RQZ1" s="100"/>
      <c r="RRA1" s="100"/>
      <c r="RRB1" s="100"/>
      <c r="RRC1" s="100"/>
      <c r="RRD1" s="100"/>
      <c r="RRE1" s="100"/>
      <c r="RRF1" s="100"/>
      <c r="RRG1" s="100"/>
      <c r="RRH1" s="100"/>
      <c r="RRI1" s="100"/>
      <c r="RRJ1" s="100"/>
      <c r="RRK1" s="100"/>
      <c r="RRL1" s="100"/>
      <c r="RRM1" s="100"/>
      <c r="RRN1" s="100"/>
      <c r="RRO1" s="100"/>
      <c r="RRP1" s="100"/>
      <c r="RRQ1" s="100"/>
      <c r="RRR1" s="100"/>
      <c r="RRS1" s="100"/>
      <c r="RRT1" s="100"/>
      <c r="RRU1" s="100"/>
      <c r="RRV1" s="100"/>
      <c r="RRW1" s="100"/>
      <c r="RRX1" s="100"/>
      <c r="RRY1" s="100"/>
      <c r="RRZ1" s="100"/>
      <c r="RSA1" s="100"/>
      <c r="RSB1" s="100"/>
      <c r="RSC1" s="100"/>
      <c r="RSD1" s="100"/>
      <c r="RSE1" s="100"/>
      <c r="RSF1" s="100"/>
      <c r="RSG1" s="100"/>
      <c r="RSH1" s="100"/>
      <c r="RSI1" s="100"/>
      <c r="RSJ1" s="100"/>
      <c r="RSK1" s="100"/>
      <c r="RSL1" s="100"/>
      <c r="RSM1" s="100"/>
      <c r="RSN1" s="100"/>
      <c r="RSO1" s="100"/>
      <c r="RSP1" s="100"/>
      <c r="RSQ1" s="100"/>
      <c r="RSR1" s="100"/>
      <c r="RSS1" s="100"/>
      <c r="RST1" s="100"/>
      <c r="RSU1" s="100"/>
      <c r="RSV1" s="100"/>
      <c r="RSW1" s="100"/>
      <c r="RSX1" s="100"/>
      <c r="RSY1" s="100"/>
      <c r="RSZ1" s="100"/>
      <c r="RTA1" s="100"/>
      <c r="RTB1" s="100"/>
      <c r="RTC1" s="100"/>
      <c r="RTD1" s="100"/>
      <c r="RTE1" s="100"/>
      <c r="RTF1" s="100"/>
      <c r="RTG1" s="100"/>
      <c r="RTH1" s="100"/>
      <c r="RTI1" s="100"/>
      <c r="RTJ1" s="100"/>
      <c r="RTK1" s="100"/>
      <c r="RTL1" s="100"/>
      <c r="RTM1" s="100"/>
      <c r="RTN1" s="100"/>
      <c r="RTO1" s="100"/>
      <c r="RTP1" s="100"/>
      <c r="RTQ1" s="100"/>
      <c r="RTR1" s="100"/>
      <c r="RTS1" s="100"/>
      <c r="RTT1" s="100"/>
      <c r="RTU1" s="100"/>
      <c r="RTV1" s="100"/>
      <c r="RTW1" s="100"/>
      <c r="RTX1" s="100"/>
      <c r="RTY1" s="100"/>
      <c r="RTZ1" s="100"/>
      <c r="RUA1" s="100"/>
      <c r="RUB1" s="100"/>
      <c r="RUC1" s="100"/>
      <c r="RUD1" s="100"/>
      <c r="RUE1" s="100"/>
      <c r="RUF1" s="100"/>
      <c r="RUG1" s="100"/>
      <c r="RUH1" s="100"/>
      <c r="RUI1" s="100"/>
      <c r="RUJ1" s="100"/>
      <c r="RUK1" s="100"/>
      <c r="RUL1" s="100"/>
      <c r="RUM1" s="100"/>
      <c r="RUN1" s="100"/>
      <c r="RUO1" s="100"/>
      <c r="RUP1" s="100"/>
      <c r="RUQ1" s="100"/>
      <c r="RUR1" s="100"/>
      <c r="RUS1" s="100"/>
      <c r="RUT1" s="100"/>
      <c r="RUU1" s="100"/>
      <c r="RUV1" s="100"/>
      <c r="RUW1" s="100"/>
      <c r="RUX1" s="100"/>
      <c r="RUY1" s="100"/>
      <c r="RUZ1" s="100"/>
      <c r="RVA1" s="100"/>
      <c r="RVB1" s="100"/>
      <c r="RVC1" s="100"/>
      <c r="RVD1" s="100"/>
      <c r="RVE1" s="100"/>
      <c r="RVF1" s="100"/>
      <c r="RVG1" s="100"/>
      <c r="RVH1" s="100"/>
      <c r="RVI1" s="100"/>
      <c r="RVJ1" s="100"/>
      <c r="RVK1" s="100"/>
      <c r="RVL1" s="100"/>
      <c r="RVM1" s="100"/>
      <c r="RVN1" s="100"/>
      <c r="RVO1" s="100"/>
      <c r="RVP1" s="100"/>
      <c r="RVQ1" s="100"/>
      <c r="RVR1" s="100"/>
      <c r="RVS1" s="100"/>
      <c r="RVT1" s="100"/>
      <c r="RVU1" s="100"/>
      <c r="RVV1" s="100"/>
      <c r="RVW1" s="100"/>
      <c r="RVX1" s="100"/>
      <c r="RVY1" s="100"/>
      <c r="RVZ1" s="100"/>
      <c r="RWA1" s="100"/>
      <c r="RWB1" s="100"/>
      <c r="RWC1" s="100"/>
      <c r="RWD1" s="100"/>
      <c r="RWE1" s="100"/>
      <c r="RWF1" s="100"/>
      <c r="RWG1" s="100"/>
      <c r="RWH1" s="100"/>
      <c r="RWI1" s="100"/>
      <c r="RWJ1" s="100"/>
      <c r="RWK1" s="100"/>
      <c r="RWL1" s="100"/>
      <c r="RWM1" s="100"/>
      <c r="RWN1" s="100"/>
      <c r="RWO1" s="100"/>
      <c r="RWP1" s="100"/>
      <c r="RWQ1" s="100"/>
      <c r="RWR1" s="100"/>
      <c r="RWS1" s="100"/>
      <c r="RWT1" s="100"/>
      <c r="RWU1" s="100"/>
      <c r="RWV1" s="100"/>
      <c r="RWW1" s="100"/>
      <c r="RWX1" s="100"/>
      <c r="RWY1" s="100"/>
      <c r="RWZ1" s="100"/>
      <c r="RXA1" s="100"/>
      <c r="RXB1" s="100"/>
      <c r="RXC1" s="100"/>
      <c r="RXD1" s="100"/>
      <c r="RXE1" s="100"/>
      <c r="RXF1" s="100"/>
      <c r="RXG1" s="100"/>
      <c r="RXH1" s="100"/>
      <c r="RXI1" s="100"/>
      <c r="RXJ1" s="100"/>
      <c r="RXK1" s="100"/>
      <c r="RXL1" s="100"/>
      <c r="RXM1" s="100"/>
      <c r="RXN1" s="100"/>
      <c r="RXO1" s="100"/>
      <c r="RXP1" s="100"/>
      <c r="RXQ1" s="100"/>
      <c r="RXR1" s="100"/>
      <c r="RXS1" s="100"/>
      <c r="RXT1" s="100"/>
      <c r="RXU1" s="100"/>
      <c r="RXV1" s="100"/>
      <c r="RXW1" s="100"/>
      <c r="RXX1" s="100"/>
      <c r="RXY1" s="100"/>
      <c r="RXZ1" s="100"/>
      <c r="RYA1" s="100"/>
      <c r="RYB1" s="100"/>
      <c r="RYC1" s="100"/>
      <c r="RYD1" s="100"/>
      <c r="RYE1" s="100"/>
      <c r="RYF1" s="100"/>
      <c r="RYG1" s="100"/>
      <c r="RYH1" s="100"/>
      <c r="RYI1" s="100"/>
      <c r="RYJ1" s="100"/>
      <c r="RYK1" s="100"/>
      <c r="RYL1" s="100"/>
      <c r="RYM1" s="100"/>
      <c r="RYN1" s="100"/>
      <c r="RYO1" s="100"/>
      <c r="RYP1" s="100"/>
      <c r="RYQ1" s="100"/>
      <c r="RYR1" s="100"/>
      <c r="RYS1" s="100"/>
      <c r="RYT1" s="100"/>
      <c r="RYU1" s="100"/>
      <c r="RYV1" s="100"/>
      <c r="RYW1" s="100"/>
      <c r="RYX1" s="100"/>
      <c r="RYY1" s="100"/>
      <c r="RYZ1" s="100"/>
      <c r="RZA1" s="100"/>
      <c r="RZB1" s="100"/>
      <c r="RZC1" s="100"/>
      <c r="RZD1" s="100"/>
      <c r="RZE1" s="100"/>
      <c r="RZF1" s="100"/>
      <c r="RZG1" s="100"/>
      <c r="RZH1" s="100"/>
      <c r="RZI1" s="100"/>
      <c r="RZJ1" s="100"/>
      <c r="RZK1" s="100"/>
      <c r="RZL1" s="100"/>
      <c r="RZM1" s="100"/>
      <c r="RZN1" s="100"/>
      <c r="RZO1" s="100"/>
      <c r="RZP1" s="100"/>
      <c r="RZQ1" s="100"/>
      <c r="RZR1" s="100"/>
      <c r="RZS1" s="100"/>
      <c r="RZT1" s="100"/>
      <c r="RZU1" s="100"/>
      <c r="RZV1" s="100"/>
      <c r="RZW1" s="100"/>
      <c r="RZX1" s="100"/>
      <c r="RZY1" s="100"/>
      <c r="RZZ1" s="100"/>
      <c r="SAA1" s="100"/>
      <c r="SAB1" s="100"/>
      <c r="SAC1" s="100"/>
      <c r="SAD1" s="100"/>
      <c r="SAE1" s="100"/>
      <c r="SAF1" s="100"/>
      <c r="SAG1" s="100"/>
      <c r="SAH1" s="100"/>
      <c r="SAI1" s="100"/>
      <c r="SAJ1" s="100"/>
      <c r="SAK1" s="100"/>
      <c r="SAL1" s="100"/>
      <c r="SAM1" s="100"/>
      <c r="SAN1" s="100"/>
      <c r="SAO1" s="100"/>
      <c r="SAP1" s="100"/>
      <c r="SAQ1" s="100"/>
      <c r="SAR1" s="100"/>
      <c r="SAS1" s="100"/>
      <c r="SAT1" s="100"/>
      <c r="SAU1" s="100"/>
      <c r="SAV1" s="100"/>
      <c r="SAW1" s="100"/>
      <c r="SAX1" s="100"/>
      <c r="SAY1" s="100"/>
      <c r="SAZ1" s="100"/>
      <c r="SBA1" s="100"/>
      <c r="SBB1" s="100"/>
      <c r="SBC1" s="100"/>
      <c r="SBD1" s="100"/>
      <c r="SBE1" s="100"/>
      <c r="SBF1" s="100"/>
      <c r="SBG1" s="100"/>
      <c r="SBH1" s="100"/>
      <c r="SBI1" s="100"/>
      <c r="SBJ1" s="100"/>
      <c r="SBK1" s="100"/>
      <c r="SBL1" s="100"/>
      <c r="SBM1" s="100"/>
      <c r="SBN1" s="100"/>
      <c r="SBO1" s="100"/>
      <c r="SBP1" s="100"/>
      <c r="SBQ1" s="100"/>
      <c r="SBR1" s="100"/>
      <c r="SBS1" s="100"/>
      <c r="SBT1" s="100"/>
      <c r="SBU1" s="100"/>
      <c r="SBV1" s="100"/>
      <c r="SBW1" s="100"/>
      <c r="SBX1" s="100"/>
      <c r="SBY1" s="100"/>
      <c r="SBZ1" s="100"/>
      <c r="SCA1" s="100"/>
      <c r="SCB1" s="100"/>
      <c r="SCC1" s="100"/>
      <c r="SCD1" s="100"/>
      <c r="SCE1" s="100"/>
      <c r="SCF1" s="100"/>
      <c r="SCG1" s="100"/>
      <c r="SCH1" s="100"/>
      <c r="SCI1" s="100"/>
      <c r="SCJ1" s="100"/>
      <c r="SCK1" s="100"/>
      <c r="SCL1" s="100"/>
      <c r="SCM1" s="100"/>
      <c r="SCN1" s="100"/>
      <c r="SCO1" s="100"/>
      <c r="SCP1" s="100"/>
      <c r="SCQ1" s="100"/>
      <c r="SCR1" s="100"/>
      <c r="SCS1" s="100"/>
      <c r="SCT1" s="100"/>
      <c r="SCU1" s="100"/>
      <c r="SCV1" s="100"/>
      <c r="SCW1" s="100"/>
      <c r="SCX1" s="100"/>
      <c r="SCY1" s="100"/>
      <c r="SCZ1" s="100"/>
      <c r="SDA1" s="100"/>
      <c r="SDB1" s="100"/>
      <c r="SDC1" s="100"/>
      <c r="SDD1" s="100"/>
      <c r="SDE1" s="100"/>
      <c r="SDF1" s="100"/>
      <c r="SDG1" s="100"/>
      <c r="SDH1" s="100"/>
      <c r="SDI1" s="100"/>
      <c r="SDJ1" s="100"/>
      <c r="SDK1" s="100"/>
      <c r="SDL1" s="100"/>
      <c r="SDM1" s="100"/>
      <c r="SDN1" s="100"/>
      <c r="SDO1" s="100"/>
      <c r="SDP1" s="100"/>
      <c r="SDQ1" s="100"/>
      <c r="SDR1" s="100"/>
      <c r="SDS1" s="100"/>
      <c r="SDT1" s="100"/>
      <c r="SDU1" s="100"/>
      <c r="SDV1" s="100"/>
      <c r="SDW1" s="100"/>
      <c r="SDX1" s="100"/>
      <c r="SDY1" s="100"/>
      <c r="SDZ1" s="100"/>
      <c r="SEA1" s="100"/>
      <c r="SEB1" s="100"/>
      <c r="SEC1" s="100"/>
      <c r="SED1" s="100"/>
      <c r="SEE1" s="100"/>
      <c r="SEF1" s="100"/>
      <c r="SEG1" s="100"/>
      <c r="SEH1" s="100"/>
      <c r="SEI1" s="100"/>
      <c r="SEJ1" s="100"/>
      <c r="SEK1" s="100"/>
      <c r="SEL1" s="100"/>
      <c r="SEM1" s="100"/>
      <c r="SEN1" s="100"/>
      <c r="SEO1" s="100"/>
      <c r="SEP1" s="100"/>
      <c r="SEQ1" s="100"/>
      <c r="SER1" s="100"/>
      <c r="SES1" s="100"/>
      <c r="SET1" s="100"/>
      <c r="SEU1" s="100"/>
      <c r="SEV1" s="100"/>
      <c r="SEW1" s="100"/>
      <c r="SEX1" s="100"/>
      <c r="SEY1" s="100"/>
      <c r="SEZ1" s="100"/>
      <c r="SFA1" s="100"/>
      <c r="SFB1" s="100"/>
      <c r="SFC1" s="100"/>
      <c r="SFD1" s="100"/>
      <c r="SFE1" s="100"/>
      <c r="SFF1" s="100"/>
      <c r="SFG1" s="100"/>
      <c r="SFH1" s="100"/>
      <c r="SFI1" s="100"/>
      <c r="SFJ1" s="100"/>
      <c r="SFK1" s="100"/>
      <c r="SFL1" s="100"/>
      <c r="SFM1" s="100"/>
      <c r="SFN1" s="100"/>
      <c r="SFO1" s="100"/>
      <c r="SFP1" s="100"/>
      <c r="SFQ1" s="100"/>
      <c r="SFR1" s="100"/>
      <c r="SFS1" s="100"/>
      <c r="SFT1" s="100"/>
      <c r="SFU1" s="100"/>
      <c r="SFV1" s="100"/>
      <c r="SFW1" s="100"/>
      <c r="SFX1" s="100"/>
      <c r="SFY1" s="100"/>
      <c r="SFZ1" s="100"/>
      <c r="SGA1" s="100"/>
      <c r="SGB1" s="100"/>
      <c r="SGC1" s="100"/>
      <c r="SGD1" s="100"/>
      <c r="SGE1" s="100"/>
      <c r="SGF1" s="100"/>
      <c r="SGG1" s="100"/>
      <c r="SGH1" s="100"/>
      <c r="SGI1" s="100"/>
      <c r="SGJ1" s="100"/>
      <c r="SGK1" s="100"/>
      <c r="SGL1" s="100"/>
      <c r="SGM1" s="100"/>
      <c r="SGN1" s="100"/>
      <c r="SGO1" s="100"/>
      <c r="SGP1" s="100"/>
      <c r="SGQ1" s="100"/>
      <c r="SGR1" s="100"/>
      <c r="SGS1" s="100"/>
      <c r="SGT1" s="100"/>
      <c r="SGU1" s="100"/>
      <c r="SGV1" s="100"/>
      <c r="SGW1" s="100"/>
      <c r="SGX1" s="100"/>
      <c r="SGY1" s="100"/>
      <c r="SGZ1" s="100"/>
      <c r="SHA1" s="100"/>
      <c r="SHB1" s="100"/>
      <c r="SHC1" s="100"/>
      <c r="SHD1" s="100"/>
      <c r="SHE1" s="100"/>
      <c r="SHF1" s="100"/>
      <c r="SHG1" s="100"/>
      <c r="SHH1" s="100"/>
      <c r="SHI1" s="100"/>
      <c r="SHJ1" s="100"/>
      <c r="SHK1" s="100"/>
      <c r="SHL1" s="100"/>
      <c r="SHM1" s="100"/>
      <c r="SHN1" s="100"/>
      <c r="SHO1" s="100"/>
      <c r="SHP1" s="100"/>
      <c r="SHQ1" s="100"/>
      <c r="SHR1" s="100"/>
      <c r="SHS1" s="100"/>
      <c r="SHT1" s="100"/>
      <c r="SHU1" s="100"/>
      <c r="SHV1" s="100"/>
      <c r="SHW1" s="100"/>
      <c r="SHX1" s="100"/>
      <c r="SHY1" s="100"/>
      <c r="SHZ1" s="100"/>
      <c r="SIA1" s="100"/>
      <c r="SIB1" s="100"/>
      <c r="SIC1" s="100"/>
      <c r="SID1" s="100"/>
      <c r="SIE1" s="100"/>
      <c r="SIF1" s="100"/>
      <c r="SIG1" s="100"/>
      <c r="SIH1" s="100"/>
      <c r="SII1" s="100"/>
      <c r="SIJ1" s="100"/>
      <c r="SIK1" s="100"/>
      <c r="SIL1" s="100"/>
      <c r="SIM1" s="100"/>
      <c r="SIN1" s="100"/>
      <c r="SIO1" s="100"/>
      <c r="SIP1" s="100"/>
      <c r="SIQ1" s="100"/>
      <c r="SIR1" s="100"/>
      <c r="SIS1" s="100"/>
      <c r="SIT1" s="100"/>
      <c r="SIU1" s="100"/>
      <c r="SIV1" s="100"/>
      <c r="SIW1" s="100"/>
      <c r="SIX1" s="100"/>
      <c r="SIY1" s="100"/>
      <c r="SIZ1" s="100"/>
      <c r="SJA1" s="100"/>
      <c r="SJB1" s="100"/>
      <c r="SJC1" s="100"/>
      <c r="SJD1" s="100"/>
      <c r="SJE1" s="100"/>
      <c r="SJF1" s="100"/>
      <c r="SJG1" s="100"/>
      <c r="SJH1" s="100"/>
      <c r="SJI1" s="100"/>
      <c r="SJJ1" s="100"/>
      <c r="SJK1" s="100"/>
      <c r="SJL1" s="100"/>
      <c r="SJM1" s="100"/>
      <c r="SJN1" s="100"/>
      <c r="SJO1" s="100"/>
      <c r="SJP1" s="100"/>
      <c r="SJQ1" s="100"/>
      <c r="SJR1" s="100"/>
      <c r="SJS1" s="100"/>
      <c r="SJT1" s="100"/>
      <c r="SJU1" s="100"/>
      <c r="SJV1" s="100"/>
      <c r="SJW1" s="100"/>
      <c r="SJX1" s="100"/>
      <c r="SJY1" s="100"/>
      <c r="SJZ1" s="100"/>
      <c r="SKA1" s="100"/>
      <c r="SKB1" s="100"/>
      <c r="SKC1" s="100"/>
      <c r="SKD1" s="100"/>
      <c r="SKE1" s="100"/>
      <c r="SKF1" s="100"/>
      <c r="SKG1" s="100"/>
      <c r="SKH1" s="100"/>
      <c r="SKI1" s="100"/>
      <c r="SKJ1" s="100"/>
      <c r="SKK1" s="100"/>
      <c r="SKL1" s="100"/>
      <c r="SKM1" s="100"/>
      <c r="SKN1" s="100"/>
      <c r="SKO1" s="100"/>
      <c r="SKP1" s="100"/>
      <c r="SKQ1" s="100"/>
      <c r="SKR1" s="100"/>
      <c r="SKS1" s="100"/>
      <c r="SKT1" s="100"/>
      <c r="SKU1" s="100"/>
      <c r="SKV1" s="100"/>
      <c r="SKW1" s="100"/>
      <c r="SKX1" s="100"/>
      <c r="SKY1" s="100"/>
      <c r="SKZ1" s="100"/>
      <c r="SLA1" s="100"/>
      <c r="SLB1" s="100"/>
      <c r="SLC1" s="100"/>
      <c r="SLD1" s="100"/>
      <c r="SLE1" s="100"/>
      <c r="SLF1" s="100"/>
      <c r="SLG1" s="100"/>
      <c r="SLH1" s="100"/>
      <c r="SLI1" s="100"/>
      <c r="SLJ1" s="100"/>
      <c r="SLK1" s="100"/>
      <c r="SLL1" s="100"/>
      <c r="SLM1" s="100"/>
      <c r="SLN1" s="100"/>
      <c r="SLO1" s="100"/>
      <c r="SLP1" s="100"/>
      <c r="SLQ1" s="100"/>
      <c r="SLR1" s="100"/>
      <c r="SLS1" s="100"/>
      <c r="SLT1" s="100"/>
      <c r="SLU1" s="100"/>
      <c r="SLV1" s="100"/>
      <c r="SLW1" s="100"/>
      <c r="SLX1" s="100"/>
      <c r="SLY1" s="100"/>
      <c r="SLZ1" s="100"/>
      <c r="SMA1" s="100"/>
      <c r="SMB1" s="100"/>
      <c r="SMC1" s="100"/>
      <c r="SMD1" s="100"/>
      <c r="SME1" s="100"/>
      <c r="SMF1" s="100"/>
      <c r="SMG1" s="100"/>
      <c r="SMH1" s="100"/>
      <c r="SMI1" s="100"/>
      <c r="SMJ1" s="100"/>
      <c r="SMK1" s="100"/>
      <c r="SML1" s="100"/>
      <c r="SMM1" s="100"/>
      <c r="SMN1" s="100"/>
      <c r="SMO1" s="100"/>
      <c r="SMP1" s="100"/>
      <c r="SMQ1" s="100"/>
      <c r="SMR1" s="100"/>
      <c r="SMS1" s="100"/>
      <c r="SMT1" s="100"/>
      <c r="SMU1" s="100"/>
      <c r="SMV1" s="100"/>
      <c r="SMW1" s="100"/>
      <c r="SMX1" s="100"/>
      <c r="SMY1" s="100"/>
      <c r="SMZ1" s="100"/>
      <c r="SNA1" s="100"/>
      <c r="SNB1" s="100"/>
      <c r="SNC1" s="100"/>
      <c r="SND1" s="100"/>
      <c r="SNE1" s="100"/>
      <c r="SNF1" s="100"/>
      <c r="SNG1" s="100"/>
      <c r="SNH1" s="100"/>
      <c r="SNI1" s="100"/>
      <c r="SNJ1" s="100"/>
      <c r="SNK1" s="100"/>
      <c r="SNL1" s="100"/>
      <c r="SNM1" s="100"/>
      <c r="SNN1" s="100"/>
      <c r="SNO1" s="100"/>
      <c r="SNP1" s="100"/>
      <c r="SNQ1" s="100"/>
      <c r="SNR1" s="100"/>
      <c r="SNS1" s="100"/>
      <c r="SNT1" s="100"/>
      <c r="SNU1" s="100"/>
      <c r="SNV1" s="100"/>
      <c r="SNW1" s="100"/>
      <c r="SNX1" s="100"/>
      <c r="SNY1" s="100"/>
      <c r="SNZ1" s="100"/>
      <c r="SOA1" s="100"/>
      <c r="SOB1" s="100"/>
      <c r="SOC1" s="100"/>
      <c r="SOD1" s="100"/>
      <c r="SOE1" s="100"/>
      <c r="SOF1" s="100"/>
      <c r="SOG1" s="100"/>
      <c r="SOH1" s="100"/>
      <c r="SOI1" s="100"/>
      <c r="SOJ1" s="100"/>
      <c r="SOK1" s="100"/>
      <c r="SOL1" s="100"/>
      <c r="SOM1" s="100"/>
      <c r="SON1" s="100"/>
      <c r="SOO1" s="100"/>
      <c r="SOP1" s="100"/>
      <c r="SOQ1" s="100"/>
      <c r="SOR1" s="100"/>
      <c r="SOS1" s="100"/>
      <c r="SOT1" s="100"/>
      <c r="SOU1" s="100"/>
      <c r="SOV1" s="100"/>
      <c r="SOW1" s="100"/>
      <c r="SOX1" s="100"/>
      <c r="SOY1" s="100"/>
      <c r="SOZ1" s="100"/>
      <c r="SPA1" s="100"/>
      <c r="SPB1" s="100"/>
      <c r="SPC1" s="100"/>
      <c r="SPD1" s="100"/>
      <c r="SPE1" s="100"/>
      <c r="SPF1" s="100"/>
      <c r="SPG1" s="100"/>
      <c r="SPH1" s="100"/>
      <c r="SPI1" s="100"/>
      <c r="SPJ1" s="100"/>
      <c r="SPK1" s="100"/>
      <c r="SPL1" s="100"/>
      <c r="SPM1" s="100"/>
      <c r="SPN1" s="100"/>
      <c r="SPO1" s="100"/>
      <c r="SPP1" s="100"/>
      <c r="SPQ1" s="100"/>
      <c r="SPR1" s="100"/>
      <c r="SPS1" s="100"/>
      <c r="SPT1" s="100"/>
      <c r="SPU1" s="100"/>
      <c r="SPV1" s="100"/>
      <c r="SPW1" s="100"/>
      <c r="SPX1" s="100"/>
      <c r="SPY1" s="100"/>
      <c r="SPZ1" s="100"/>
      <c r="SQA1" s="100"/>
      <c r="SQB1" s="100"/>
      <c r="SQC1" s="100"/>
      <c r="SQD1" s="100"/>
      <c r="SQE1" s="100"/>
      <c r="SQF1" s="100"/>
      <c r="SQG1" s="100"/>
      <c r="SQH1" s="100"/>
      <c r="SQI1" s="100"/>
      <c r="SQJ1" s="100"/>
      <c r="SQK1" s="100"/>
      <c r="SQL1" s="100"/>
      <c r="SQM1" s="100"/>
      <c r="SQN1" s="100"/>
      <c r="SQO1" s="100"/>
      <c r="SQP1" s="100"/>
      <c r="SQQ1" s="100"/>
      <c r="SQR1" s="100"/>
      <c r="SQS1" s="100"/>
      <c r="SQT1" s="100"/>
      <c r="SQU1" s="100"/>
      <c r="SQV1" s="100"/>
      <c r="SQW1" s="100"/>
      <c r="SQX1" s="100"/>
      <c r="SQY1" s="100"/>
      <c r="SQZ1" s="100"/>
      <c r="SRA1" s="100"/>
      <c r="SRB1" s="100"/>
      <c r="SRC1" s="100"/>
      <c r="SRD1" s="100"/>
      <c r="SRE1" s="100"/>
      <c r="SRF1" s="100"/>
      <c r="SRG1" s="100"/>
      <c r="SRH1" s="100"/>
      <c r="SRI1" s="100"/>
      <c r="SRJ1" s="100"/>
      <c r="SRK1" s="100"/>
      <c r="SRL1" s="100"/>
      <c r="SRM1" s="100"/>
      <c r="SRN1" s="100"/>
      <c r="SRO1" s="100"/>
      <c r="SRP1" s="100"/>
      <c r="SRQ1" s="100"/>
      <c r="SRR1" s="100"/>
      <c r="SRS1" s="100"/>
      <c r="SRT1" s="100"/>
      <c r="SRU1" s="100"/>
      <c r="SRV1" s="100"/>
      <c r="SRW1" s="100"/>
      <c r="SRX1" s="100"/>
      <c r="SRY1" s="100"/>
      <c r="SRZ1" s="100"/>
      <c r="SSA1" s="100"/>
      <c r="SSB1" s="100"/>
      <c r="SSC1" s="100"/>
      <c r="SSD1" s="100"/>
      <c r="SSE1" s="100"/>
      <c r="SSF1" s="100"/>
      <c r="SSG1" s="100"/>
      <c r="SSH1" s="100"/>
      <c r="SSI1" s="100"/>
      <c r="SSJ1" s="100"/>
      <c r="SSK1" s="100"/>
      <c r="SSL1" s="100"/>
      <c r="SSM1" s="100"/>
      <c r="SSN1" s="100"/>
      <c r="SSO1" s="100"/>
      <c r="SSP1" s="100"/>
      <c r="SSQ1" s="100"/>
      <c r="SSR1" s="100"/>
      <c r="SSS1" s="100"/>
      <c r="SST1" s="100"/>
      <c r="SSU1" s="100"/>
      <c r="SSV1" s="100"/>
      <c r="SSW1" s="100"/>
      <c r="SSX1" s="100"/>
      <c r="SSY1" s="100"/>
      <c r="SSZ1" s="100"/>
      <c r="STA1" s="100"/>
      <c r="STB1" s="100"/>
      <c r="STC1" s="100"/>
      <c r="STD1" s="100"/>
      <c r="STE1" s="100"/>
      <c r="STF1" s="100"/>
      <c r="STG1" s="100"/>
      <c r="STH1" s="100"/>
      <c r="STI1" s="100"/>
      <c r="STJ1" s="100"/>
      <c r="STK1" s="100"/>
      <c r="STL1" s="100"/>
      <c r="STM1" s="100"/>
      <c r="STN1" s="100"/>
      <c r="STO1" s="100"/>
      <c r="STP1" s="100"/>
      <c r="STQ1" s="100"/>
      <c r="STR1" s="100"/>
      <c r="STS1" s="100"/>
      <c r="STT1" s="100"/>
      <c r="STU1" s="100"/>
      <c r="STV1" s="100"/>
      <c r="STW1" s="100"/>
      <c r="STX1" s="100"/>
      <c r="STY1" s="100"/>
      <c r="STZ1" s="100"/>
      <c r="SUA1" s="100"/>
      <c r="SUB1" s="100"/>
      <c r="SUC1" s="100"/>
      <c r="SUD1" s="100"/>
      <c r="SUE1" s="100"/>
      <c r="SUF1" s="100"/>
      <c r="SUG1" s="100"/>
      <c r="SUH1" s="100"/>
      <c r="SUI1" s="100"/>
      <c r="SUJ1" s="100"/>
      <c r="SUK1" s="100"/>
      <c r="SUL1" s="100"/>
      <c r="SUM1" s="100"/>
      <c r="SUN1" s="100"/>
      <c r="SUO1" s="100"/>
      <c r="SUP1" s="100"/>
      <c r="SUQ1" s="100"/>
      <c r="SUR1" s="100"/>
      <c r="SUS1" s="100"/>
      <c r="SUT1" s="100"/>
      <c r="SUU1" s="100"/>
      <c r="SUV1" s="100"/>
      <c r="SUW1" s="100"/>
      <c r="SUX1" s="100"/>
      <c r="SUY1" s="100"/>
      <c r="SUZ1" s="100"/>
      <c r="SVA1" s="100"/>
      <c r="SVB1" s="100"/>
      <c r="SVC1" s="100"/>
      <c r="SVD1" s="100"/>
      <c r="SVE1" s="100"/>
      <c r="SVF1" s="100"/>
      <c r="SVG1" s="100"/>
      <c r="SVH1" s="100"/>
      <c r="SVI1" s="100"/>
      <c r="SVJ1" s="100"/>
      <c r="SVK1" s="100"/>
      <c r="SVL1" s="100"/>
      <c r="SVM1" s="100"/>
      <c r="SVN1" s="100"/>
      <c r="SVO1" s="100"/>
      <c r="SVP1" s="100"/>
      <c r="SVQ1" s="100"/>
      <c r="SVR1" s="100"/>
      <c r="SVS1" s="100"/>
      <c r="SVT1" s="100"/>
      <c r="SVU1" s="100"/>
      <c r="SVV1" s="100"/>
      <c r="SVW1" s="100"/>
      <c r="SVX1" s="100"/>
      <c r="SVY1" s="100"/>
      <c r="SVZ1" s="100"/>
      <c r="SWA1" s="100"/>
      <c r="SWB1" s="100"/>
      <c r="SWC1" s="100"/>
      <c r="SWD1" s="100"/>
      <c r="SWE1" s="100"/>
      <c r="SWF1" s="100"/>
      <c r="SWG1" s="100"/>
      <c r="SWH1" s="100"/>
      <c r="SWI1" s="100"/>
      <c r="SWJ1" s="100"/>
      <c r="SWK1" s="100"/>
      <c r="SWL1" s="100"/>
      <c r="SWM1" s="100"/>
      <c r="SWN1" s="100"/>
      <c r="SWO1" s="100"/>
      <c r="SWP1" s="100"/>
      <c r="SWQ1" s="100"/>
      <c r="SWR1" s="100"/>
      <c r="SWS1" s="100"/>
      <c r="SWT1" s="100"/>
      <c r="SWU1" s="100"/>
      <c r="SWV1" s="100"/>
      <c r="SWW1" s="100"/>
      <c r="SWX1" s="100"/>
      <c r="SWY1" s="100"/>
      <c r="SWZ1" s="100"/>
      <c r="SXA1" s="100"/>
      <c r="SXB1" s="100"/>
      <c r="SXC1" s="100"/>
      <c r="SXD1" s="100"/>
      <c r="SXE1" s="100"/>
      <c r="SXF1" s="100"/>
      <c r="SXG1" s="100"/>
      <c r="SXH1" s="100"/>
      <c r="SXI1" s="100"/>
      <c r="SXJ1" s="100"/>
      <c r="SXK1" s="100"/>
      <c r="SXL1" s="100"/>
      <c r="SXM1" s="100"/>
      <c r="SXN1" s="100"/>
      <c r="SXO1" s="100"/>
      <c r="SXP1" s="100"/>
      <c r="SXQ1" s="100"/>
      <c r="SXR1" s="100"/>
      <c r="SXS1" s="100"/>
      <c r="SXT1" s="100"/>
      <c r="SXU1" s="100"/>
      <c r="SXV1" s="100"/>
      <c r="SXW1" s="100"/>
      <c r="SXX1" s="100"/>
      <c r="SXY1" s="100"/>
      <c r="SXZ1" s="100"/>
      <c r="SYA1" s="100"/>
      <c r="SYB1" s="100"/>
      <c r="SYC1" s="100"/>
      <c r="SYD1" s="100"/>
      <c r="SYE1" s="100"/>
      <c r="SYF1" s="100"/>
      <c r="SYG1" s="100"/>
      <c r="SYH1" s="100"/>
      <c r="SYI1" s="100"/>
      <c r="SYJ1" s="100"/>
      <c r="SYK1" s="100"/>
      <c r="SYL1" s="100"/>
      <c r="SYM1" s="100"/>
      <c r="SYN1" s="100"/>
      <c r="SYO1" s="100"/>
      <c r="SYP1" s="100"/>
      <c r="SYQ1" s="100"/>
      <c r="SYR1" s="100"/>
      <c r="SYS1" s="100"/>
      <c r="SYT1" s="100"/>
      <c r="SYU1" s="100"/>
      <c r="SYV1" s="100"/>
      <c r="SYW1" s="100"/>
      <c r="SYX1" s="100"/>
      <c r="SYY1" s="100"/>
      <c r="SYZ1" s="100"/>
      <c r="SZA1" s="100"/>
      <c r="SZB1" s="100"/>
      <c r="SZC1" s="100"/>
      <c r="SZD1" s="100"/>
      <c r="SZE1" s="100"/>
      <c r="SZF1" s="100"/>
      <c r="SZG1" s="100"/>
      <c r="SZH1" s="100"/>
      <c r="SZI1" s="100"/>
      <c r="SZJ1" s="100"/>
      <c r="SZK1" s="100"/>
      <c r="SZL1" s="100"/>
      <c r="SZM1" s="100"/>
      <c r="SZN1" s="100"/>
      <c r="SZO1" s="100"/>
      <c r="SZP1" s="100"/>
      <c r="SZQ1" s="100"/>
      <c r="SZR1" s="100"/>
      <c r="SZS1" s="100"/>
      <c r="SZT1" s="100"/>
      <c r="SZU1" s="100"/>
      <c r="SZV1" s="100"/>
      <c r="SZW1" s="100"/>
      <c r="SZX1" s="100"/>
      <c r="SZY1" s="100"/>
      <c r="SZZ1" s="100"/>
      <c r="TAA1" s="100"/>
      <c r="TAB1" s="100"/>
      <c r="TAC1" s="100"/>
      <c r="TAD1" s="100"/>
      <c r="TAE1" s="100"/>
      <c r="TAF1" s="100"/>
      <c r="TAG1" s="100"/>
      <c r="TAH1" s="100"/>
      <c r="TAI1" s="100"/>
      <c r="TAJ1" s="100"/>
      <c r="TAK1" s="100"/>
      <c r="TAL1" s="100"/>
      <c r="TAM1" s="100"/>
      <c r="TAN1" s="100"/>
      <c r="TAO1" s="100"/>
      <c r="TAP1" s="100"/>
      <c r="TAQ1" s="100"/>
      <c r="TAR1" s="100"/>
      <c r="TAS1" s="100"/>
      <c r="TAT1" s="100"/>
      <c r="TAU1" s="100"/>
      <c r="TAV1" s="100"/>
      <c r="TAW1" s="100"/>
      <c r="TAX1" s="100"/>
      <c r="TAY1" s="100"/>
      <c r="TAZ1" s="100"/>
      <c r="TBA1" s="100"/>
      <c r="TBB1" s="100"/>
      <c r="TBC1" s="100"/>
      <c r="TBD1" s="100"/>
      <c r="TBE1" s="100"/>
      <c r="TBF1" s="100"/>
      <c r="TBG1" s="100"/>
      <c r="TBH1" s="100"/>
      <c r="TBI1" s="100"/>
      <c r="TBJ1" s="100"/>
      <c r="TBK1" s="100"/>
      <c r="TBL1" s="100"/>
      <c r="TBM1" s="100"/>
      <c r="TBN1" s="100"/>
      <c r="TBO1" s="100"/>
      <c r="TBP1" s="100"/>
      <c r="TBQ1" s="100"/>
      <c r="TBR1" s="100"/>
      <c r="TBS1" s="100"/>
      <c r="TBT1" s="100"/>
      <c r="TBU1" s="100"/>
      <c r="TBV1" s="100"/>
      <c r="TBW1" s="100"/>
      <c r="TBX1" s="100"/>
      <c r="TBY1" s="100"/>
      <c r="TBZ1" s="100"/>
      <c r="TCA1" s="100"/>
      <c r="TCB1" s="100"/>
      <c r="TCC1" s="100"/>
      <c r="TCD1" s="100"/>
      <c r="TCE1" s="100"/>
      <c r="TCF1" s="100"/>
      <c r="TCG1" s="100"/>
      <c r="TCH1" s="100"/>
      <c r="TCI1" s="100"/>
      <c r="TCJ1" s="100"/>
      <c r="TCK1" s="100"/>
      <c r="TCL1" s="100"/>
      <c r="TCM1" s="100"/>
      <c r="TCN1" s="100"/>
      <c r="TCO1" s="100"/>
      <c r="TCP1" s="100"/>
      <c r="TCQ1" s="100"/>
      <c r="TCR1" s="100"/>
      <c r="TCS1" s="100"/>
      <c r="TCT1" s="100"/>
      <c r="TCU1" s="100"/>
      <c r="TCV1" s="100"/>
      <c r="TCW1" s="100"/>
      <c r="TCX1" s="100"/>
      <c r="TCY1" s="100"/>
      <c r="TCZ1" s="100"/>
      <c r="TDA1" s="100"/>
      <c r="TDB1" s="100"/>
      <c r="TDC1" s="100"/>
      <c r="TDD1" s="100"/>
      <c r="TDE1" s="100"/>
      <c r="TDF1" s="100"/>
      <c r="TDG1" s="100"/>
      <c r="TDH1" s="100"/>
      <c r="TDI1" s="100"/>
      <c r="TDJ1" s="100"/>
      <c r="TDK1" s="100"/>
      <c r="TDL1" s="100"/>
      <c r="TDM1" s="100"/>
      <c r="TDN1" s="100"/>
      <c r="TDO1" s="100"/>
      <c r="TDP1" s="100"/>
      <c r="TDQ1" s="100"/>
      <c r="TDR1" s="100"/>
      <c r="TDS1" s="100"/>
      <c r="TDT1" s="100"/>
      <c r="TDU1" s="100"/>
      <c r="TDV1" s="100"/>
      <c r="TDW1" s="100"/>
      <c r="TDX1" s="100"/>
      <c r="TDY1" s="100"/>
      <c r="TDZ1" s="100"/>
      <c r="TEA1" s="100"/>
      <c r="TEB1" s="100"/>
      <c r="TEC1" s="100"/>
      <c r="TED1" s="100"/>
      <c r="TEE1" s="100"/>
      <c r="TEF1" s="100"/>
      <c r="TEG1" s="100"/>
      <c r="TEH1" s="100"/>
      <c r="TEI1" s="100"/>
      <c r="TEJ1" s="100"/>
      <c r="TEK1" s="100"/>
      <c r="TEL1" s="100"/>
      <c r="TEM1" s="100"/>
      <c r="TEN1" s="100"/>
      <c r="TEO1" s="100"/>
      <c r="TEP1" s="100"/>
      <c r="TEQ1" s="100"/>
      <c r="TER1" s="100"/>
      <c r="TES1" s="100"/>
      <c r="TET1" s="100"/>
      <c r="TEU1" s="100"/>
      <c r="TEV1" s="100"/>
      <c r="TEW1" s="100"/>
      <c r="TEX1" s="100"/>
      <c r="TEY1" s="100"/>
      <c r="TEZ1" s="100"/>
      <c r="TFA1" s="100"/>
      <c r="TFB1" s="100"/>
      <c r="TFC1" s="100"/>
      <c r="TFD1" s="100"/>
      <c r="TFE1" s="100"/>
      <c r="TFF1" s="100"/>
      <c r="TFG1" s="100"/>
      <c r="TFH1" s="100"/>
      <c r="TFI1" s="100"/>
      <c r="TFJ1" s="100"/>
      <c r="TFK1" s="100"/>
      <c r="TFL1" s="100"/>
      <c r="TFM1" s="100"/>
      <c r="TFN1" s="100"/>
      <c r="TFO1" s="100"/>
      <c r="TFP1" s="100"/>
      <c r="TFQ1" s="100"/>
      <c r="TFR1" s="100"/>
      <c r="TFS1" s="100"/>
      <c r="TFT1" s="100"/>
      <c r="TFU1" s="100"/>
      <c r="TFV1" s="100"/>
      <c r="TFW1" s="100"/>
      <c r="TFX1" s="100"/>
      <c r="TFY1" s="100"/>
      <c r="TFZ1" s="100"/>
      <c r="TGA1" s="100"/>
      <c r="TGB1" s="100"/>
      <c r="TGC1" s="100"/>
      <c r="TGD1" s="100"/>
      <c r="TGE1" s="100"/>
      <c r="TGF1" s="100"/>
      <c r="TGG1" s="100"/>
      <c r="TGH1" s="100"/>
      <c r="TGI1" s="100"/>
      <c r="TGJ1" s="100"/>
      <c r="TGK1" s="100"/>
      <c r="TGL1" s="100"/>
      <c r="TGM1" s="100"/>
      <c r="TGN1" s="100"/>
      <c r="TGO1" s="100"/>
      <c r="TGP1" s="100"/>
      <c r="TGQ1" s="100"/>
      <c r="TGR1" s="100"/>
      <c r="TGS1" s="100"/>
      <c r="TGT1" s="100"/>
      <c r="TGU1" s="100"/>
      <c r="TGV1" s="100"/>
      <c r="TGW1" s="100"/>
      <c r="TGX1" s="100"/>
      <c r="TGY1" s="100"/>
      <c r="TGZ1" s="100"/>
      <c r="THA1" s="100"/>
      <c r="THB1" s="100"/>
      <c r="THC1" s="100"/>
      <c r="THD1" s="100"/>
      <c r="THE1" s="100"/>
      <c r="THF1" s="100"/>
      <c r="THG1" s="100"/>
      <c r="THH1" s="100"/>
      <c r="THI1" s="100"/>
      <c r="THJ1" s="100"/>
      <c r="THK1" s="100"/>
      <c r="THL1" s="100"/>
      <c r="THM1" s="100"/>
      <c r="THN1" s="100"/>
      <c r="THO1" s="100"/>
      <c r="THP1" s="100"/>
      <c r="THQ1" s="100"/>
      <c r="THR1" s="100"/>
      <c r="THS1" s="100"/>
      <c r="THT1" s="100"/>
      <c r="THU1" s="100"/>
      <c r="THV1" s="100"/>
      <c r="THW1" s="100"/>
      <c r="THX1" s="100"/>
      <c r="THY1" s="100"/>
      <c r="THZ1" s="100"/>
      <c r="TIA1" s="100"/>
      <c r="TIB1" s="100"/>
      <c r="TIC1" s="100"/>
      <c r="TID1" s="100"/>
      <c r="TIE1" s="100"/>
      <c r="TIF1" s="100"/>
      <c r="TIG1" s="100"/>
      <c r="TIH1" s="100"/>
      <c r="TII1" s="100"/>
      <c r="TIJ1" s="100"/>
      <c r="TIK1" s="100"/>
      <c r="TIL1" s="100"/>
      <c r="TIM1" s="100"/>
      <c r="TIN1" s="100"/>
      <c r="TIO1" s="100"/>
      <c r="TIP1" s="100"/>
      <c r="TIQ1" s="100"/>
      <c r="TIR1" s="100"/>
      <c r="TIS1" s="100"/>
      <c r="TIT1" s="100"/>
      <c r="TIU1" s="100"/>
      <c r="TIV1" s="100"/>
      <c r="TIW1" s="100"/>
      <c r="TIX1" s="100"/>
      <c r="TIY1" s="100"/>
      <c r="TIZ1" s="100"/>
      <c r="TJA1" s="100"/>
      <c r="TJB1" s="100"/>
      <c r="TJC1" s="100"/>
      <c r="TJD1" s="100"/>
      <c r="TJE1" s="100"/>
      <c r="TJF1" s="100"/>
      <c r="TJG1" s="100"/>
      <c r="TJH1" s="100"/>
      <c r="TJI1" s="100"/>
      <c r="TJJ1" s="100"/>
      <c r="TJK1" s="100"/>
      <c r="TJL1" s="100"/>
      <c r="TJM1" s="100"/>
      <c r="TJN1" s="100"/>
      <c r="TJO1" s="100"/>
      <c r="TJP1" s="100"/>
      <c r="TJQ1" s="100"/>
      <c r="TJR1" s="100"/>
      <c r="TJS1" s="100"/>
      <c r="TJT1" s="100"/>
      <c r="TJU1" s="100"/>
      <c r="TJV1" s="100"/>
      <c r="TJW1" s="100"/>
      <c r="TJX1" s="100"/>
      <c r="TJY1" s="100"/>
      <c r="TJZ1" s="100"/>
      <c r="TKA1" s="100"/>
      <c r="TKB1" s="100"/>
      <c r="TKC1" s="100"/>
      <c r="TKD1" s="100"/>
      <c r="TKE1" s="100"/>
      <c r="TKF1" s="100"/>
      <c r="TKG1" s="100"/>
      <c r="TKH1" s="100"/>
      <c r="TKI1" s="100"/>
      <c r="TKJ1" s="100"/>
      <c r="TKK1" s="100"/>
      <c r="TKL1" s="100"/>
      <c r="TKM1" s="100"/>
      <c r="TKN1" s="100"/>
      <c r="TKO1" s="100"/>
      <c r="TKP1" s="100"/>
      <c r="TKQ1" s="100"/>
      <c r="TKR1" s="100"/>
      <c r="TKS1" s="100"/>
      <c r="TKT1" s="100"/>
      <c r="TKU1" s="100"/>
      <c r="TKV1" s="100"/>
      <c r="TKW1" s="100"/>
      <c r="TKX1" s="100"/>
      <c r="TKY1" s="100"/>
      <c r="TKZ1" s="100"/>
      <c r="TLA1" s="100"/>
      <c r="TLB1" s="100"/>
      <c r="TLC1" s="100"/>
      <c r="TLD1" s="100"/>
      <c r="TLE1" s="100"/>
      <c r="TLF1" s="100"/>
      <c r="TLG1" s="100"/>
      <c r="TLH1" s="100"/>
      <c r="TLI1" s="100"/>
      <c r="TLJ1" s="100"/>
      <c r="TLK1" s="100"/>
      <c r="TLL1" s="100"/>
      <c r="TLM1" s="100"/>
      <c r="TLN1" s="100"/>
      <c r="TLO1" s="100"/>
      <c r="TLP1" s="100"/>
      <c r="TLQ1" s="100"/>
      <c r="TLR1" s="100"/>
      <c r="TLS1" s="100"/>
      <c r="TLT1" s="100"/>
      <c r="TLU1" s="100"/>
      <c r="TLV1" s="100"/>
      <c r="TLW1" s="100"/>
      <c r="TLX1" s="100"/>
      <c r="TLY1" s="100"/>
      <c r="TLZ1" s="100"/>
      <c r="TMA1" s="100"/>
      <c r="TMB1" s="100"/>
      <c r="TMC1" s="100"/>
      <c r="TMD1" s="100"/>
      <c r="TME1" s="100"/>
      <c r="TMF1" s="100"/>
      <c r="TMG1" s="100"/>
      <c r="TMH1" s="100"/>
      <c r="TMI1" s="100"/>
      <c r="TMJ1" s="100"/>
      <c r="TMK1" s="100"/>
      <c r="TML1" s="100"/>
      <c r="TMM1" s="100"/>
      <c r="TMN1" s="100"/>
      <c r="TMO1" s="100"/>
      <c r="TMP1" s="100"/>
      <c r="TMQ1" s="100"/>
      <c r="TMR1" s="100"/>
      <c r="TMS1" s="100"/>
      <c r="TMT1" s="100"/>
      <c r="TMU1" s="100"/>
      <c r="TMV1" s="100"/>
      <c r="TMW1" s="100"/>
      <c r="TMX1" s="100"/>
      <c r="TMY1" s="100"/>
      <c r="TMZ1" s="100"/>
      <c r="TNA1" s="100"/>
      <c r="TNB1" s="100"/>
      <c r="TNC1" s="100"/>
      <c r="TND1" s="100"/>
      <c r="TNE1" s="100"/>
      <c r="TNF1" s="100"/>
      <c r="TNG1" s="100"/>
      <c r="TNH1" s="100"/>
      <c r="TNI1" s="100"/>
      <c r="TNJ1" s="100"/>
      <c r="TNK1" s="100"/>
      <c r="TNL1" s="100"/>
      <c r="TNM1" s="100"/>
      <c r="TNN1" s="100"/>
      <c r="TNO1" s="100"/>
      <c r="TNP1" s="100"/>
      <c r="TNQ1" s="100"/>
      <c r="TNR1" s="100"/>
      <c r="TNS1" s="100"/>
      <c r="TNT1" s="100"/>
      <c r="TNU1" s="100"/>
      <c r="TNV1" s="100"/>
      <c r="TNW1" s="100"/>
      <c r="TNX1" s="100"/>
      <c r="TNY1" s="100"/>
      <c r="TNZ1" s="100"/>
      <c r="TOA1" s="100"/>
      <c r="TOB1" s="100"/>
      <c r="TOC1" s="100"/>
      <c r="TOD1" s="100"/>
      <c r="TOE1" s="100"/>
      <c r="TOF1" s="100"/>
      <c r="TOG1" s="100"/>
      <c r="TOH1" s="100"/>
      <c r="TOI1" s="100"/>
      <c r="TOJ1" s="100"/>
      <c r="TOK1" s="100"/>
      <c r="TOL1" s="100"/>
      <c r="TOM1" s="100"/>
      <c r="TON1" s="100"/>
      <c r="TOO1" s="100"/>
      <c r="TOP1" s="100"/>
      <c r="TOQ1" s="100"/>
      <c r="TOR1" s="100"/>
      <c r="TOS1" s="100"/>
      <c r="TOT1" s="100"/>
      <c r="TOU1" s="100"/>
      <c r="TOV1" s="100"/>
      <c r="TOW1" s="100"/>
      <c r="TOX1" s="100"/>
      <c r="TOY1" s="100"/>
      <c r="TOZ1" s="100"/>
      <c r="TPA1" s="100"/>
      <c r="TPB1" s="100"/>
      <c r="TPC1" s="100"/>
      <c r="TPD1" s="100"/>
      <c r="TPE1" s="100"/>
      <c r="TPF1" s="100"/>
      <c r="TPG1" s="100"/>
      <c r="TPH1" s="100"/>
      <c r="TPI1" s="100"/>
      <c r="TPJ1" s="100"/>
      <c r="TPK1" s="100"/>
      <c r="TPL1" s="100"/>
      <c r="TPM1" s="100"/>
      <c r="TPN1" s="100"/>
      <c r="TPO1" s="100"/>
      <c r="TPP1" s="100"/>
      <c r="TPQ1" s="100"/>
      <c r="TPR1" s="100"/>
      <c r="TPS1" s="100"/>
      <c r="TPT1" s="100"/>
      <c r="TPU1" s="100"/>
      <c r="TPV1" s="100"/>
      <c r="TPW1" s="100"/>
      <c r="TPX1" s="100"/>
      <c r="TPY1" s="100"/>
      <c r="TPZ1" s="100"/>
      <c r="TQA1" s="100"/>
      <c r="TQB1" s="100"/>
      <c r="TQC1" s="100"/>
      <c r="TQD1" s="100"/>
      <c r="TQE1" s="100"/>
      <c r="TQF1" s="100"/>
      <c r="TQG1" s="100"/>
      <c r="TQH1" s="100"/>
      <c r="TQI1" s="100"/>
      <c r="TQJ1" s="100"/>
      <c r="TQK1" s="100"/>
      <c r="TQL1" s="100"/>
      <c r="TQM1" s="100"/>
      <c r="TQN1" s="100"/>
      <c r="TQO1" s="100"/>
      <c r="TQP1" s="100"/>
      <c r="TQQ1" s="100"/>
      <c r="TQR1" s="100"/>
      <c r="TQS1" s="100"/>
      <c r="TQT1" s="100"/>
      <c r="TQU1" s="100"/>
      <c r="TQV1" s="100"/>
      <c r="TQW1" s="100"/>
      <c r="TQX1" s="100"/>
      <c r="TQY1" s="100"/>
      <c r="TQZ1" s="100"/>
      <c r="TRA1" s="100"/>
      <c r="TRB1" s="100"/>
      <c r="TRC1" s="100"/>
      <c r="TRD1" s="100"/>
      <c r="TRE1" s="100"/>
      <c r="TRF1" s="100"/>
      <c r="TRG1" s="100"/>
      <c r="TRH1" s="100"/>
      <c r="TRI1" s="100"/>
      <c r="TRJ1" s="100"/>
      <c r="TRK1" s="100"/>
      <c r="TRL1" s="100"/>
      <c r="TRM1" s="100"/>
      <c r="TRN1" s="100"/>
      <c r="TRO1" s="100"/>
      <c r="TRP1" s="100"/>
      <c r="TRQ1" s="100"/>
      <c r="TRR1" s="100"/>
      <c r="TRS1" s="100"/>
      <c r="TRT1" s="100"/>
      <c r="TRU1" s="100"/>
      <c r="TRV1" s="100"/>
      <c r="TRW1" s="100"/>
      <c r="TRX1" s="100"/>
      <c r="TRY1" s="100"/>
      <c r="TRZ1" s="100"/>
      <c r="TSA1" s="100"/>
      <c r="TSB1" s="100"/>
      <c r="TSC1" s="100"/>
      <c r="TSD1" s="100"/>
      <c r="TSE1" s="100"/>
      <c r="TSF1" s="100"/>
      <c r="TSG1" s="100"/>
      <c r="TSH1" s="100"/>
      <c r="TSI1" s="100"/>
      <c r="TSJ1" s="100"/>
      <c r="TSK1" s="100"/>
      <c r="TSL1" s="100"/>
      <c r="TSM1" s="100"/>
      <c r="TSN1" s="100"/>
      <c r="TSO1" s="100"/>
      <c r="TSP1" s="100"/>
      <c r="TSQ1" s="100"/>
      <c r="TSR1" s="100"/>
      <c r="TSS1" s="100"/>
      <c r="TST1" s="100"/>
      <c r="TSU1" s="100"/>
      <c r="TSV1" s="100"/>
      <c r="TSW1" s="100"/>
      <c r="TSX1" s="100"/>
      <c r="TSY1" s="100"/>
      <c r="TSZ1" s="100"/>
      <c r="TTA1" s="100"/>
      <c r="TTB1" s="100"/>
      <c r="TTC1" s="100"/>
      <c r="TTD1" s="100"/>
      <c r="TTE1" s="100"/>
      <c r="TTF1" s="100"/>
      <c r="TTG1" s="100"/>
      <c r="TTH1" s="100"/>
      <c r="TTI1" s="100"/>
      <c r="TTJ1" s="100"/>
      <c r="TTK1" s="100"/>
      <c r="TTL1" s="100"/>
      <c r="TTM1" s="100"/>
      <c r="TTN1" s="100"/>
      <c r="TTO1" s="100"/>
      <c r="TTP1" s="100"/>
      <c r="TTQ1" s="100"/>
      <c r="TTR1" s="100"/>
      <c r="TTS1" s="100"/>
      <c r="TTT1" s="100"/>
      <c r="TTU1" s="100"/>
      <c r="TTV1" s="100"/>
      <c r="TTW1" s="100"/>
      <c r="TTX1" s="100"/>
      <c r="TTY1" s="100"/>
      <c r="TTZ1" s="100"/>
      <c r="TUA1" s="100"/>
      <c r="TUB1" s="100"/>
      <c r="TUC1" s="100"/>
      <c r="TUD1" s="100"/>
      <c r="TUE1" s="100"/>
      <c r="TUF1" s="100"/>
      <c r="TUG1" s="100"/>
      <c r="TUH1" s="100"/>
      <c r="TUI1" s="100"/>
      <c r="TUJ1" s="100"/>
      <c r="TUK1" s="100"/>
      <c r="TUL1" s="100"/>
      <c r="TUM1" s="100"/>
      <c r="TUN1" s="100"/>
      <c r="TUO1" s="100"/>
      <c r="TUP1" s="100"/>
      <c r="TUQ1" s="100"/>
      <c r="TUR1" s="100"/>
      <c r="TUS1" s="100"/>
      <c r="TUT1" s="100"/>
      <c r="TUU1" s="100"/>
      <c r="TUV1" s="100"/>
      <c r="TUW1" s="100"/>
      <c r="TUX1" s="100"/>
      <c r="TUY1" s="100"/>
      <c r="TUZ1" s="100"/>
      <c r="TVA1" s="100"/>
      <c r="TVB1" s="100"/>
      <c r="TVC1" s="100"/>
      <c r="TVD1" s="100"/>
      <c r="TVE1" s="100"/>
      <c r="TVF1" s="100"/>
      <c r="TVG1" s="100"/>
      <c r="TVH1" s="100"/>
      <c r="TVI1" s="100"/>
      <c r="TVJ1" s="100"/>
      <c r="TVK1" s="100"/>
      <c r="TVL1" s="100"/>
      <c r="TVM1" s="100"/>
      <c r="TVN1" s="100"/>
      <c r="TVO1" s="100"/>
      <c r="TVP1" s="100"/>
      <c r="TVQ1" s="100"/>
      <c r="TVR1" s="100"/>
      <c r="TVS1" s="100"/>
      <c r="TVT1" s="100"/>
      <c r="TVU1" s="100"/>
      <c r="TVV1" s="100"/>
      <c r="TVW1" s="100"/>
      <c r="TVX1" s="100"/>
      <c r="TVY1" s="100"/>
      <c r="TVZ1" s="100"/>
      <c r="TWA1" s="100"/>
      <c r="TWB1" s="100"/>
      <c r="TWC1" s="100"/>
      <c r="TWD1" s="100"/>
      <c r="TWE1" s="100"/>
      <c r="TWF1" s="100"/>
      <c r="TWG1" s="100"/>
      <c r="TWH1" s="100"/>
      <c r="TWI1" s="100"/>
      <c r="TWJ1" s="100"/>
      <c r="TWK1" s="100"/>
      <c r="TWL1" s="100"/>
      <c r="TWM1" s="100"/>
      <c r="TWN1" s="100"/>
      <c r="TWO1" s="100"/>
      <c r="TWP1" s="100"/>
      <c r="TWQ1" s="100"/>
      <c r="TWR1" s="100"/>
      <c r="TWS1" s="100"/>
      <c r="TWT1" s="100"/>
      <c r="TWU1" s="100"/>
      <c r="TWV1" s="100"/>
      <c r="TWW1" s="100"/>
      <c r="TWX1" s="100"/>
      <c r="TWY1" s="100"/>
      <c r="TWZ1" s="100"/>
      <c r="TXA1" s="100"/>
      <c r="TXB1" s="100"/>
      <c r="TXC1" s="100"/>
      <c r="TXD1" s="100"/>
      <c r="TXE1" s="100"/>
      <c r="TXF1" s="100"/>
      <c r="TXG1" s="100"/>
      <c r="TXH1" s="100"/>
      <c r="TXI1" s="100"/>
      <c r="TXJ1" s="100"/>
      <c r="TXK1" s="100"/>
      <c r="TXL1" s="100"/>
      <c r="TXM1" s="100"/>
      <c r="TXN1" s="100"/>
      <c r="TXO1" s="100"/>
      <c r="TXP1" s="100"/>
      <c r="TXQ1" s="100"/>
      <c r="TXR1" s="100"/>
      <c r="TXS1" s="100"/>
      <c r="TXT1" s="100"/>
      <c r="TXU1" s="100"/>
      <c r="TXV1" s="100"/>
      <c r="TXW1" s="100"/>
      <c r="TXX1" s="100"/>
      <c r="TXY1" s="100"/>
      <c r="TXZ1" s="100"/>
      <c r="TYA1" s="100"/>
      <c r="TYB1" s="100"/>
      <c r="TYC1" s="100"/>
      <c r="TYD1" s="100"/>
      <c r="TYE1" s="100"/>
      <c r="TYF1" s="100"/>
      <c r="TYG1" s="100"/>
      <c r="TYH1" s="100"/>
      <c r="TYI1" s="100"/>
      <c r="TYJ1" s="100"/>
      <c r="TYK1" s="100"/>
      <c r="TYL1" s="100"/>
      <c r="TYM1" s="100"/>
      <c r="TYN1" s="100"/>
      <c r="TYO1" s="100"/>
      <c r="TYP1" s="100"/>
      <c r="TYQ1" s="100"/>
      <c r="TYR1" s="100"/>
      <c r="TYS1" s="100"/>
      <c r="TYT1" s="100"/>
      <c r="TYU1" s="100"/>
      <c r="TYV1" s="100"/>
      <c r="TYW1" s="100"/>
      <c r="TYX1" s="100"/>
      <c r="TYY1" s="100"/>
      <c r="TYZ1" s="100"/>
      <c r="TZA1" s="100"/>
      <c r="TZB1" s="100"/>
      <c r="TZC1" s="100"/>
      <c r="TZD1" s="100"/>
      <c r="TZE1" s="100"/>
      <c r="TZF1" s="100"/>
      <c r="TZG1" s="100"/>
      <c r="TZH1" s="100"/>
      <c r="TZI1" s="100"/>
      <c r="TZJ1" s="100"/>
      <c r="TZK1" s="100"/>
      <c r="TZL1" s="100"/>
      <c r="TZM1" s="100"/>
      <c r="TZN1" s="100"/>
      <c r="TZO1" s="100"/>
      <c r="TZP1" s="100"/>
      <c r="TZQ1" s="100"/>
      <c r="TZR1" s="100"/>
      <c r="TZS1" s="100"/>
      <c r="TZT1" s="100"/>
      <c r="TZU1" s="100"/>
      <c r="TZV1" s="100"/>
      <c r="TZW1" s="100"/>
      <c r="TZX1" s="100"/>
      <c r="TZY1" s="100"/>
      <c r="TZZ1" s="100"/>
      <c r="UAA1" s="100"/>
      <c r="UAB1" s="100"/>
      <c r="UAC1" s="100"/>
      <c r="UAD1" s="100"/>
      <c r="UAE1" s="100"/>
      <c r="UAF1" s="100"/>
      <c r="UAG1" s="100"/>
      <c r="UAH1" s="100"/>
      <c r="UAI1" s="100"/>
      <c r="UAJ1" s="100"/>
      <c r="UAK1" s="100"/>
      <c r="UAL1" s="100"/>
      <c r="UAM1" s="100"/>
      <c r="UAN1" s="100"/>
      <c r="UAO1" s="100"/>
      <c r="UAP1" s="100"/>
      <c r="UAQ1" s="100"/>
      <c r="UAR1" s="100"/>
      <c r="UAS1" s="100"/>
      <c r="UAT1" s="100"/>
      <c r="UAU1" s="100"/>
      <c r="UAV1" s="100"/>
      <c r="UAW1" s="100"/>
      <c r="UAX1" s="100"/>
      <c r="UAY1" s="100"/>
      <c r="UAZ1" s="100"/>
      <c r="UBA1" s="100"/>
      <c r="UBB1" s="100"/>
      <c r="UBC1" s="100"/>
      <c r="UBD1" s="100"/>
      <c r="UBE1" s="100"/>
      <c r="UBF1" s="100"/>
      <c r="UBG1" s="100"/>
      <c r="UBH1" s="100"/>
      <c r="UBI1" s="100"/>
      <c r="UBJ1" s="100"/>
      <c r="UBK1" s="100"/>
      <c r="UBL1" s="100"/>
      <c r="UBM1" s="100"/>
      <c r="UBN1" s="100"/>
      <c r="UBO1" s="100"/>
      <c r="UBP1" s="100"/>
      <c r="UBQ1" s="100"/>
      <c r="UBR1" s="100"/>
      <c r="UBS1" s="100"/>
      <c r="UBT1" s="100"/>
      <c r="UBU1" s="100"/>
      <c r="UBV1" s="100"/>
      <c r="UBW1" s="100"/>
      <c r="UBX1" s="100"/>
      <c r="UBY1" s="100"/>
      <c r="UBZ1" s="100"/>
      <c r="UCA1" s="100"/>
      <c r="UCB1" s="100"/>
      <c r="UCC1" s="100"/>
      <c r="UCD1" s="100"/>
      <c r="UCE1" s="100"/>
      <c r="UCF1" s="100"/>
      <c r="UCG1" s="100"/>
      <c r="UCH1" s="100"/>
      <c r="UCI1" s="100"/>
      <c r="UCJ1" s="100"/>
      <c r="UCK1" s="100"/>
      <c r="UCL1" s="100"/>
      <c r="UCM1" s="100"/>
      <c r="UCN1" s="100"/>
      <c r="UCO1" s="100"/>
      <c r="UCP1" s="100"/>
      <c r="UCQ1" s="100"/>
      <c r="UCR1" s="100"/>
      <c r="UCS1" s="100"/>
      <c r="UCT1" s="100"/>
      <c r="UCU1" s="100"/>
      <c r="UCV1" s="100"/>
      <c r="UCW1" s="100"/>
      <c r="UCX1" s="100"/>
      <c r="UCY1" s="100"/>
      <c r="UCZ1" s="100"/>
      <c r="UDA1" s="100"/>
      <c r="UDB1" s="100"/>
      <c r="UDC1" s="100"/>
      <c r="UDD1" s="100"/>
      <c r="UDE1" s="100"/>
      <c r="UDF1" s="100"/>
      <c r="UDG1" s="100"/>
      <c r="UDH1" s="100"/>
      <c r="UDI1" s="100"/>
      <c r="UDJ1" s="100"/>
      <c r="UDK1" s="100"/>
      <c r="UDL1" s="100"/>
      <c r="UDM1" s="100"/>
      <c r="UDN1" s="100"/>
      <c r="UDO1" s="100"/>
      <c r="UDP1" s="100"/>
      <c r="UDQ1" s="100"/>
      <c r="UDR1" s="100"/>
      <c r="UDS1" s="100"/>
      <c r="UDT1" s="100"/>
      <c r="UDU1" s="100"/>
      <c r="UDV1" s="100"/>
      <c r="UDW1" s="100"/>
      <c r="UDX1" s="100"/>
      <c r="UDY1" s="100"/>
      <c r="UDZ1" s="100"/>
      <c r="UEA1" s="100"/>
      <c r="UEB1" s="100"/>
      <c r="UEC1" s="100"/>
      <c r="UED1" s="100"/>
      <c r="UEE1" s="100"/>
      <c r="UEF1" s="100"/>
      <c r="UEG1" s="100"/>
      <c r="UEH1" s="100"/>
      <c r="UEI1" s="100"/>
      <c r="UEJ1" s="100"/>
      <c r="UEK1" s="100"/>
      <c r="UEL1" s="100"/>
      <c r="UEM1" s="100"/>
      <c r="UEN1" s="100"/>
      <c r="UEO1" s="100"/>
      <c r="UEP1" s="100"/>
      <c r="UEQ1" s="100"/>
      <c r="UER1" s="100"/>
      <c r="UES1" s="100"/>
      <c r="UET1" s="100"/>
      <c r="UEU1" s="100"/>
      <c r="UEV1" s="100"/>
      <c r="UEW1" s="100"/>
      <c r="UEX1" s="100"/>
      <c r="UEY1" s="100"/>
      <c r="UEZ1" s="100"/>
      <c r="UFA1" s="100"/>
      <c r="UFB1" s="100"/>
      <c r="UFC1" s="100"/>
      <c r="UFD1" s="100"/>
      <c r="UFE1" s="100"/>
      <c r="UFF1" s="100"/>
      <c r="UFG1" s="100"/>
      <c r="UFH1" s="100"/>
      <c r="UFI1" s="100"/>
      <c r="UFJ1" s="100"/>
      <c r="UFK1" s="100"/>
      <c r="UFL1" s="100"/>
      <c r="UFM1" s="100"/>
      <c r="UFN1" s="100"/>
      <c r="UFO1" s="100"/>
      <c r="UFP1" s="100"/>
      <c r="UFQ1" s="100"/>
      <c r="UFR1" s="100"/>
      <c r="UFS1" s="100"/>
      <c r="UFT1" s="100"/>
      <c r="UFU1" s="100"/>
      <c r="UFV1" s="100"/>
      <c r="UFW1" s="100"/>
      <c r="UFX1" s="100"/>
      <c r="UFY1" s="100"/>
      <c r="UFZ1" s="100"/>
      <c r="UGA1" s="100"/>
      <c r="UGB1" s="100"/>
      <c r="UGC1" s="100"/>
      <c r="UGD1" s="100"/>
      <c r="UGE1" s="100"/>
      <c r="UGF1" s="100"/>
      <c r="UGG1" s="100"/>
      <c r="UGH1" s="100"/>
      <c r="UGI1" s="100"/>
      <c r="UGJ1" s="100"/>
      <c r="UGK1" s="100"/>
      <c r="UGL1" s="100"/>
      <c r="UGM1" s="100"/>
      <c r="UGN1" s="100"/>
      <c r="UGO1" s="100"/>
      <c r="UGP1" s="100"/>
      <c r="UGQ1" s="100"/>
      <c r="UGR1" s="100"/>
      <c r="UGS1" s="100"/>
      <c r="UGT1" s="100"/>
      <c r="UGU1" s="100"/>
      <c r="UGV1" s="100"/>
      <c r="UGW1" s="100"/>
      <c r="UGX1" s="100"/>
      <c r="UGY1" s="100"/>
      <c r="UGZ1" s="100"/>
      <c r="UHA1" s="100"/>
      <c r="UHB1" s="100"/>
      <c r="UHC1" s="100"/>
      <c r="UHD1" s="100"/>
      <c r="UHE1" s="100"/>
      <c r="UHF1" s="100"/>
      <c r="UHG1" s="100"/>
      <c r="UHH1" s="100"/>
      <c r="UHI1" s="100"/>
      <c r="UHJ1" s="100"/>
      <c r="UHK1" s="100"/>
      <c r="UHL1" s="100"/>
      <c r="UHM1" s="100"/>
      <c r="UHN1" s="100"/>
      <c r="UHO1" s="100"/>
      <c r="UHP1" s="100"/>
      <c r="UHQ1" s="100"/>
      <c r="UHR1" s="100"/>
      <c r="UHS1" s="100"/>
      <c r="UHT1" s="100"/>
      <c r="UHU1" s="100"/>
      <c r="UHV1" s="100"/>
      <c r="UHW1" s="100"/>
      <c r="UHX1" s="100"/>
      <c r="UHY1" s="100"/>
      <c r="UHZ1" s="100"/>
      <c r="UIA1" s="100"/>
      <c r="UIB1" s="100"/>
      <c r="UIC1" s="100"/>
      <c r="UID1" s="100"/>
      <c r="UIE1" s="100"/>
      <c r="UIF1" s="100"/>
      <c r="UIG1" s="100"/>
      <c r="UIH1" s="100"/>
      <c r="UII1" s="100"/>
      <c r="UIJ1" s="100"/>
      <c r="UIK1" s="100"/>
      <c r="UIL1" s="100"/>
      <c r="UIM1" s="100"/>
      <c r="UIN1" s="100"/>
      <c r="UIO1" s="100"/>
      <c r="UIP1" s="100"/>
      <c r="UIQ1" s="100"/>
      <c r="UIR1" s="100"/>
      <c r="UIS1" s="100"/>
      <c r="UIT1" s="100"/>
      <c r="UIU1" s="100"/>
      <c r="UIV1" s="100"/>
      <c r="UIW1" s="100"/>
      <c r="UIX1" s="100"/>
      <c r="UIY1" s="100"/>
      <c r="UIZ1" s="100"/>
      <c r="UJA1" s="100"/>
      <c r="UJB1" s="100"/>
      <c r="UJC1" s="100"/>
      <c r="UJD1" s="100"/>
      <c r="UJE1" s="100"/>
      <c r="UJF1" s="100"/>
      <c r="UJG1" s="100"/>
      <c r="UJH1" s="100"/>
      <c r="UJI1" s="100"/>
      <c r="UJJ1" s="100"/>
      <c r="UJK1" s="100"/>
      <c r="UJL1" s="100"/>
      <c r="UJM1" s="100"/>
      <c r="UJN1" s="100"/>
      <c r="UJO1" s="100"/>
      <c r="UJP1" s="100"/>
      <c r="UJQ1" s="100"/>
      <c r="UJR1" s="100"/>
      <c r="UJS1" s="100"/>
      <c r="UJT1" s="100"/>
      <c r="UJU1" s="100"/>
      <c r="UJV1" s="100"/>
      <c r="UJW1" s="100"/>
      <c r="UJX1" s="100"/>
      <c r="UJY1" s="100"/>
      <c r="UJZ1" s="100"/>
      <c r="UKA1" s="100"/>
      <c r="UKB1" s="100"/>
      <c r="UKC1" s="100"/>
      <c r="UKD1" s="100"/>
      <c r="UKE1" s="100"/>
      <c r="UKF1" s="100"/>
      <c r="UKG1" s="100"/>
      <c r="UKH1" s="100"/>
      <c r="UKI1" s="100"/>
      <c r="UKJ1" s="100"/>
      <c r="UKK1" s="100"/>
      <c r="UKL1" s="100"/>
      <c r="UKM1" s="100"/>
      <c r="UKN1" s="100"/>
      <c r="UKO1" s="100"/>
      <c r="UKP1" s="100"/>
      <c r="UKQ1" s="100"/>
      <c r="UKR1" s="100"/>
      <c r="UKS1" s="100"/>
      <c r="UKT1" s="100"/>
      <c r="UKU1" s="100"/>
      <c r="UKV1" s="100"/>
      <c r="UKW1" s="100"/>
      <c r="UKX1" s="100"/>
      <c r="UKY1" s="100"/>
      <c r="UKZ1" s="100"/>
      <c r="ULA1" s="100"/>
      <c r="ULB1" s="100"/>
      <c r="ULC1" s="100"/>
      <c r="ULD1" s="100"/>
      <c r="ULE1" s="100"/>
      <c r="ULF1" s="100"/>
      <c r="ULG1" s="100"/>
      <c r="ULH1" s="100"/>
      <c r="ULI1" s="100"/>
      <c r="ULJ1" s="100"/>
      <c r="ULK1" s="100"/>
      <c r="ULL1" s="100"/>
      <c r="ULM1" s="100"/>
      <c r="ULN1" s="100"/>
      <c r="ULO1" s="100"/>
      <c r="ULP1" s="100"/>
      <c r="ULQ1" s="100"/>
      <c r="ULR1" s="100"/>
      <c r="ULS1" s="100"/>
      <c r="ULT1" s="100"/>
      <c r="ULU1" s="100"/>
      <c r="ULV1" s="100"/>
      <c r="ULW1" s="100"/>
      <c r="ULX1" s="100"/>
      <c r="ULY1" s="100"/>
      <c r="ULZ1" s="100"/>
      <c r="UMA1" s="100"/>
      <c r="UMB1" s="100"/>
      <c r="UMC1" s="100"/>
      <c r="UMD1" s="100"/>
      <c r="UME1" s="100"/>
      <c r="UMF1" s="100"/>
      <c r="UMG1" s="100"/>
      <c r="UMH1" s="100"/>
      <c r="UMI1" s="100"/>
      <c r="UMJ1" s="100"/>
      <c r="UMK1" s="100"/>
      <c r="UML1" s="100"/>
      <c r="UMM1" s="100"/>
      <c r="UMN1" s="100"/>
      <c r="UMO1" s="100"/>
      <c r="UMP1" s="100"/>
      <c r="UMQ1" s="100"/>
      <c r="UMR1" s="100"/>
      <c r="UMS1" s="100"/>
      <c r="UMT1" s="100"/>
      <c r="UMU1" s="100"/>
      <c r="UMV1" s="100"/>
      <c r="UMW1" s="100"/>
      <c r="UMX1" s="100"/>
      <c r="UMY1" s="100"/>
      <c r="UMZ1" s="100"/>
      <c r="UNA1" s="100"/>
      <c r="UNB1" s="100"/>
      <c r="UNC1" s="100"/>
      <c r="UND1" s="100"/>
      <c r="UNE1" s="100"/>
      <c r="UNF1" s="100"/>
      <c r="UNG1" s="100"/>
      <c r="UNH1" s="100"/>
      <c r="UNI1" s="100"/>
      <c r="UNJ1" s="100"/>
      <c r="UNK1" s="100"/>
      <c r="UNL1" s="100"/>
      <c r="UNM1" s="100"/>
      <c r="UNN1" s="100"/>
      <c r="UNO1" s="100"/>
      <c r="UNP1" s="100"/>
      <c r="UNQ1" s="100"/>
      <c r="UNR1" s="100"/>
      <c r="UNS1" s="100"/>
      <c r="UNT1" s="100"/>
      <c r="UNU1" s="100"/>
      <c r="UNV1" s="100"/>
      <c r="UNW1" s="100"/>
      <c r="UNX1" s="100"/>
      <c r="UNY1" s="100"/>
      <c r="UNZ1" s="100"/>
      <c r="UOA1" s="100"/>
      <c r="UOB1" s="100"/>
      <c r="UOC1" s="100"/>
      <c r="UOD1" s="100"/>
      <c r="UOE1" s="100"/>
      <c r="UOF1" s="100"/>
      <c r="UOG1" s="100"/>
      <c r="UOH1" s="100"/>
      <c r="UOI1" s="100"/>
      <c r="UOJ1" s="100"/>
      <c r="UOK1" s="100"/>
      <c r="UOL1" s="100"/>
      <c r="UOM1" s="100"/>
      <c r="UON1" s="100"/>
      <c r="UOO1" s="100"/>
      <c r="UOP1" s="100"/>
      <c r="UOQ1" s="100"/>
      <c r="UOR1" s="100"/>
      <c r="UOS1" s="100"/>
      <c r="UOT1" s="100"/>
      <c r="UOU1" s="100"/>
      <c r="UOV1" s="100"/>
      <c r="UOW1" s="100"/>
      <c r="UOX1" s="100"/>
      <c r="UOY1" s="100"/>
      <c r="UOZ1" s="100"/>
      <c r="UPA1" s="100"/>
      <c r="UPB1" s="100"/>
      <c r="UPC1" s="100"/>
      <c r="UPD1" s="100"/>
      <c r="UPE1" s="100"/>
      <c r="UPF1" s="100"/>
      <c r="UPG1" s="100"/>
      <c r="UPH1" s="100"/>
      <c r="UPI1" s="100"/>
      <c r="UPJ1" s="100"/>
      <c r="UPK1" s="100"/>
      <c r="UPL1" s="100"/>
      <c r="UPM1" s="100"/>
      <c r="UPN1" s="100"/>
      <c r="UPO1" s="100"/>
      <c r="UPP1" s="100"/>
      <c r="UPQ1" s="100"/>
      <c r="UPR1" s="100"/>
      <c r="UPS1" s="100"/>
      <c r="UPT1" s="100"/>
      <c r="UPU1" s="100"/>
      <c r="UPV1" s="100"/>
      <c r="UPW1" s="100"/>
      <c r="UPX1" s="100"/>
      <c r="UPY1" s="100"/>
      <c r="UPZ1" s="100"/>
      <c r="UQA1" s="100"/>
      <c r="UQB1" s="100"/>
      <c r="UQC1" s="100"/>
      <c r="UQD1" s="100"/>
      <c r="UQE1" s="100"/>
      <c r="UQF1" s="100"/>
      <c r="UQG1" s="100"/>
      <c r="UQH1" s="100"/>
      <c r="UQI1" s="100"/>
      <c r="UQJ1" s="100"/>
      <c r="UQK1" s="100"/>
      <c r="UQL1" s="100"/>
      <c r="UQM1" s="100"/>
      <c r="UQN1" s="100"/>
      <c r="UQO1" s="100"/>
      <c r="UQP1" s="100"/>
      <c r="UQQ1" s="100"/>
      <c r="UQR1" s="100"/>
      <c r="UQS1" s="100"/>
      <c r="UQT1" s="100"/>
      <c r="UQU1" s="100"/>
      <c r="UQV1" s="100"/>
      <c r="UQW1" s="100"/>
      <c r="UQX1" s="100"/>
      <c r="UQY1" s="100"/>
      <c r="UQZ1" s="100"/>
      <c r="URA1" s="100"/>
      <c r="URB1" s="100"/>
      <c r="URC1" s="100"/>
      <c r="URD1" s="100"/>
      <c r="URE1" s="100"/>
      <c r="URF1" s="100"/>
      <c r="URG1" s="100"/>
      <c r="URH1" s="100"/>
      <c r="URI1" s="100"/>
      <c r="URJ1" s="100"/>
      <c r="URK1" s="100"/>
      <c r="URL1" s="100"/>
      <c r="URM1" s="100"/>
      <c r="URN1" s="100"/>
      <c r="URO1" s="100"/>
      <c r="URP1" s="100"/>
      <c r="URQ1" s="100"/>
      <c r="URR1" s="100"/>
      <c r="URS1" s="100"/>
      <c r="URT1" s="100"/>
      <c r="URU1" s="100"/>
      <c r="URV1" s="100"/>
      <c r="URW1" s="100"/>
      <c r="URX1" s="100"/>
      <c r="URY1" s="100"/>
      <c r="URZ1" s="100"/>
      <c r="USA1" s="100"/>
      <c r="USB1" s="100"/>
      <c r="USC1" s="100"/>
      <c r="USD1" s="100"/>
      <c r="USE1" s="100"/>
      <c r="USF1" s="100"/>
      <c r="USG1" s="100"/>
      <c r="USH1" s="100"/>
      <c r="USI1" s="100"/>
      <c r="USJ1" s="100"/>
      <c r="USK1" s="100"/>
      <c r="USL1" s="100"/>
      <c r="USM1" s="100"/>
      <c r="USN1" s="100"/>
      <c r="USO1" s="100"/>
      <c r="USP1" s="100"/>
      <c r="USQ1" s="100"/>
      <c r="USR1" s="100"/>
      <c r="USS1" s="100"/>
      <c r="UST1" s="100"/>
      <c r="USU1" s="100"/>
      <c r="USV1" s="100"/>
      <c r="USW1" s="100"/>
      <c r="USX1" s="100"/>
      <c r="USY1" s="100"/>
      <c r="USZ1" s="100"/>
      <c r="UTA1" s="100"/>
      <c r="UTB1" s="100"/>
      <c r="UTC1" s="100"/>
      <c r="UTD1" s="100"/>
      <c r="UTE1" s="100"/>
      <c r="UTF1" s="100"/>
      <c r="UTG1" s="100"/>
      <c r="UTH1" s="100"/>
      <c r="UTI1" s="100"/>
      <c r="UTJ1" s="100"/>
      <c r="UTK1" s="100"/>
      <c r="UTL1" s="100"/>
      <c r="UTM1" s="100"/>
      <c r="UTN1" s="100"/>
      <c r="UTO1" s="100"/>
      <c r="UTP1" s="100"/>
      <c r="UTQ1" s="100"/>
      <c r="UTR1" s="100"/>
      <c r="UTS1" s="100"/>
      <c r="UTT1" s="100"/>
      <c r="UTU1" s="100"/>
      <c r="UTV1" s="100"/>
      <c r="UTW1" s="100"/>
      <c r="UTX1" s="100"/>
      <c r="UTY1" s="100"/>
      <c r="UTZ1" s="100"/>
      <c r="UUA1" s="100"/>
      <c r="UUB1" s="100"/>
      <c r="UUC1" s="100"/>
      <c r="UUD1" s="100"/>
      <c r="UUE1" s="100"/>
      <c r="UUF1" s="100"/>
      <c r="UUG1" s="100"/>
      <c r="UUH1" s="100"/>
      <c r="UUI1" s="100"/>
      <c r="UUJ1" s="100"/>
      <c r="UUK1" s="100"/>
      <c r="UUL1" s="100"/>
      <c r="UUM1" s="100"/>
      <c r="UUN1" s="100"/>
      <c r="UUO1" s="100"/>
      <c r="UUP1" s="100"/>
      <c r="UUQ1" s="100"/>
      <c r="UUR1" s="100"/>
      <c r="UUS1" s="100"/>
      <c r="UUT1" s="100"/>
      <c r="UUU1" s="100"/>
      <c r="UUV1" s="100"/>
      <c r="UUW1" s="100"/>
      <c r="UUX1" s="100"/>
      <c r="UUY1" s="100"/>
      <c r="UUZ1" s="100"/>
      <c r="UVA1" s="100"/>
      <c r="UVB1" s="100"/>
      <c r="UVC1" s="100"/>
      <c r="UVD1" s="100"/>
      <c r="UVE1" s="100"/>
      <c r="UVF1" s="100"/>
      <c r="UVG1" s="100"/>
      <c r="UVH1" s="100"/>
      <c r="UVI1" s="100"/>
      <c r="UVJ1" s="100"/>
      <c r="UVK1" s="100"/>
      <c r="UVL1" s="100"/>
      <c r="UVM1" s="100"/>
      <c r="UVN1" s="100"/>
      <c r="UVO1" s="100"/>
      <c r="UVP1" s="100"/>
      <c r="UVQ1" s="100"/>
      <c r="UVR1" s="100"/>
      <c r="UVS1" s="100"/>
      <c r="UVT1" s="100"/>
      <c r="UVU1" s="100"/>
      <c r="UVV1" s="100"/>
      <c r="UVW1" s="100"/>
      <c r="UVX1" s="100"/>
      <c r="UVY1" s="100"/>
      <c r="UVZ1" s="100"/>
      <c r="UWA1" s="100"/>
      <c r="UWB1" s="100"/>
      <c r="UWC1" s="100"/>
      <c r="UWD1" s="100"/>
      <c r="UWE1" s="100"/>
      <c r="UWF1" s="100"/>
      <c r="UWG1" s="100"/>
      <c r="UWH1" s="100"/>
      <c r="UWI1" s="100"/>
      <c r="UWJ1" s="100"/>
      <c r="UWK1" s="100"/>
      <c r="UWL1" s="100"/>
      <c r="UWM1" s="100"/>
      <c r="UWN1" s="100"/>
      <c r="UWO1" s="100"/>
      <c r="UWP1" s="100"/>
      <c r="UWQ1" s="100"/>
      <c r="UWR1" s="100"/>
      <c r="UWS1" s="100"/>
      <c r="UWT1" s="100"/>
      <c r="UWU1" s="100"/>
      <c r="UWV1" s="100"/>
      <c r="UWW1" s="100"/>
      <c r="UWX1" s="100"/>
      <c r="UWY1" s="100"/>
      <c r="UWZ1" s="100"/>
      <c r="UXA1" s="100"/>
      <c r="UXB1" s="100"/>
      <c r="UXC1" s="100"/>
      <c r="UXD1" s="100"/>
      <c r="UXE1" s="100"/>
      <c r="UXF1" s="100"/>
      <c r="UXG1" s="100"/>
      <c r="UXH1" s="100"/>
      <c r="UXI1" s="100"/>
      <c r="UXJ1" s="100"/>
      <c r="UXK1" s="100"/>
      <c r="UXL1" s="100"/>
      <c r="UXM1" s="100"/>
      <c r="UXN1" s="100"/>
      <c r="UXO1" s="100"/>
      <c r="UXP1" s="100"/>
      <c r="UXQ1" s="100"/>
      <c r="UXR1" s="100"/>
      <c r="UXS1" s="100"/>
      <c r="UXT1" s="100"/>
      <c r="UXU1" s="100"/>
      <c r="UXV1" s="100"/>
      <c r="UXW1" s="100"/>
      <c r="UXX1" s="100"/>
      <c r="UXY1" s="100"/>
      <c r="UXZ1" s="100"/>
      <c r="UYA1" s="100"/>
      <c r="UYB1" s="100"/>
      <c r="UYC1" s="100"/>
      <c r="UYD1" s="100"/>
      <c r="UYE1" s="100"/>
      <c r="UYF1" s="100"/>
      <c r="UYG1" s="100"/>
      <c r="UYH1" s="100"/>
      <c r="UYI1" s="100"/>
      <c r="UYJ1" s="100"/>
      <c r="UYK1" s="100"/>
      <c r="UYL1" s="100"/>
      <c r="UYM1" s="100"/>
      <c r="UYN1" s="100"/>
      <c r="UYO1" s="100"/>
      <c r="UYP1" s="100"/>
      <c r="UYQ1" s="100"/>
      <c r="UYR1" s="100"/>
      <c r="UYS1" s="100"/>
      <c r="UYT1" s="100"/>
      <c r="UYU1" s="100"/>
      <c r="UYV1" s="100"/>
      <c r="UYW1" s="100"/>
      <c r="UYX1" s="100"/>
      <c r="UYY1" s="100"/>
      <c r="UYZ1" s="100"/>
      <c r="UZA1" s="100"/>
      <c r="UZB1" s="100"/>
      <c r="UZC1" s="100"/>
      <c r="UZD1" s="100"/>
      <c r="UZE1" s="100"/>
      <c r="UZF1" s="100"/>
      <c r="UZG1" s="100"/>
      <c r="UZH1" s="100"/>
      <c r="UZI1" s="100"/>
      <c r="UZJ1" s="100"/>
      <c r="UZK1" s="100"/>
      <c r="UZL1" s="100"/>
      <c r="UZM1" s="100"/>
      <c r="UZN1" s="100"/>
      <c r="UZO1" s="100"/>
      <c r="UZP1" s="100"/>
      <c r="UZQ1" s="100"/>
      <c r="UZR1" s="100"/>
      <c r="UZS1" s="100"/>
      <c r="UZT1" s="100"/>
      <c r="UZU1" s="100"/>
      <c r="UZV1" s="100"/>
      <c r="UZW1" s="100"/>
      <c r="UZX1" s="100"/>
      <c r="UZY1" s="100"/>
      <c r="UZZ1" s="100"/>
      <c r="VAA1" s="100"/>
      <c r="VAB1" s="100"/>
      <c r="VAC1" s="100"/>
      <c r="VAD1" s="100"/>
      <c r="VAE1" s="100"/>
      <c r="VAF1" s="100"/>
      <c r="VAG1" s="100"/>
      <c r="VAH1" s="100"/>
      <c r="VAI1" s="100"/>
      <c r="VAJ1" s="100"/>
      <c r="VAK1" s="100"/>
      <c r="VAL1" s="100"/>
      <c r="VAM1" s="100"/>
      <c r="VAN1" s="100"/>
      <c r="VAO1" s="100"/>
      <c r="VAP1" s="100"/>
      <c r="VAQ1" s="100"/>
      <c r="VAR1" s="100"/>
      <c r="VAS1" s="100"/>
      <c r="VAT1" s="100"/>
      <c r="VAU1" s="100"/>
      <c r="VAV1" s="100"/>
      <c r="VAW1" s="100"/>
      <c r="VAX1" s="100"/>
      <c r="VAY1" s="100"/>
      <c r="VAZ1" s="100"/>
      <c r="VBA1" s="100"/>
      <c r="VBB1" s="100"/>
      <c r="VBC1" s="100"/>
      <c r="VBD1" s="100"/>
      <c r="VBE1" s="100"/>
      <c r="VBF1" s="100"/>
      <c r="VBG1" s="100"/>
      <c r="VBH1" s="100"/>
      <c r="VBI1" s="100"/>
      <c r="VBJ1" s="100"/>
      <c r="VBK1" s="100"/>
      <c r="VBL1" s="100"/>
      <c r="VBM1" s="100"/>
      <c r="VBN1" s="100"/>
      <c r="VBO1" s="100"/>
      <c r="VBP1" s="100"/>
      <c r="VBQ1" s="100"/>
      <c r="VBR1" s="100"/>
      <c r="VBS1" s="100"/>
      <c r="VBT1" s="100"/>
      <c r="VBU1" s="100"/>
      <c r="VBV1" s="100"/>
      <c r="VBW1" s="100"/>
      <c r="VBX1" s="100"/>
      <c r="VBY1" s="100"/>
      <c r="VBZ1" s="100"/>
      <c r="VCA1" s="100"/>
      <c r="VCB1" s="100"/>
      <c r="VCC1" s="100"/>
      <c r="VCD1" s="100"/>
      <c r="VCE1" s="100"/>
      <c r="VCF1" s="100"/>
      <c r="VCG1" s="100"/>
      <c r="VCH1" s="100"/>
      <c r="VCI1" s="100"/>
      <c r="VCJ1" s="100"/>
      <c r="VCK1" s="100"/>
      <c r="VCL1" s="100"/>
      <c r="VCM1" s="100"/>
      <c r="VCN1" s="100"/>
      <c r="VCO1" s="100"/>
      <c r="VCP1" s="100"/>
      <c r="VCQ1" s="100"/>
      <c r="VCR1" s="100"/>
      <c r="VCS1" s="100"/>
      <c r="VCT1" s="100"/>
      <c r="VCU1" s="100"/>
      <c r="VCV1" s="100"/>
      <c r="VCW1" s="100"/>
      <c r="VCX1" s="100"/>
      <c r="VCY1" s="100"/>
      <c r="VCZ1" s="100"/>
      <c r="VDA1" s="100"/>
      <c r="VDB1" s="100"/>
      <c r="VDC1" s="100"/>
      <c r="VDD1" s="100"/>
      <c r="VDE1" s="100"/>
      <c r="VDF1" s="100"/>
      <c r="VDG1" s="100"/>
      <c r="VDH1" s="100"/>
      <c r="VDI1" s="100"/>
      <c r="VDJ1" s="100"/>
      <c r="VDK1" s="100"/>
      <c r="VDL1" s="100"/>
      <c r="VDM1" s="100"/>
      <c r="VDN1" s="100"/>
      <c r="VDO1" s="100"/>
      <c r="VDP1" s="100"/>
      <c r="VDQ1" s="100"/>
      <c r="VDR1" s="100"/>
      <c r="VDS1" s="100"/>
      <c r="VDT1" s="100"/>
      <c r="VDU1" s="100"/>
      <c r="VDV1" s="100"/>
      <c r="VDW1" s="100"/>
      <c r="VDX1" s="100"/>
      <c r="VDY1" s="100"/>
      <c r="VDZ1" s="100"/>
      <c r="VEA1" s="100"/>
      <c r="VEB1" s="100"/>
      <c r="VEC1" s="100"/>
      <c r="VED1" s="100"/>
      <c r="VEE1" s="100"/>
      <c r="VEF1" s="100"/>
      <c r="VEG1" s="100"/>
      <c r="VEH1" s="100"/>
      <c r="VEI1" s="100"/>
      <c r="VEJ1" s="100"/>
      <c r="VEK1" s="100"/>
      <c r="VEL1" s="100"/>
      <c r="VEM1" s="100"/>
      <c r="VEN1" s="100"/>
      <c r="VEO1" s="100"/>
      <c r="VEP1" s="100"/>
      <c r="VEQ1" s="100"/>
      <c r="VER1" s="100"/>
      <c r="VES1" s="100"/>
      <c r="VET1" s="100"/>
      <c r="VEU1" s="100"/>
      <c r="VEV1" s="100"/>
      <c r="VEW1" s="100"/>
      <c r="VEX1" s="100"/>
      <c r="VEY1" s="100"/>
      <c r="VEZ1" s="100"/>
      <c r="VFA1" s="100"/>
      <c r="VFB1" s="100"/>
      <c r="VFC1" s="100"/>
      <c r="VFD1" s="100"/>
      <c r="VFE1" s="100"/>
      <c r="VFF1" s="100"/>
      <c r="VFG1" s="100"/>
      <c r="VFH1" s="100"/>
      <c r="VFI1" s="100"/>
      <c r="VFJ1" s="100"/>
      <c r="VFK1" s="100"/>
      <c r="VFL1" s="100"/>
      <c r="VFM1" s="100"/>
      <c r="VFN1" s="100"/>
      <c r="VFO1" s="100"/>
      <c r="VFP1" s="100"/>
      <c r="VFQ1" s="100"/>
      <c r="VFR1" s="100"/>
      <c r="VFS1" s="100"/>
      <c r="VFT1" s="100"/>
      <c r="VFU1" s="100"/>
      <c r="VFV1" s="100"/>
      <c r="VFW1" s="100"/>
      <c r="VFX1" s="100"/>
      <c r="VFY1" s="100"/>
      <c r="VFZ1" s="100"/>
      <c r="VGA1" s="100"/>
      <c r="VGB1" s="100"/>
      <c r="VGC1" s="100"/>
      <c r="VGD1" s="100"/>
      <c r="VGE1" s="100"/>
      <c r="VGF1" s="100"/>
      <c r="VGG1" s="100"/>
      <c r="VGH1" s="100"/>
      <c r="VGI1" s="100"/>
      <c r="VGJ1" s="100"/>
      <c r="VGK1" s="100"/>
      <c r="VGL1" s="100"/>
      <c r="VGM1" s="100"/>
      <c r="VGN1" s="100"/>
      <c r="VGO1" s="100"/>
      <c r="VGP1" s="100"/>
      <c r="VGQ1" s="100"/>
      <c r="VGR1" s="100"/>
      <c r="VGS1" s="100"/>
      <c r="VGT1" s="100"/>
      <c r="VGU1" s="100"/>
      <c r="VGV1" s="100"/>
      <c r="VGW1" s="100"/>
      <c r="VGX1" s="100"/>
      <c r="VGY1" s="100"/>
      <c r="VGZ1" s="100"/>
      <c r="VHA1" s="100"/>
      <c r="VHB1" s="100"/>
      <c r="VHC1" s="100"/>
      <c r="VHD1" s="100"/>
      <c r="VHE1" s="100"/>
      <c r="VHF1" s="100"/>
      <c r="VHG1" s="100"/>
      <c r="VHH1" s="100"/>
      <c r="VHI1" s="100"/>
      <c r="VHJ1" s="100"/>
      <c r="VHK1" s="100"/>
      <c r="VHL1" s="100"/>
      <c r="VHM1" s="100"/>
      <c r="VHN1" s="100"/>
      <c r="VHO1" s="100"/>
      <c r="VHP1" s="100"/>
      <c r="VHQ1" s="100"/>
      <c r="VHR1" s="100"/>
      <c r="VHS1" s="100"/>
      <c r="VHT1" s="100"/>
      <c r="VHU1" s="100"/>
      <c r="VHV1" s="100"/>
      <c r="VHW1" s="100"/>
      <c r="VHX1" s="100"/>
      <c r="VHY1" s="100"/>
      <c r="VHZ1" s="100"/>
      <c r="VIA1" s="100"/>
      <c r="VIB1" s="100"/>
      <c r="VIC1" s="100"/>
      <c r="VID1" s="100"/>
      <c r="VIE1" s="100"/>
      <c r="VIF1" s="100"/>
      <c r="VIG1" s="100"/>
      <c r="VIH1" s="100"/>
      <c r="VII1" s="100"/>
      <c r="VIJ1" s="100"/>
      <c r="VIK1" s="100"/>
      <c r="VIL1" s="100"/>
      <c r="VIM1" s="100"/>
      <c r="VIN1" s="100"/>
      <c r="VIO1" s="100"/>
      <c r="VIP1" s="100"/>
      <c r="VIQ1" s="100"/>
      <c r="VIR1" s="100"/>
      <c r="VIS1" s="100"/>
      <c r="VIT1" s="100"/>
      <c r="VIU1" s="100"/>
      <c r="VIV1" s="100"/>
      <c r="VIW1" s="100"/>
      <c r="VIX1" s="100"/>
      <c r="VIY1" s="100"/>
      <c r="VIZ1" s="100"/>
      <c r="VJA1" s="100"/>
      <c r="VJB1" s="100"/>
      <c r="VJC1" s="100"/>
      <c r="VJD1" s="100"/>
      <c r="VJE1" s="100"/>
      <c r="VJF1" s="100"/>
      <c r="VJG1" s="100"/>
      <c r="VJH1" s="100"/>
      <c r="VJI1" s="100"/>
      <c r="VJJ1" s="100"/>
      <c r="VJK1" s="100"/>
      <c r="VJL1" s="100"/>
      <c r="VJM1" s="100"/>
      <c r="VJN1" s="100"/>
      <c r="VJO1" s="100"/>
      <c r="VJP1" s="100"/>
      <c r="VJQ1" s="100"/>
      <c r="VJR1" s="100"/>
      <c r="VJS1" s="100"/>
      <c r="VJT1" s="100"/>
      <c r="VJU1" s="100"/>
      <c r="VJV1" s="100"/>
      <c r="VJW1" s="100"/>
      <c r="VJX1" s="100"/>
      <c r="VJY1" s="100"/>
      <c r="VJZ1" s="100"/>
      <c r="VKA1" s="100"/>
      <c r="VKB1" s="100"/>
      <c r="VKC1" s="100"/>
      <c r="VKD1" s="100"/>
      <c r="VKE1" s="100"/>
      <c r="VKF1" s="100"/>
      <c r="VKG1" s="100"/>
      <c r="VKH1" s="100"/>
      <c r="VKI1" s="100"/>
      <c r="VKJ1" s="100"/>
      <c r="VKK1" s="100"/>
      <c r="VKL1" s="100"/>
      <c r="VKM1" s="100"/>
      <c r="VKN1" s="100"/>
      <c r="VKO1" s="100"/>
      <c r="VKP1" s="100"/>
      <c r="VKQ1" s="100"/>
      <c r="VKR1" s="100"/>
      <c r="VKS1" s="100"/>
      <c r="VKT1" s="100"/>
      <c r="VKU1" s="100"/>
      <c r="VKV1" s="100"/>
      <c r="VKW1" s="100"/>
      <c r="VKX1" s="100"/>
      <c r="VKY1" s="100"/>
      <c r="VKZ1" s="100"/>
      <c r="VLA1" s="100"/>
      <c r="VLB1" s="100"/>
      <c r="VLC1" s="100"/>
      <c r="VLD1" s="100"/>
      <c r="VLE1" s="100"/>
      <c r="VLF1" s="100"/>
      <c r="VLG1" s="100"/>
      <c r="VLH1" s="100"/>
      <c r="VLI1" s="100"/>
      <c r="VLJ1" s="100"/>
      <c r="VLK1" s="100"/>
      <c r="VLL1" s="100"/>
      <c r="VLM1" s="100"/>
      <c r="VLN1" s="100"/>
      <c r="VLO1" s="100"/>
      <c r="VLP1" s="100"/>
      <c r="VLQ1" s="100"/>
      <c r="VLR1" s="100"/>
      <c r="VLS1" s="100"/>
      <c r="VLT1" s="100"/>
      <c r="VLU1" s="100"/>
      <c r="VLV1" s="100"/>
      <c r="VLW1" s="100"/>
      <c r="VLX1" s="100"/>
      <c r="VLY1" s="100"/>
      <c r="VLZ1" s="100"/>
      <c r="VMA1" s="100"/>
      <c r="VMB1" s="100"/>
      <c r="VMC1" s="100"/>
      <c r="VMD1" s="100"/>
      <c r="VME1" s="100"/>
      <c r="VMF1" s="100"/>
      <c r="VMG1" s="100"/>
      <c r="VMH1" s="100"/>
      <c r="VMI1" s="100"/>
      <c r="VMJ1" s="100"/>
      <c r="VMK1" s="100"/>
      <c r="VML1" s="100"/>
      <c r="VMM1" s="100"/>
      <c r="VMN1" s="100"/>
      <c r="VMO1" s="100"/>
      <c r="VMP1" s="100"/>
      <c r="VMQ1" s="100"/>
      <c r="VMR1" s="100"/>
      <c r="VMS1" s="100"/>
      <c r="VMT1" s="100"/>
      <c r="VMU1" s="100"/>
      <c r="VMV1" s="100"/>
      <c r="VMW1" s="100"/>
      <c r="VMX1" s="100"/>
      <c r="VMY1" s="100"/>
      <c r="VMZ1" s="100"/>
      <c r="VNA1" s="100"/>
      <c r="VNB1" s="100"/>
      <c r="VNC1" s="100"/>
      <c r="VND1" s="100"/>
      <c r="VNE1" s="100"/>
      <c r="VNF1" s="100"/>
      <c r="VNG1" s="100"/>
      <c r="VNH1" s="100"/>
      <c r="VNI1" s="100"/>
      <c r="VNJ1" s="100"/>
      <c r="VNK1" s="100"/>
      <c r="VNL1" s="100"/>
      <c r="VNM1" s="100"/>
      <c r="VNN1" s="100"/>
      <c r="VNO1" s="100"/>
      <c r="VNP1" s="100"/>
      <c r="VNQ1" s="100"/>
      <c r="VNR1" s="100"/>
      <c r="VNS1" s="100"/>
      <c r="VNT1" s="100"/>
      <c r="VNU1" s="100"/>
      <c r="VNV1" s="100"/>
      <c r="VNW1" s="100"/>
      <c r="VNX1" s="100"/>
      <c r="VNY1" s="100"/>
      <c r="VNZ1" s="100"/>
      <c r="VOA1" s="100"/>
      <c r="VOB1" s="100"/>
      <c r="VOC1" s="100"/>
      <c r="VOD1" s="100"/>
      <c r="VOE1" s="100"/>
      <c r="VOF1" s="100"/>
      <c r="VOG1" s="100"/>
      <c r="VOH1" s="100"/>
      <c r="VOI1" s="100"/>
      <c r="VOJ1" s="100"/>
      <c r="VOK1" s="100"/>
      <c r="VOL1" s="100"/>
      <c r="VOM1" s="100"/>
      <c r="VON1" s="100"/>
      <c r="VOO1" s="100"/>
      <c r="VOP1" s="100"/>
      <c r="VOQ1" s="100"/>
      <c r="VOR1" s="100"/>
      <c r="VOS1" s="100"/>
      <c r="VOT1" s="100"/>
      <c r="VOU1" s="100"/>
      <c r="VOV1" s="100"/>
      <c r="VOW1" s="100"/>
      <c r="VOX1" s="100"/>
      <c r="VOY1" s="100"/>
      <c r="VOZ1" s="100"/>
      <c r="VPA1" s="100"/>
      <c r="VPB1" s="100"/>
      <c r="VPC1" s="100"/>
      <c r="VPD1" s="100"/>
      <c r="VPE1" s="100"/>
      <c r="VPF1" s="100"/>
      <c r="VPG1" s="100"/>
      <c r="VPH1" s="100"/>
      <c r="VPI1" s="100"/>
      <c r="VPJ1" s="100"/>
      <c r="VPK1" s="100"/>
      <c r="VPL1" s="100"/>
      <c r="VPM1" s="100"/>
      <c r="VPN1" s="100"/>
      <c r="VPO1" s="100"/>
      <c r="VPP1" s="100"/>
      <c r="VPQ1" s="100"/>
      <c r="VPR1" s="100"/>
      <c r="VPS1" s="100"/>
      <c r="VPT1" s="100"/>
      <c r="VPU1" s="100"/>
      <c r="VPV1" s="100"/>
      <c r="VPW1" s="100"/>
      <c r="VPX1" s="100"/>
      <c r="VPY1" s="100"/>
      <c r="VPZ1" s="100"/>
      <c r="VQA1" s="100"/>
      <c r="VQB1" s="100"/>
      <c r="VQC1" s="100"/>
      <c r="VQD1" s="100"/>
      <c r="VQE1" s="100"/>
      <c r="VQF1" s="100"/>
      <c r="VQG1" s="100"/>
      <c r="VQH1" s="100"/>
      <c r="VQI1" s="100"/>
      <c r="VQJ1" s="100"/>
      <c r="VQK1" s="100"/>
      <c r="VQL1" s="100"/>
      <c r="VQM1" s="100"/>
      <c r="VQN1" s="100"/>
      <c r="VQO1" s="100"/>
      <c r="VQP1" s="100"/>
      <c r="VQQ1" s="100"/>
      <c r="VQR1" s="100"/>
      <c r="VQS1" s="100"/>
      <c r="VQT1" s="100"/>
      <c r="VQU1" s="100"/>
      <c r="VQV1" s="100"/>
      <c r="VQW1" s="100"/>
      <c r="VQX1" s="100"/>
      <c r="VQY1" s="100"/>
      <c r="VQZ1" s="100"/>
      <c r="VRA1" s="100"/>
      <c r="VRB1" s="100"/>
      <c r="VRC1" s="100"/>
      <c r="VRD1" s="100"/>
      <c r="VRE1" s="100"/>
      <c r="VRF1" s="100"/>
      <c r="VRG1" s="100"/>
      <c r="VRH1" s="100"/>
      <c r="VRI1" s="100"/>
      <c r="VRJ1" s="100"/>
      <c r="VRK1" s="100"/>
      <c r="VRL1" s="100"/>
      <c r="VRM1" s="100"/>
      <c r="VRN1" s="100"/>
      <c r="VRO1" s="100"/>
      <c r="VRP1" s="100"/>
      <c r="VRQ1" s="100"/>
      <c r="VRR1" s="100"/>
      <c r="VRS1" s="100"/>
      <c r="VRT1" s="100"/>
      <c r="VRU1" s="100"/>
      <c r="VRV1" s="100"/>
      <c r="VRW1" s="100"/>
      <c r="VRX1" s="100"/>
      <c r="VRY1" s="100"/>
      <c r="VRZ1" s="100"/>
      <c r="VSA1" s="100"/>
      <c r="VSB1" s="100"/>
      <c r="VSC1" s="100"/>
      <c r="VSD1" s="100"/>
      <c r="VSE1" s="100"/>
      <c r="VSF1" s="100"/>
      <c r="VSG1" s="100"/>
      <c r="VSH1" s="100"/>
      <c r="VSI1" s="100"/>
      <c r="VSJ1" s="100"/>
      <c r="VSK1" s="100"/>
      <c r="VSL1" s="100"/>
      <c r="VSM1" s="100"/>
      <c r="VSN1" s="100"/>
      <c r="VSO1" s="100"/>
      <c r="VSP1" s="100"/>
      <c r="VSQ1" s="100"/>
      <c r="VSR1" s="100"/>
      <c r="VSS1" s="100"/>
      <c r="VST1" s="100"/>
      <c r="VSU1" s="100"/>
      <c r="VSV1" s="100"/>
      <c r="VSW1" s="100"/>
      <c r="VSX1" s="100"/>
      <c r="VSY1" s="100"/>
      <c r="VSZ1" s="100"/>
      <c r="VTA1" s="100"/>
      <c r="VTB1" s="100"/>
      <c r="VTC1" s="100"/>
      <c r="VTD1" s="100"/>
      <c r="VTE1" s="100"/>
      <c r="VTF1" s="100"/>
      <c r="VTG1" s="100"/>
      <c r="VTH1" s="100"/>
      <c r="VTI1" s="100"/>
      <c r="VTJ1" s="100"/>
      <c r="VTK1" s="100"/>
      <c r="VTL1" s="100"/>
      <c r="VTM1" s="100"/>
      <c r="VTN1" s="100"/>
      <c r="VTO1" s="100"/>
      <c r="VTP1" s="100"/>
      <c r="VTQ1" s="100"/>
      <c r="VTR1" s="100"/>
      <c r="VTS1" s="100"/>
      <c r="VTT1" s="100"/>
      <c r="VTU1" s="100"/>
      <c r="VTV1" s="100"/>
      <c r="VTW1" s="100"/>
      <c r="VTX1" s="100"/>
      <c r="VTY1" s="100"/>
      <c r="VTZ1" s="100"/>
      <c r="VUA1" s="100"/>
      <c r="VUB1" s="100"/>
      <c r="VUC1" s="100"/>
      <c r="VUD1" s="100"/>
      <c r="VUE1" s="100"/>
      <c r="VUF1" s="100"/>
      <c r="VUG1" s="100"/>
      <c r="VUH1" s="100"/>
      <c r="VUI1" s="100"/>
      <c r="VUJ1" s="100"/>
      <c r="VUK1" s="100"/>
      <c r="VUL1" s="100"/>
      <c r="VUM1" s="100"/>
      <c r="VUN1" s="100"/>
      <c r="VUO1" s="100"/>
      <c r="VUP1" s="100"/>
      <c r="VUQ1" s="100"/>
      <c r="VUR1" s="100"/>
      <c r="VUS1" s="100"/>
      <c r="VUT1" s="100"/>
      <c r="VUU1" s="100"/>
      <c r="VUV1" s="100"/>
      <c r="VUW1" s="100"/>
      <c r="VUX1" s="100"/>
      <c r="VUY1" s="100"/>
      <c r="VUZ1" s="100"/>
      <c r="VVA1" s="100"/>
      <c r="VVB1" s="100"/>
      <c r="VVC1" s="100"/>
      <c r="VVD1" s="100"/>
      <c r="VVE1" s="100"/>
      <c r="VVF1" s="100"/>
      <c r="VVG1" s="100"/>
      <c r="VVH1" s="100"/>
      <c r="VVI1" s="100"/>
      <c r="VVJ1" s="100"/>
      <c r="VVK1" s="100"/>
      <c r="VVL1" s="100"/>
      <c r="VVM1" s="100"/>
      <c r="VVN1" s="100"/>
      <c r="VVO1" s="100"/>
      <c r="VVP1" s="100"/>
      <c r="VVQ1" s="100"/>
      <c r="VVR1" s="100"/>
      <c r="VVS1" s="100"/>
      <c r="VVT1" s="100"/>
      <c r="VVU1" s="100"/>
      <c r="VVV1" s="100"/>
      <c r="VVW1" s="100"/>
      <c r="VVX1" s="100"/>
      <c r="VVY1" s="100"/>
      <c r="VVZ1" s="100"/>
      <c r="VWA1" s="100"/>
      <c r="VWB1" s="100"/>
      <c r="VWC1" s="100"/>
      <c r="VWD1" s="100"/>
      <c r="VWE1" s="100"/>
      <c r="VWF1" s="100"/>
      <c r="VWG1" s="100"/>
      <c r="VWH1" s="100"/>
      <c r="VWI1" s="100"/>
      <c r="VWJ1" s="100"/>
      <c r="VWK1" s="100"/>
      <c r="VWL1" s="100"/>
      <c r="VWM1" s="100"/>
      <c r="VWN1" s="100"/>
      <c r="VWO1" s="100"/>
      <c r="VWP1" s="100"/>
      <c r="VWQ1" s="100"/>
      <c r="VWR1" s="100"/>
      <c r="VWS1" s="100"/>
      <c r="VWT1" s="100"/>
      <c r="VWU1" s="100"/>
      <c r="VWV1" s="100"/>
      <c r="VWW1" s="100"/>
      <c r="VWX1" s="100"/>
      <c r="VWY1" s="100"/>
      <c r="VWZ1" s="100"/>
      <c r="VXA1" s="100"/>
      <c r="VXB1" s="100"/>
      <c r="VXC1" s="100"/>
      <c r="VXD1" s="100"/>
      <c r="VXE1" s="100"/>
      <c r="VXF1" s="100"/>
      <c r="VXG1" s="100"/>
      <c r="VXH1" s="100"/>
      <c r="VXI1" s="100"/>
      <c r="VXJ1" s="100"/>
      <c r="VXK1" s="100"/>
      <c r="VXL1" s="100"/>
      <c r="VXM1" s="100"/>
      <c r="VXN1" s="100"/>
      <c r="VXO1" s="100"/>
      <c r="VXP1" s="100"/>
      <c r="VXQ1" s="100"/>
      <c r="VXR1" s="100"/>
      <c r="VXS1" s="100"/>
      <c r="VXT1" s="100"/>
      <c r="VXU1" s="100"/>
      <c r="VXV1" s="100"/>
      <c r="VXW1" s="100"/>
      <c r="VXX1" s="100"/>
      <c r="VXY1" s="100"/>
      <c r="VXZ1" s="100"/>
      <c r="VYA1" s="100"/>
      <c r="VYB1" s="100"/>
      <c r="VYC1" s="100"/>
      <c r="VYD1" s="100"/>
      <c r="VYE1" s="100"/>
      <c r="VYF1" s="100"/>
      <c r="VYG1" s="100"/>
      <c r="VYH1" s="100"/>
      <c r="VYI1" s="100"/>
      <c r="VYJ1" s="100"/>
      <c r="VYK1" s="100"/>
      <c r="VYL1" s="100"/>
      <c r="VYM1" s="100"/>
      <c r="VYN1" s="100"/>
      <c r="VYO1" s="100"/>
      <c r="VYP1" s="100"/>
      <c r="VYQ1" s="100"/>
      <c r="VYR1" s="100"/>
      <c r="VYS1" s="100"/>
      <c r="VYT1" s="100"/>
      <c r="VYU1" s="100"/>
      <c r="VYV1" s="100"/>
      <c r="VYW1" s="100"/>
      <c r="VYX1" s="100"/>
      <c r="VYY1" s="100"/>
      <c r="VYZ1" s="100"/>
      <c r="VZA1" s="100"/>
      <c r="VZB1" s="100"/>
      <c r="VZC1" s="100"/>
      <c r="VZD1" s="100"/>
      <c r="VZE1" s="100"/>
      <c r="VZF1" s="100"/>
      <c r="VZG1" s="100"/>
      <c r="VZH1" s="100"/>
      <c r="VZI1" s="100"/>
      <c r="VZJ1" s="100"/>
      <c r="VZK1" s="100"/>
      <c r="VZL1" s="100"/>
      <c r="VZM1" s="100"/>
      <c r="VZN1" s="100"/>
      <c r="VZO1" s="100"/>
      <c r="VZP1" s="100"/>
      <c r="VZQ1" s="100"/>
      <c r="VZR1" s="100"/>
      <c r="VZS1" s="100"/>
      <c r="VZT1" s="100"/>
      <c r="VZU1" s="100"/>
      <c r="VZV1" s="100"/>
      <c r="VZW1" s="100"/>
      <c r="VZX1" s="100"/>
      <c r="VZY1" s="100"/>
      <c r="VZZ1" s="100"/>
      <c r="WAA1" s="100"/>
      <c r="WAB1" s="100"/>
      <c r="WAC1" s="100"/>
      <c r="WAD1" s="100"/>
      <c r="WAE1" s="100"/>
      <c r="WAF1" s="100"/>
      <c r="WAG1" s="100"/>
      <c r="WAH1" s="100"/>
      <c r="WAI1" s="100"/>
      <c r="WAJ1" s="100"/>
      <c r="WAK1" s="100"/>
      <c r="WAL1" s="100"/>
      <c r="WAM1" s="100"/>
      <c r="WAN1" s="100"/>
      <c r="WAO1" s="100"/>
      <c r="WAP1" s="100"/>
      <c r="WAQ1" s="100"/>
      <c r="WAR1" s="100"/>
      <c r="WAS1" s="100"/>
      <c r="WAT1" s="100"/>
      <c r="WAU1" s="100"/>
      <c r="WAV1" s="100"/>
      <c r="WAW1" s="100"/>
      <c r="WAX1" s="100"/>
      <c r="WAY1" s="100"/>
      <c r="WAZ1" s="100"/>
      <c r="WBA1" s="100"/>
      <c r="WBB1" s="100"/>
      <c r="WBC1" s="100"/>
      <c r="WBD1" s="100"/>
      <c r="WBE1" s="100"/>
      <c r="WBF1" s="100"/>
      <c r="WBG1" s="100"/>
      <c r="WBH1" s="100"/>
      <c r="WBI1" s="100"/>
      <c r="WBJ1" s="100"/>
      <c r="WBK1" s="100"/>
      <c r="WBL1" s="100"/>
      <c r="WBM1" s="100"/>
      <c r="WBN1" s="100"/>
      <c r="WBO1" s="100"/>
      <c r="WBP1" s="100"/>
      <c r="WBQ1" s="100"/>
      <c r="WBR1" s="100"/>
      <c r="WBS1" s="100"/>
      <c r="WBT1" s="100"/>
      <c r="WBU1" s="100"/>
      <c r="WBV1" s="100"/>
      <c r="WBW1" s="100"/>
      <c r="WBX1" s="100"/>
      <c r="WBY1" s="100"/>
      <c r="WBZ1" s="100"/>
      <c r="WCA1" s="100"/>
      <c r="WCB1" s="100"/>
      <c r="WCC1" s="100"/>
      <c r="WCD1" s="100"/>
      <c r="WCE1" s="100"/>
      <c r="WCF1" s="100"/>
      <c r="WCG1" s="100"/>
      <c r="WCH1" s="100"/>
      <c r="WCI1" s="100"/>
      <c r="WCJ1" s="100"/>
      <c r="WCK1" s="100"/>
      <c r="WCL1" s="100"/>
      <c r="WCM1" s="100"/>
      <c r="WCN1" s="100"/>
      <c r="WCO1" s="100"/>
      <c r="WCP1" s="100"/>
      <c r="WCQ1" s="100"/>
      <c r="WCR1" s="100"/>
      <c r="WCS1" s="100"/>
      <c r="WCT1" s="100"/>
      <c r="WCU1" s="100"/>
      <c r="WCV1" s="100"/>
      <c r="WCW1" s="100"/>
      <c r="WCX1" s="100"/>
      <c r="WCY1" s="100"/>
      <c r="WCZ1" s="100"/>
      <c r="WDA1" s="100"/>
      <c r="WDB1" s="100"/>
      <c r="WDC1" s="100"/>
      <c r="WDD1" s="100"/>
      <c r="WDE1" s="100"/>
      <c r="WDF1" s="100"/>
      <c r="WDG1" s="100"/>
      <c r="WDH1" s="100"/>
      <c r="WDI1" s="100"/>
      <c r="WDJ1" s="100"/>
      <c r="WDK1" s="100"/>
      <c r="WDL1" s="100"/>
      <c r="WDM1" s="100"/>
      <c r="WDN1" s="100"/>
      <c r="WDO1" s="100"/>
      <c r="WDP1" s="100"/>
      <c r="WDQ1" s="100"/>
      <c r="WDR1" s="100"/>
      <c r="WDS1" s="100"/>
      <c r="WDT1" s="100"/>
      <c r="WDU1" s="100"/>
      <c r="WDV1" s="100"/>
      <c r="WDW1" s="100"/>
      <c r="WDX1" s="100"/>
      <c r="WDY1" s="100"/>
      <c r="WDZ1" s="100"/>
      <c r="WEA1" s="100"/>
      <c r="WEB1" s="100"/>
      <c r="WEC1" s="100"/>
      <c r="WED1" s="100"/>
      <c r="WEE1" s="100"/>
      <c r="WEF1" s="100"/>
      <c r="WEG1" s="100"/>
      <c r="WEH1" s="100"/>
      <c r="WEI1" s="100"/>
      <c r="WEJ1" s="100"/>
      <c r="WEK1" s="100"/>
      <c r="WEL1" s="100"/>
      <c r="WEM1" s="100"/>
      <c r="WEN1" s="100"/>
      <c r="WEO1" s="100"/>
      <c r="WEP1" s="100"/>
      <c r="WEQ1" s="100"/>
      <c r="WER1" s="100"/>
      <c r="WES1" s="100"/>
      <c r="WET1" s="100"/>
      <c r="WEU1" s="100"/>
      <c r="WEV1" s="100"/>
      <c r="WEW1" s="100"/>
      <c r="WEX1" s="100"/>
      <c r="WEY1" s="100"/>
      <c r="WEZ1" s="100"/>
      <c r="WFA1" s="100"/>
      <c r="WFB1" s="100"/>
      <c r="WFC1" s="100"/>
      <c r="WFD1" s="100"/>
      <c r="WFE1" s="100"/>
      <c r="WFF1" s="100"/>
      <c r="WFG1" s="100"/>
      <c r="WFH1" s="100"/>
      <c r="WFI1" s="100"/>
      <c r="WFJ1" s="100"/>
      <c r="WFK1" s="100"/>
      <c r="WFL1" s="100"/>
      <c r="WFM1" s="100"/>
      <c r="WFN1" s="100"/>
      <c r="WFO1" s="100"/>
      <c r="WFP1" s="100"/>
      <c r="WFQ1" s="100"/>
      <c r="WFR1" s="100"/>
      <c r="WFS1" s="100"/>
      <c r="WFT1" s="100"/>
      <c r="WFU1" s="100"/>
      <c r="WFV1" s="100"/>
      <c r="WFW1" s="100"/>
      <c r="WFX1" s="100"/>
      <c r="WFY1" s="100"/>
      <c r="WFZ1" s="100"/>
      <c r="WGA1" s="100"/>
      <c r="WGB1" s="100"/>
      <c r="WGC1" s="100"/>
      <c r="WGD1" s="100"/>
      <c r="WGE1" s="100"/>
      <c r="WGF1" s="100"/>
      <c r="WGG1" s="100"/>
      <c r="WGH1" s="100"/>
      <c r="WGI1" s="100"/>
      <c r="WGJ1" s="100"/>
      <c r="WGK1" s="100"/>
      <c r="WGL1" s="100"/>
      <c r="WGM1" s="100"/>
      <c r="WGN1" s="100"/>
      <c r="WGO1" s="100"/>
      <c r="WGP1" s="100"/>
      <c r="WGQ1" s="100"/>
      <c r="WGR1" s="100"/>
      <c r="WGS1" s="100"/>
      <c r="WGT1" s="100"/>
      <c r="WGU1" s="100"/>
      <c r="WGV1" s="100"/>
      <c r="WGW1" s="100"/>
      <c r="WGX1" s="100"/>
      <c r="WGY1" s="100"/>
      <c r="WGZ1" s="100"/>
      <c r="WHA1" s="100"/>
      <c r="WHB1" s="100"/>
      <c r="WHC1" s="100"/>
      <c r="WHD1" s="100"/>
      <c r="WHE1" s="100"/>
      <c r="WHF1" s="100"/>
      <c r="WHG1" s="100"/>
      <c r="WHH1" s="100"/>
      <c r="WHI1" s="100"/>
      <c r="WHJ1" s="100"/>
      <c r="WHK1" s="100"/>
      <c r="WHL1" s="100"/>
      <c r="WHM1" s="100"/>
      <c r="WHN1" s="100"/>
      <c r="WHO1" s="100"/>
      <c r="WHP1" s="100"/>
      <c r="WHQ1" s="100"/>
      <c r="WHR1" s="100"/>
      <c r="WHS1" s="100"/>
      <c r="WHT1" s="100"/>
      <c r="WHU1" s="100"/>
      <c r="WHV1" s="100"/>
      <c r="WHW1" s="100"/>
      <c r="WHX1" s="100"/>
      <c r="WHY1" s="100"/>
      <c r="WHZ1" s="100"/>
      <c r="WIA1" s="100"/>
      <c r="WIB1" s="100"/>
      <c r="WIC1" s="100"/>
      <c r="WID1" s="100"/>
      <c r="WIE1" s="100"/>
      <c r="WIF1" s="100"/>
      <c r="WIG1" s="100"/>
      <c r="WIH1" s="100"/>
      <c r="WII1" s="100"/>
      <c r="WIJ1" s="100"/>
      <c r="WIK1" s="100"/>
      <c r="WIL1" s="100"/>
      <c r="WIM1" s="100"/>
      <c r="WIN1" s="100"/>
      <c r="WIO1" s="100"/>
      <c r="WIP1" s="100"/>
      <c r="WIQ1" s="100"/>
      <c r="WIR1" s="100"/>
      <c r="WIS1" s="100"/>
      <c r="WIT1" s="100"/>
      <c r="WIU1" s="100"/>
      <c r="WIV1" s="100"/>
      <c r="WIW1" s="100"/>
      <c r="WIX1" s="100"/>
      <c r="WIY1" s="100"/>
      <c r="WIZ1" s="100"/>
      <c r="WJA1" s="100"/>
      <c r="WJB1" s="100"/>
      <c r="WJC1" s="100"/>
      <c r="WJD1" s="100"/>
      <c r="WJE1" s="100"/>
      <c r="WJF1" s="100"/>
      <c r="WJG1" s="100"/>
      <c r="WJH1" s="100"/>
      <c r="WJI1" s="100"/>
      <c r="WJJ1" s="100"/>
      <c r="WJK1" s="100"/>
      <c r="WJL1" s="100"/>
      <c r="WJM1" s="100"/>
      <c r="WJN1" s="100"/>
      <c r="WJO1" s="100"/>
      <c r="WJP1" s="100"/>
      <c r="WJQ1" s="100"/>
      <c r="WJR1" s="100"/>
      <c r="WJS1" s="100"/>
      <c r="WJT1" s="100"/>
      <c r="WJU1" s="100"/>
      <c r="WJV1" s="100"/>
      <c r="WJW1" s="100"/>
      <c r="WJX1" s="100"/>
      <c r="WJY1" s="100"/>
      <c r="WJZ1" s="100"/>
      <c r="WKA1" s="100"/>
      <c r="WKB1" s="100"/>
      <c r="WKC1" s="100"/>
      <c r="WKD1" s="100"/>
      <c r="WKE1" s="100"/>
      <c r="WKF1" s="100"/>
      <c r="WKG1" s="100"/>
      <c r="WKH1" s="100"/>
      <c r="WKI1" s="100"/>
      <c r="WKJ1" s="100"/>
      <c r="WKK1" s="100"/>
      <c r="WKL1" s="100"/>
      <c r="WKM1" s="100"/>
      <c r="WKN1" s="100"/>
      <c r="WKO1" s="100"/>
      <c r="WKP1" s="100"/>
      <c r="WKQ1" s="100"/>
      <c r="WKR1" s="100"/>
      <c r="WKS1" s="100"/>
      <c r="WKT1" s="100"/>
      <c r="WKU1" s="100"/>
      <c r="WKV1" s="100"/>
      <c r="WKW1" s="100"/>
      <c r="WKX1" s="100"/>
      <c r="WKY1" s="100"/>
      <c r="WKZ1" s="100"/>
      <c r="WLA1" s="100"/>
      <c r="WLB1" s="100"/>
      <c r="WLC1" s="100"/>
      <c r="WLD1" s="100"/>
      <c r="WLE1" s="100"/>
      <c r="WLF1" s="100"/>
      <c r="WLG1" s="100"/>
      <c r="WLH1" s="100"/>
      <c r="WLI1" s="100"/>
      <c r="WLJ1" s="100"/>
      <c r="WLK1" s="100"/>
      <c r="WLL1" s="100"/>
      <c r="WLM1" s="100"/>
      <c r="WLN1" s="100"/>
      <c r="WLO1" s="100"/>
      <c r="WLP1" s="100"/>
      <c r="WLQ1" s="100"/>
      <c r="WLR1" s="100"/>
      <c r="WLS1" s="100"/>
      <c r="WLT1" s="100"/>
      <c r="WLU1" s="100"/>
      <c r="WLV1" s="100"/>
      <c r="WLW1" s="100"/>
      <c r="WLX1" s="100"/>
      <c r="WLY1" s="100"/>
      <c r="WLZ1" s="100"/>
      <c r="WMA1" s="100"/>
      <c r="WMB1" s="100"/>
      <c r="WMC1" s="100"/>
      <c r="WMD1" s="100"/>
      <c r="WME1" s="100"/>
      <c r="WMF1" s="100"/>
      <c r="WMG1" s="100"/>
      <c r="WMH1" s="100"/>
      <c r="WMI1" s="100"/>
      <c r="WMJ1" s="100"/>
      <c r="WMK1" s="100"/>
      <c r="WML1" s="100"/>
      <c r="WMM1" s="100"/>
      <c r="WMN1" s="100"/>
      <c r="WMO1" s="100"/>
      <c r="WMP1" s="100"/>
      <c r="WMQ1" s="100"/>
      <c r="WMR1" s="100"/>
      <c r="WMS1" s="100"/>
      <c r="WMT1" s="100"/>
      <c r="WMU1" s="100"/>
      <c r="WMV1" s="100"/>
      <c r="WMW1" s="100"/>
      <c r="WMX1" s="100"/>
      <c r="WMY1" s="100"/>
      <c r="WMZ1" s="100"/>
      <c r="WNA1" s="100"/>
      <c r="WNB1" s="100"/>
      <c r="WNC1" s="100"/>
      <c r="WND1" s="100"/>
      <c r="WNE1" s="100"/>
      <c r="WNF1" s="100"/>
      <c r="WNG1" s="100"/>
      <c r="WNH1" s="100"/>
      <c r="WNI1" s="100"/>
      <c r="WNJ1" s="100"/>
      <c r="WNK1" s="100"/>
      <c r="WNL1" s="100"/>
      <c r="WNM1" s="100"/>
      <c r="WNN1" s="100"/>
      <c r="WNO1" s="100"/>
      <c r="WNP1" s="100"/>
      <c r="WNQ1" s="100"/>
      <c r="WNR1" s="100"/>
      <c r="WNS1" s="100"/>
      <c r="WNT1" s="100"/>
      <c r="WNU1" s="100"/>
      <c r="WNV1" s="100"/>
      <c r="WNW1" s="100"/>
      <c r="WNX1" s="100"/>
      <c r="WNY1" s="100"/>
      <c r="WNZ1" s="100"/>
      <c r="WOA1" s="100"/>
      <c r="WOB1" s="100"/>
      <c r="WOC1" s="100"/>
      <c r="WOD1" s="100"/>
      <c r="WOE1" s="100"/>
      <c r="WOF1" s="100"/>
      <c r="WOG1" s="100"/>
      <c r="WOH1" s="100"/>
      <c r="WOI1" s="100"/>
      <c r="WOJ1" s="100"/>
      <c r="WOK1" s="100"/>
      <c r="WOL1" s="100"/>
      <c r="WOM1" s="100"/>
      <c r="WON1" s="100"/>
      <c r="WOO1" s="100"/>
      <c r="WOP1" s="100"/>
      <c r="WOQ1" s="100"/>
      <c r="WOR1" s="100"/>
      <c r="WOS1" s="100"/>
      <c r="WOT1" s="100"/>
      <c r="WOU1" s="100"/>
      <c r="WOV1" s="100"/>
      <c r="WOW1" s="100"/>
      <c r="WOX1" s="100"/>
      <c r="WOY1" s="100"/>
      <c r="WOZ1" s="100"/>
      <c r="WPA1" s="100"/>
      <c r="WPB1" s="100"/>
      <c r="WPC1" s="100"/>
      <c r="WPD1" s="100"/>
      <c r="WPE1" s="100"/>
      <c r="WPF1" s="100"/>
      <c r="WPG1" s="100"/>
      <c r="WPH1" s="100"/>
      <c r="WPI1" s="100"/>
      <c r="WPJ1" s="100"/>
      <c r="WPK1" s="100"/>
      <c r="WPL1" s="100"/>
      <c r="WPM1" s="100"/>
      <c r="WPN1" s="100"/>
      <c r="WPO1" s="100"/>
      <c r="WPP1" s="100"/>
      <c r="WPQ1" s="100"/>
      <c r="WPR1" s="100"/>
      <c r="WPS1" s="100"/>
      <c r="WPT1" s="100"/>
      <c r="WPU1" s="100"/>
      <c r="WPV1" s="100"/>
      <c r="WPW1" s="100"/>
      <c r="WPX1" s="100"/>
      <c r="WPY1" s="100"/>
      <c r="WPZ1" s="100"/>
      <c r="WQA1" s="100"/>
      <c r="WQB1" s="100"/>
      <c r="WQC1" s="100"/>
      <c r="WQD1" s="100"/>
      <c r="WQE1" s="100"/>
      <c r="WQF1" s="100"/>
      <c r="WQG1" s="100"/>
      <c r="WQH1" s="100"/>
      <c r="WQI1" s="100"/>
      <c r="WQJ1" s="100"/>
      <c r="WQK1" s="100"/>
      <c r="WQL1" s="100"/>
      <c r="WQM1" s="100"/>
      <c r="WQN1" s="100"/>
      <c r="WQO1" s="100"/>
      <c r="WQP1" s="100"/>
      <c r="WQQ1" s="100"/>
      <c r="WQR1" s="100"/>
      <c r="WQS1" s="100"/>
      <c r="WQT1" s="100"/>
      <c r="WQU1" s="100"/>
      <c r="WQV1" s="100"/>
      <c r="WQW1" s="100"/>
      <c r="WQX1" s="100"/>
      <c r="WQY1" s="100"/>
      <c r="WQZ1" s="100"/>
      <c r="WRA1" s="100"/>
      <c r="WRB1" s="100"/>
      <c r="WRC1" s="100"/>
      <c r="WRD1" s="100"/>
      <c r="WRE1" s="100"/>
      <c r="WRF1" s="100"/>
      <c r="WRG1" s="100"/>
      <c r="WRH1" s="100"/>
      <c r="WRI1" s="100"/>
      <c r="WRJ1" s="100"/>
      <c r="WRK1" s="100"/>
      <c r="WRL1" s="100"/>
      <c r="WRM1" s="100"/>
      <c r="WRN1" s="100"/>
      <c r="WRO1" s="100"/>
      <c r="WRP1" s="100"/>
      <c r="WRQ1" s="100"/>
      <c r="WRR1" s="100"/>
      <c r="WRS1" s="100"/>
      <c r="WRT1" s="100"/>
      <c r="WRU1" s="100"/>
      <c r="WRV1" s="100"/>
      <c r="WRW1" s="100"/>
      <c r="WRX1" s="100"/>
      <c r="WRY1" s="100"/>
      <c r="WRZ1" s="100"/>
      <c r="WSA1" s="100"/>
      <c r="WSB1" s="100"/>
      <c r="WSC1" s="100"/>
      <c r="WSD1" s="100"/>
      <c r="WSE1" s="100"/>
      <c r="WSF1" s="100"/>
      <c r="WSG1" s="100"/>
      <c r="WSH1" s="100"/>
      <c r="WSI1" s="100"/>
      <c r="WSJ1" s="100"/>
      <c r="WSK1" s="100"/>
      <c r="WSL1" s="100"/>
      <c r="WSM1" s="100"/>
      <c r="WSN1" s="100"/>
      <c r="WSO1" s="100"/>
      <c r="WSP1" s="100"/>
      <c r="WSQ1" s="100"/>
      <c r="WSR1" s="100"/>
      <c r="WSS1" s="100"/>
      <c r="WST1" s="100"/>
      <c r="WSU1" s="100"/>
      <c r="WSV1" s="100"/>
      <c r="WSW1" s="100"/>
      <c r="WSX1" s="100"/>
      <c r="WSY1" s="100"/>
      <c r="WSZ1" s="100"/>
      <c r="WTA1" s="100"/>
      <c r="WTB1" s="100"/>
      <c r="WTC1" s="100"/>
      <c r="WTD1" s="100"/>
      <c r="WTE1" s="100"/>
      <c r="WTF1" s="100"/>
      <c r="WTG1" s="100"/>
      <c r="WTH1" s="100"/>
      <c r="WTI1" s="100"/>
      <c r="WTJ1" s="100"/>
      <c r="WTK1" s="100"/>
      <c r="WTL1" s="100"/>
      <c r="WTM1" s="100"/>
      <c r="WTN1" s="100"/>
      <c r="WTO1" s="100"/>
      <c r="WTP1" s="100"/>
      <c r="WTQ1" s="100"/>
      <c r="WTR1" s="100"/>
      <c r="WTS1" s="100"/>
      <c r="WTT1" s="100"/>
      <c r="WTU1" s="100"/>
      <c r="WTV1" s="100"/>
      <c r="WTW1" s="100"/>
      <c r="WTX1" s="100"/>
      <c r="WTY1" s="100"/>
      <c r="WTZ1" s="100"/>
      <c r="WUA1" s="100"/>
      <c r="WUB1" s="100"/>
      <c r="WUC1" s="100"/>
      <c r="WUD1" s="100"/>
      <c r="WUE1" s="100"/>
      <c r="WUF1" s="100"/>
      <c r="WUG1" s="100"/>
      <c r="WUH1" s="100"/>
      <c r="WUI1" s="100"/>
      <c r="WUJ1" s="100"/>
      <c r="WUK1" s="100"/>
      <c r="WUL1" s="100"/>
      <c r="WUM1" s="100"/>
      <c r="WUN1" s="100"/>
      <c r="WUO1" s="100"/>
      <c r="WUP1" s="100"/>
      <c r="WUQ1" s="100"/>
      <c r="WUR1" s="100"/>
      <c r="WUS1" s="100"/>
      <c r="WUT1" s="100"/>
      <c r="WUU1" s="100"/>
      <c r="WUV1" s="100"/>
      <c r="WUW1" s="100"/>
      <c r="WUX1" s="100"/>
      <c r="WUY1" s="100"/>
      <c r="WUZ1" s="100"/>
      <c r="WVA1" s="100"/>
      <c r="WVB1" s="100"/>
      <c r="WVC1" s="100"/>
      <c r="WVD1" s="100"/>
      <c r="WVE1" s="100"/>
      <c r="WVF1" s="100"/>
      <c r="WVG1" s="100"/>
      <c r="WVH1" s="100"/>
      <c r="WVI1" s="100"/>
      <c r="WVJ1" s="100"/>
      <c r="WVK1" s="100"/>
      <c r="WVL1" s="100"/>
      <c r="WVM1" s="100"/>
      <c r="WVN1" s="100"/>
      <c r="WVO1" s="100"/>
      <c r="WVP1" s="100"/>
      <c r="WVQ1" s="100"/>
      <c r="WVR1" s="100"/>
      <c r="WVS1" s="100"/>
      <c r="WVT1" s="100"/>
      <c r="WVU1" s="100"/>
      <c r="WVV1" s="100"/>
      <c r="WVW1" s="100"/>
      <c r="WVX1" s="100"/>
      <c r="WVY1" s="100"/>
      <c r="WVZ1" s="100"/>
      <c r="WWA1" s="100"/>
      <c r="WWB1" s="100"/>
      <c r="WWC1" s="100"/>
      <c r="WWD1" s="100"/>
      <c r="WWE1" s="100"/>
      <c r="WWF1" s="100"/>
      <c r="WWG1" s="100"/>
      <c r="WWH1" s="100"/>
      <c r="WWI1" s="100"/>
      <c r="WWJ1" s="100"/>
      <c r="WWK1" s="100"/>
      <c r="WWL1" s="100"/>
      <c r="WWM1" s="100"/>
      <c r="WWN1" s="100"/>
      <c r="WWO1" s="100"/>
      <c r="WWP1" s="100"/>
      <c r="WWQ1" s="100"/>
      <c r="WWR1" s="100"/>
      <c r="WWS1" s="100"/>
      <c r="WWT1" s="100"/>
      <c r="WWU1" s="100"/>
      <c r="WWV1" s="100"/>
      <c r="WWW1" s="100"/>
      <c r="WWX1" s="100"/>
      <c r="WWY1" s="100"/>
      <c r="WWZ1" s="100"/>
      <c r="WXA1" s="100"/>
      <c r="WXB1" s="100"/>
      <c r="WXC1" s="100"/>
      <c r="WXD1" s="100"/>
      <c r="WXE1" s="100"/>
      <c r="WXF1" s="100"/>
      <c r="WXG1" s="100"/>
      <c r="WXH1" s="100"/>
      <c r="WXI1" s="100"/>
      <c r="WXJ1" s="100"/>
      <c r="WXK1" s="100"/>
      <c r="WXL1" s="100"/>
      <c r="WXM1" s="100"/>
      <c r="WXN1" s="100"/>
      <c r="WXO1" s="100"/>
      <c r="WXP1" s="100"/>
      <c r="WXQ1" s="100"/>
      <c r="WXR1" s="100"/>
      <c r="WXS1" s="100"/>
      <c r="WXT1" s="100"/>
      <c r="WXU1" s="100"/>
      <c r="WXV1" s="100"/>
      <c r="WXW1" s="100"/>
      <c r="WXX1" s="100"/>
      <c r="WXY1" s="100"/>
      <c r="WXZ1" s="100"/>
      <c r="WYA1" s="100"/>
      <c r="WYB1" s="100"/>
      <c r="WYC1" s="100"/>
      <c r="WYD1" s="100"/>
      <c r="WYE1" s="100"/>
      <c r="WYF1" s="100"/>
      <c r="WYG1" s="100"/>
      <c r="WYH1" s="100"/>
      <c r="WYI1" s="100"/>
      <c r="WYJ1" s="100"/>
      <c r="WYK1" s="100"/>
      <c r="WYL1" s="100"/>
      <c r="WYM1" s="100"/>
      <c r="WYN1" s="100"/>
      <c r="WYO1" s="100"/>
      <c r="WYP1" s="100"/>
      <c r="WYQ1" s="100"/>
      <c r="WYR1" s="100"/>
      <c r="WYS1" s="100"/>
      <c r="WYT1" s="100"/>
      <c r="WYU1" s="100"/>
      <c r="WYV1" s="100"/>
      <c r="WYW1" s="100"/>
      <c r="WYX1" s="100"/>
      <c r="WYY1" s="100"/>
      <c r="WYZ1" s="100"/>
      <c r="WZA1" s="100"/>
      <c r="WZB1" s="100"/>
      <c r="WZC1" s="100"/>
      <c r="WZD1" s="100"/>
      <c r="WZE1" s="100"/>
      <c r="WZF1" s="100"/>
      <c r="WZG1" s="100"/>
      <c r="WZH1" s="100"/>
      <c r="WZI1" s="100"/>
      <c r="WZJ1" s="100"/>
      <c r="WZK1" s="100"/>
      <c r="WZL1" s="100"/>
      <c r="WZM1" s="100"/>
      <c r="WZN1" s="100"/>
      <c r="WZO1" s="100"/>
      <c r="WZP1" s="100"/>
      <c r="WZQ1" s="100"/>
      <c r="WZR1" s="100"/>
      <c r="WZS1" s="100"/>
      <c r="WZT1" s="100"/>
      <c r="WZU1" s="100"/>
      <c r="WZV1" s="100"/>
      <c r="WZW1" s="100"/>
      <c r="WZX1" s="100"/>
      <c r="WZY1" s="100"/>
      <c r="WZZ1" s="100"/>
      <c r="XAA1" s="100"/>
      <c r="XAB1" s="100"/>
      <c r="XAC1" s="100"/>
      <c r="XAD1" s="100"/>
      <c r="XAE1" s="100"/>
      <c r="XAF1" s="100"/>
      <c r="XAG1" s="100"/>
      <c r="XAH1" s="100"/>
      <c r="XAI1" s="100"/>
      <c r="XAJ1" s="100"/>
      <c r="XAK1" s="100"/>
      <c r="XAL1" s="100"/>
      <c r="XAM1" s="100"/>
      <c r="XAN1" s="100"/>
      <c r="XAO1" s="100"/>
      <c r="XAP1" s="100"/>
      <c r="XAQ1" s="100"/>
      <c r="XAR1" s="100"/>
      <c r="XAS1" s="100"/>
      <c r="XAT1" s="100"/>
      <c r="XAU1" s="100"/>
      <c r="XAV1" s="100"/>
      <c r="XAW1" s="100"/>
      <c r="XAX1" s="100"/>
      <c r="XAY1" s="100"/>
      <c r="XAZ1" s="100"/>
      <c r="XBA1" s="100"/>
      <c r="XBB1" s="100"/>
      <c r="XBC1" s="100"/>
      <c r="XBD1" s="100"/>
      <c r="XBE1" s="100"/>
      <c r="XBF1" s="100"/>
      <c r="XBG1" s="100"/>
      <c r="XBH1" s="100"/>
      <c r="XBI1" s="100"/>
      <c r="XBJ1" s="100"/>
      <c r="XBK1" s="100"/>
      <c r="XBL1" s="100"/>
      <c r="XBM1" s="100"/>
      <c r="XBN1" s="100"/>
      <c r="XBO1" s="100"/>
      <c r="XBP1" s="100"/>
      <c r="XBQ1" s="100"/>
      <c r="XBR1" s="100"/>
      <c r="XBS1" s="100"/>
      <c r="XBT1" s="100"/>
      <c r="XBU1" s="100"/>
      <c r="XBV1" s="100"/>
      <c r="XBW1" s="100"/>
      <c r="XBX1" s="100"/>
      <c r="XBY1" s="100"/>
      <c r="XBZ1" s="100"/>
      <c r="XCA1" s="100"/>
      <c r="XCB1" s="100"/>
      <c r="XCC1" s="100"/>
      <c r="XCD1" s="100"/>
      <c r="XCE1" s="100"/>
      <c r="XCF1" s="100"/>
      <c r="XCG1" s="100"/>
      <c r="XCH1" s="100"/>
      <c r="XCI1" s="100"/>
      <c r="XCJ1" s="100"/>
      <c r="XCK1" s="100"/>
      <c r="XCL1" s="100"/>
      <c r="XCM1" s="100"/>
      <c r="XCN1" s="100"/>
      <c r="XCO1" s="100"/>
      <c r="XCP1" s="100"/>
      <c r="XCQ1" s="100"/>
      <c r="XCR1" s="100"/>
      <c r="XCS1" s="100"/>
      <c r="XCT1" s="100"/>
      <c r="XCU1" s="100"/>
      <c r="XCV1" s="100"/>
      <c r="XCW1" s="100"/>
      <c r="XCX1" s="100"/>
      <c r="XCY1" s="100"/>
      <c r="XCZ1" s="100"/>
      <c r="XDA1" s="100"/>
      <c r="XDB1" s="100"/>
      <c r="XDC1" s="100"/>
      <c r="XDD1" s="100"/>
      <c r="XDE1" s="100"/>
      <c r="XDF1" s="100"/>
      <c r="XDG1" s="100"/>
      <c r="XDH1" s="100"/>
      <c r="XDI1" s="100"/>
      <c r="XDJ1" s="100"/>
      <c r="XDK1" s="100"/>
      <c r="XDL1" s="100"/>
      <c r="XDM1" s="100"/>
      <c r="XDN1" s="100"/>
      <c r="XDO1" s="100"/>
      <c r="XDP1" s="100"/>
      <c r="XDQ1" s="100"/>
      <c r="XDR1" s="100"/>
      <c r="XDS1" s="100"/>
      <c r="XDT1" s="100"/>
      <c r="XDU1" s="100"/>
      <c r="XDV1" s="100"/>
      <c r="XDW1" s="100"/>
      <c r="XDX1" s="100"/>
      <c r="XDY1" s="100"/>
      <c r="XDZ1" s="100"/>
      <c r="XEA1" s="100"/>
      <c r="XEB1" s="100"/>
      <c r="XEC1" s="100"/>
      <c r="XED1" s="100"/>
      <c r="XEE1" s="100"/>
      <c r="XEF1" s="100"/>
      <c r="XEG1" s="100"/>
      <c r="XEH1" s="100"/>
      <c r="XEI1" s="100"/>
      <c r="XEJ1" s="100"/>
      <c r="XEK1" s="100"/>
      <c r="XEL1" s="100"/>
      <c r="XEM1" s="100"/>
      <c r="XEN1" s="100"/>
      <c r="XEO1" s="100"/>
      <c r="XEP1" s="100"/>
      <c r="XEQ1" s="100"/>
      <c r="XER1" s="100"/>
      <c r="XES1" s="100"/>
      <c r="XET1" s="100"/>
      <c r="XEU1" s="100"/>
      <c r="XEV1" s="100"/>
      <c r="XEW1" s="100"/>
      <c r="XEX1" s="100"/>
      <c r="XEY1" s="100"/>
      <c r="XEZ1" s="100"/>
    </row>
    <row r="2" spans="1:16380" ht="14.65" thickBot="1">
      <c r="A2" s="94" t="s">
        <v>131</v>
      </c>
      <c r="B2" s="94"/>
      <c r="C2" s="95" t="s">
        <v>85</v>
      </c>
      <c r="D2" s="95" t="s">
        <v>86</v>
      </c>
      <c r="E2" s="95" t="s">
        <v>87</v>
      </c>
      <c r="F2" s="95" t="s">
        <v>88</v>
      </c>
      <c r="G2" s="95" t="s">
        <v>89</v>
      </c>
      <c r="H2" s="95" t="s">
        <v>90</v>
      </c>
      <c r="I2" s="95" t="s">
        <v>91</v>
      </c>
      <c r="J2" s="95" t="s">
        <v>94</v>
      </c>
      <c r="K2" s="95" t="s">
        <v>97</v>
      </c>
      <c r="L2" s="95" t="s">
        <v>98</v>
      </c>
      <c r="M2" s="95" t="s">
        <v>99</v>
      </c>
      <c r="N2" s="95" t="s">
        <v>100</v>
      </c>
      <c r="O2" s="95" t="s">
        <v>101</v>
      </c>
      <c r="P2" s="95" t="s">
        <v>103</v>
      </c>
      <c r="Q2" s="95" t="s">
        <v>104</v>
      </c>
      <c r="R2" s="95" t="s">
        <v>105</v>
      </c>
      <c r="S2" s="95" t="s">
        <v>106</v>
      </c>
      <c r="T2" s="95" t="s">
        <v>107</v>
      </c>
      <c r="U2" s="95" t="s">
        <v>108</v>
      </c>
      <c r="V2" s="95" t="s">
        <v>109</v>
      </c>
      <c r="W2" s="95" t="s">
        <v>111</v>
      </c>
      <c r="X2" s="95" t="s">
        <v>112</v>
      </c>
      <c r="Y2" s="95" t="s">
        <v>114</v>
      </c>
      <c r="Z2" s="95" t="s">
        <v>115</v>
      </c>
      <c r="AA2" s="95" t="s">
        <v>116</v>
      </c>
      <c r="AB2" s="95" t="s">
        <v>117</v>
      </c>
      <c r="AC2" s="95" t="s">
        <v>118</v>
      </c>
      <c r="AD2" s="95" t="s">
        <v>119</v>
      </c>
      <c r="AE2" s="95" t="s">
        <v>121</v>
      </c>
      <c r="AF2" s="95" t="s">
        <v>122</v>
      </c>
      <c r="AG2" s="95" t="s">
        <v>123</v>
      </c>
      <c r="AH2" s="95" t="s">
        <v>124</v>
      </c>
      <c r="AI2" s="95" t="s">
        <v>125</v>
      </c>
      <c r="AJ2" s="91" t="s">
        <v>132</v>
      </c>
    </row>
    <row r="3" spans="1:16380">
      <c r="A3" s="96" t="s">
        <v>72</v>
      </c>
      <c r="B3" s="96" t="s">
        <v>133</v>
      </c>
      <c r="C3" s="97">
        <v>4469991.4050500002</v>
      </c>
      <c r="D3" s="97">
        <v>7559027.8617000002</v>
      </c>
      <c r="E3" s="97">
        <v>16633778.79645</v>
      </c>
      <c r="F3" s="97">
        <v>44601770.981899992</v>
      </c>
      <c r="G3" s="97">
        <v>4553768.5045999996</v>
      </c>
      <c r="H3" s="97">
        <v>23638226.013900001</v>
      </c>
      <c r="I3" s="97">
        <v>5625063.4650999997</v>
      </c>
      <c r="J3" s="97">
        <v>5224256.3006499996</v>
      </c>
      <c r="K3" s="97">
        <v>2632880.0619999999</v>
      </c>
      <c r="L3" s="97">
        <v>6346839.6391500002</v>
      </c>
      <c r="M3" s="97">
        <v>484251724.01380002</v>
      </c>
      <c r="N3" s="97">
        <v>125199.66875</v>
      </c>
      <c r="O3" s="97">
        <v>354377.04995000002</v>
      </c>
      <c r="P3" s="97">
        <v>1561043.6180499999</v>
      </c>
      <c r="Q3" s="97">
        <v>2580578.7482500002</v>
      </c>
      <c r="R3" s="97">
        <v>13560659.945900001</v>
      </c>
      <c r="S3" s="97">
        <v>562352475.125</v>
      </c>
      <c r="T3" s="97">
        <v>481259301.62464994</v>
      </c>
      <c r="U3" s="97">
        <v>1557909.287</v>
      </c>
      <c r="V3" s="97">
        <v>351207.45814999996</v>
      </c>
      <c r="W3" s="97">
        <v>6804894.150249999</v>
      </c>
      <c r="X3" s="97">
        <v>228021679.45144999</v>
      </c>
      <c r="Y3" s="97">
        <v>108986227.20379999</v>
      </c>
      <c r="Z3" s="97">
        <v>6305826.5850500008</v>
      </c>
      <c r="AA3" s="97">
        <v>630135.97179999994</v>
      </c>
      <c r="AB3" s="97">
        <v>24012349.939799998</v>
      </c>
      <c r="AC3" s="97">
        <v>2128381.4315499999</v>
      </c>
      <c r="AD3" s="97">
        <v>140690.07699999999</v>
      </c>
      <c r="AE3" s="97">
        <v>616541.44469999988</v>
      </c>
      <c r="AF3" s="97">
        <v>145199.10510000002</v>
      </c>
      <c r="AG3" s="97">
        <v>29372920.417699996</v>
      </c>
      <c r="AH3" s="97">
        <v>1829450.1185999999</v>
      </c>
      <c r="AI3" s="97">
        <v>975394.08590000006</v>
      </c>
      <c r="AJ3" s="92">
        <v>2079209769.5527</v>
      </c>
    </row>
    <row r="4" spans="1:16380">
      <c r="A4" s="96"/>
      <c r="B4" s="96" t="s">
        <v>134</v>
      </c>
      <c r="C4" s="97">
        <v>3191742.5169866229</v>
      </c>
      <c r="D4" s="97">
        <v>6342362.9058467569</v>
      </c>
      <c r="E4" s="97">
        <v>27462318.869618632</v>
      </c>
      <c r="F4" s="97">
        <v>36917423.83791206</v>
      </c>
      <c r="G4" s="97">
        <v>2617904.7495892434</v>
      </c>
      <c r="H4" s="97">
        <v>42608409.158009917</v>
      </c>
      <c r="I4" s="97">
        <v>7654448.0524127139</v>
      </c>
      <c r="J4" s="97">
        <v>16876494.606752045</v>
      </c>
      <c r="K4" s="97">
        <v>15856880.921612591</v>
      </c>
      <c r="L4" s="97">
        <v>11006607.486123923</v>
      </c>
      <c r="M4" s="97">
        <v>432238433.08278906</v>
      </c>
      <c r="N4" s="97">
        <v>206542.08214063404</v>
      </c>
      <c r="O4" s="97">
        <v>405012.06623072136</v>
      </c>
      <c r="P4" s="97">
        <v>5482417.5511357449</v>
      </c>
      <c r="Q4" s="97">
        <v>3458644.275639005</v>
      </c>
      <c r="R4" s="97">
        <v>14123654.897150978</v>
      </c>
      <c r="S4" s="97">
        <v>512563214.55295241</v>
      </c>
      <c r="T4" s="97">
        <v>473541345.44353974</v>
      </c>
      <c r="U4" s="97">
        <v>1410023.4200566348</v>
      </c>
      <c r="V4" s="97">
        <v>391046.22938606382</v>
      </c>
      <c r="W4" s="97">
        <v>6967317.695110444</v>
      </c>
      <c r="X4" s="97">
        <v>290022308.17339402</v>
      </c>
      <c r="Y4" s="97">
        <v>107070549.82152259</v>
      </c>
      <c r="Z4" s="97">
        <v>3892256.2970706462</v>
      </c>
      <c r="AA4" s="97">
        <v>719085.22071992012</v>
      </c>
      <c r="AB4" s="97">
        <v>12752241.940678108</v>
      </c>
      <c r="AC4" s="97">
        <v>1650841.7697344518</v>
      </c>
      <c r="AD4" s="97">
        <v>260216.13588237428</v>
      </c>
      <c r="AE4" s="97">
        <v>734947.43191154976</v>
      </c>
      <c r="AF4" s="97">
        <v>684465.64979291952</v>
      </c>
      <c r="AG4" s="97">
        <v>21318768.553570025</v>
      </c>
      <c r="AH4" s="97">
        <v>2536591.86119611</v>
      </c>
      <c r="AI4" s="97">
        <v>16245252.296231426</v>
      </c>
      <c r="AJ4" s="92">
        <v>2079209769.5527</v>
      </c>
    </row>
    <row r="5" spans="1:16380" ht="14.65" thickBot="1">
      <c r="A5" s="98"/>
      <c r="B5" s="98" t="s">
        <v>135</v>
      </c>
      <c r="C5" s="99">
        <v>1278248.8880633768</v>
      </c>
      <c r="D5" s="99">
        <v>1216664.9558532427</v>
      </c>
      <c r="E5" s="99">
        <v>-10828540.073168632</v>
      </c>
      <c r="F5" s="99">
        <v>7684347.1439879388</v>
      </c>
      <c r="G5" s="99">
        <v>1935863.7550107564</v>
      </c>
      <c r="H5" s="99">
        <v>-18970183.144109912</v>
      </c>
      <c r="I5" s="99">
        <v>-2029384.587312714</v>
      </c>
      <c r="J5" s="99">
        <v>-11652238.306102045</v>
      </c>
      <c r="K5" s="99">
        <v>-13224000.859612588</v>
      </c>
      <c r="L5" s="99">
        <v>-4659767.846973924</v>
      </c>
      <c r="M5" s="99">
        <v>52013290.931010962</v>
      </c>
      <c r="N5" s="99">
        <v>-81342.413390634058</v>
      </c>
      <c r="O5" s="99">
        <v>-50635.016280721393</v>
      </c>
      <c r="P5" s="99">
        <v>-3921373.9330857452</v>
      </c>
      <c r="Q5" s="99">
        <v>-878065.52738900471</v>
      </c>
      <c r="R5" s="99">
        <v>-562994.95125098061</v>
      </c>
      <c r="S5" s="99">
        <v>49789260.572047621</v>
      </c>
      <c r="T5" s="99">
        <v>7717956.1811102629</v>
      </c>
      <c r="U5" s="99">
        <v>147885.86694336496</v>
      </c>
      <c r="V5" s="99">
        <v>-39838.771236063876</v>
      </c>
      <c r="W5" s="99">
        <v>-162423.5448604445</v>
      </c>
      <c r="X5" s="99">
        <v>-62000628.721944019</v>
      </c>
      <c r="Y5" s="99">
        <v>1915677.3822774142</v>
      </c>
      <c r="Z5" s="99">
        <v>2413570.2879793542</v>
      </c>
      <c r="AA5" s="99">
        <v>-88949.248919920152</v>
      </c>
      <c r="AB5" s="99">
        <v>11260107.999121889</v>
      </c>
      <c r="AC5" s="99">
        <v>477539.66181554808</v>
      </c>
      <c r="AD5" s="99">
        <v>-119526.05888237429</v>
      </c>
      <c r="AE5" s="99">
        <v>-118405.98721154976</v>
      </c>
      <c r="AF5" s="99">
        <v>-539266.54469291947</v>
      </c>
      <c r="AG5" s="99">
        <v>8054151.8641299736</v>
      </c>
      <c r="AH5" s="99">
        <v>-707141.74259611033</v>
      </c>
      <c r="AI5" s="99">
        <v>-15269858.210331425</v>
      </c>
      <c r="AJ5" s="93">
        <v>-1.6763806343078613E-8</v>
      </c>
    </row>
    <row r="6" spans="1:16380">
      <c r="A6" s="96" t="s">
        <v>73</v>
      </c>
      <c r="B6" s="96" t="s">
        <v>133</v>
      </c>
      <c r="C6" s="97">
        <v>943429.36045000004</v>
      </c>
      <c r="D6" s="97">
        <v>4898639.9659500001</v>
      </c>
      <c r="E6" s="97">
        <v>28719223.759199999</v>
      </c>
      <c r="F6" s="97">
        <v>176053881.23475</v>
      </c>
      <c r="G6" s="97">
        <v>69559.603650000005</v>
      </c>
      <c r="H6" s="97">
        <v>15258247.85785</v>
      </c>
      <c r="I6" s="97">
        <v>3389727.0639500003</v>
      </c>
      <c r="J6" s="97">
        <v>87574449.232700005</v>
      </c>
      <c r="K6" s="97">
        <v>1841706.7944</v>
      </c>
      <c r="L6" s="97">
        <v>14445600.3013</v>
      </c>
      <c r="M6" s="97">
        <v>80229381.981000006</v>
      </c>
      <c r="N6" s="97">
        <v>680126.75185</v>
      </c>
      <c r="O6" s="97">
        <v>694801.63754999987</v>
      </c>
      <c r="P6" s="97">
        <v>2114681.9537</v>
      </c>
      <c r="Q6" s="97">
        <v>57180962.066699997</v>
      </c>
      <c r="R6" s="97">
        <v>7107366.4830500009</v>
      </c>
      <c r="S6" s="97">
        <v>412180900.93499994</v>
      </c>
      <c r="T6" s="97">
        <v>593946125.66480005</v>
      </c>
      <c r="U6" s="97">
        <v>12644453.706299998</v>
      </c>
      <c r="V6" s="97">
        <v>134238.93805</v>
      </c>
      <c r="W6" s="97">
        <v>5094685.5194999995</v>
      </c>
      <c r="X6" s="97">
        <v>45918925.592949994</v>
      </c>
      <c r="Y6" s="97">
        <v>12662471.323549999</v>
      </c>
      <c r="Z6" s="97">
        <v>1800832.9532499998</v>
      </c>
      <c r="AA6" s="97">
        <v>145413.64694999999</v>
      </c>
      <c r="AB6" s="97">
        <v>1686797.5850999998</v>
      </c>
      <c r="AC6" s="97">
        <v>1503711.1577000001</v>
      </c>
      <c r="AD6" s="97">
        <v>140543.28985</v>
      </c>
      <c r="AE6" s="97">
        <v>1264582.551</v>
      </c>
      <c r="AF6" s="97">
        <v>4652748.1671000002</v>
      </c>
      <c r="AG6" s="97">
        <v>320010.73705</v>
      </c>
      <c r="AH6" s="97">
        <v>784898.43980000005</v>
      </c>
      <c r="AI6" s="97">
        <v>890121.73794999998</v>
      </c>
      <c r="AJ6" s="92">
        <v>1576973247.9939504</v>
      </c>
    </row>
    <row r="7" spans="1:16380">
      <c r="A7" s="96"/>
      <c r="B7" s="96" t="s">
        <v>134</v>
      </c>
      <c r="C7" s="97">
        <v>724229.67888894014</v>
      </c>
      <c r="D7" s="97">
        <v>5101438.8280776599</v>
      </c>
      <c r="E7" s="97">
        <v>38122367.414136395</v>
      </c>
      <c r="F7" s="97">
        <v>121326861.34955265</v>
      </c>
      <c r="G7" s="97">
        <v>125759.83308371558</v>
      </c>
      <c r="H7" s="97">
        <v>25856784.677997313</v>
      </c>
      <c r="I7" s="97">
        <v>5683914.1950173108</v>
      </c>
      <c r="J7" s="97">
        <v>94502415.113608301</v>
      </c>
      <c r="K7" s="97">
        <v>7902611.1852849526</v>
      </c>
      <c r="L7" s="97">
        <v>17156100.920675933</v>
      </c>
      <c r="M7" s="97">
        <v>121077841.05257779</v>
      </c>
      <c r="N7" s="97">
        <v>983775.17527114798</v>
      </c>
      <c r="O7" s="97">
        <v>951535.04498661624</v>
      </c>
      <c r="P7" s="97">
        <v>7909049.8713908484</v>
      </c>
      <c r="Q7" s="97">
        <v>45677495.195510156</v>
      </c>
      <c r="R7" s="97">
        <v>10651731.048209738</v>
      </c>
      <c r="S7" s="97">
        <v>397621352.69538754</v>
      </c>
      <c r="T7" s="97">
        <v>502289768.47300965</v>
      </c>
      <c r="U7" s="97">
        <v>11122299.874347867</v>
      </c>
      <c r="V7" s="97">
        <v>223860.44162413408</v>
      </c>
      <c r="W7" s="97">
        <v>5439930.7420352995</v>
      </c>
      <c r="X7" s="97">
        <v>107338784.76218751</v>
      </c>
      <c r="Y7" s="97">
        <v>21615690.280965813</v>
      </c>
      <c r="Z7" s="97">
        <v>1374412.6487939146</v>
      </c>
      <c r="AA7" s="97">
        <v>400828.12213346217</v>
      </c>
      <c r="AB7" s="97">
        <v>2080292.7559846477</v>
      </c>
      <c r="AC7" s="97">
        <v>663165.93401632342</v>
      </c>
      <c r="AD7" s="97">
        <v>271140.48553951451</v>
      </c>
      <c r="AE7" s="97">
        <v>1212690.237897421</v>
      </c>
      <c r="AF7" s="97">
        <v>5436406.7478953069</v>
      </c>
      <c r="AG7" s="97">
        <v>340102.57410636358</v>
      </c>
      <c r="AH7" s="97">
        <v>1599078.5659391782</v>
      </c>
      <c r="AI7" s="97">
        <v>14189532.067816578</v>
      </c>
      <c r="AJ7" s="92">
        <v>1576973247.9939499</v>
      </c>
    </row>
    <row r="8" spans="1:16380" ht="14.65" thickBot="1">
      <c r="A8" s="98"/>
      <c r="B8" s="98" t="s">
        <v>135</v>
      </c>
      <c r="C8" s="99">
        <v>219199.6815610599</v>
      </c>
      <c r="D8" s="99">
        <v>-202798.86212766008</v>
      </c>
      <c r="E8" s="99">
        <v>-9403143.6549363993</v>
      </c>
      <c r="F8" s="99">
        <v>54727019.885197356</v>
      </c>
      <c r="G8" s="99">
        <v>-56200.229433715584</v>
      </c>
      <c r="H8" s="99">
        <v>-10598536.820147309</v>
      </c>
      <c r="I8" s="99">
        <v>-2294187.1310673109</v>
      </c>
      <c r="J8" s="99">
        <v>-6927965.8809082955</v>
      </c>
      <c r="K8" s="99">
        <v>-6060904.3908849526</v>
      </c>
      <c r="L8" s="99">
        <v>-2710500.6193759334</v>
      </c>
      <c r="M8" s="99">
        <v>-40848459.071577787</v>
      </c>
      <c r="N8" s="99">
        <v>-303648.42342114798</v>
      </c>
      <c r="O8" s="99">
        <v>-256733.40743661634</v>
      </c>
      <c r="P8" s="99">
        <v>-5794367.9176908489</v>
      </c>
      <c r="Q8" s="99">
        <v>11503466.871189844</v>
      </c>
      <c r="R8" s="99">
        <v>-3544364.5651597385</v>
      </c>
      <c r="S8" s="99">
        <v>14559548.23961243</v>
      </c>
      <c r="T8" s="99">
        <v>91656357.191790327</v>
      </c>
      <c r="U8" s="99">
        <v>1522153.8319521328</v>
      </c>
      <c r="V8" s="99">
        <v>-89621.503574134098</v>
      </c>
      <c r="W8" s="99">
        <v>-345245.2225352996</v>
      </c>
      <c r="X8" s="99">
        <v>-61419859.169237517</v>
      </c>
      <c r="Y8" s="99">
        <v>-8953218.9574158117</v>
      </c>
      <c r="Z8" s="99">
        <v>426420.30445608537</v>
      </c>
      <c r="AA8" s="99">
        <v>-255414.4751834622</v>
      </c>
      <c r="AB8" s="99">
        <v>-393495.17088464776</v>
      </c>
      <c r="AC8" s="99">
        <v>840545.22368367668</v>
      </c>
      <c r="AD8" s="99">
        <v>-130597.19568951454</v>
      </c>
      <c r="AE8" s="99">
        <v>51892.313102579006</v>
      </c>
      <c r="AF8" s="99">
        <v>-783658.58079530706</v>
      </c>
      <c r="AG8" s="99">
        <v>-20091.837056363584</v>
      </c>
      <c r="AH8" s="99">
        <v>-814180.12613917817</v>
      </c>
      <c r="AI8" s="99">
        <v>-13299410.329866579</v>
      </c>
      <c r="AJ8" s="93">
        <v>-2.0489096641540527E-8</v>
      </c>
    </row>
    <row r="9" spans="1:16380">
      <c r="A9" s="96" t="s">
        <v>74</v>
      </c>
      <c r="B9" s="96" t="s">
        <v>133</v>
      </c>
      <c r="C9" s="97">
        <v>1495914.9581499998</v>
      </c>
      <c r="D9" s="97">
        <v>3245990.1873499998</v>
      </c>
      <c r="E9" s="97">
        <v>24139985.55875</v>
      </c>
      <c r="F9" s="97">
        <v>22542080.444499999</v>
      </c>
      <c r="G9" s="97">
        <v>150674.27480000001</v>
      </c>
      <c r="H9" s="97">
        <v>10924574.9508</v>
      </c>
      <c r="I9" s="97">
        <v>33027919.799400002</v>
      </c>
      <c r="J9" s="97">
        <v>8024504.7087999992</v>
      </c>
      <c r="K9" s="97">
        <v>1387546.5092</v>
      </c>
      <c r="L9" s="97">
        <v>4240979.94355</v>
      </c>
      <c r="M9" s="97">
        <v>72252424.503450006</v>
      </c>
      <c r="N9" s="97">
        <v>275702.15610000002</v>
      </c>
      <c r="O9" s="97">
        <v>401649.13964999997</v>
      </c>
      <c r="P9" s="97">
        <v>2494806.0420500003</v>
      </c>
      <c r="Q9" s="97">
        <v>1568675.0216499998</v>
      </c>
      <c r="R9" s="97">
        <v>2676999.55425</v>
      </c>
      <c r="S9" s="97">
        <v>510434801.14999998</v>
      </c>
      <c r="T9" s="97">
        <v>404983420.36895001</v>
      </c>
      <c r="U9" s="97">
        <v>321118.5992</v>
      </c>
      <c r="V9" s="97">
        <v>18744750.307999998</v>
      </c>
      <c r="W9" s="97">
        <v>2889999.3758999999</v>
      </c>
      <c r="X9" s="97">
        <v>31649378.176599994</v>
      </c>
      <c r="Y9" s="97">
        <v>4204853.7507499997</v>
      </c>
      <c r="Z9" s="97">
        <v>1708430.3273500002</v>
      </c>
      <c r="AA9" s="97">
        <v>38455323.250550002</v>
      </c>
      <c r="AB9" s="97">
        <v>11322661.544099998</v>
      </c>
      <c r="AC9" s="97">
        <v>507418.39374999993</v>
      </c>
      <c r="AD9" s="97">
        <v>2751321.6667999998</v>
      </c>
      <c r="AE9" s="97">
        <v>771222.45024999999</v>
      </c>
      <c r="AF9" s="97">
        <v>192011.2144</v>
      </c>
      <c r="AG9" s="97">
        <v>19752935.210900001</v>
      </c>
      <c r="AH9" s="97">
        <v>691278.02445000003</v>
      </c>
      <c r="AI9" s="97">
        <v>1130156.5108</v>
      </c>
      <c r="AJ9" s="92">
        <v>1239361508.0752001</v>
      </c>
    </row>
    <row r="10" spans="1:16380">
      <c r="A10" s="96"/>
      <c r="B10" s="96" t="s">
        <v>134</v>
      </c>
      <c r="C10" s="97">
        <v>1038679.6683471566</v>
      </c>
      <c r="D10" s="97">
        <v>3601391.1620373614</v>
      </c>
      <c r="E10" s="97">
        <v>35016513.103277057</v>
      </c>
      <c r="F10" s="97">
        <v>21242932.757639542</v>
      </c>
      <c r="G10" s="97">
        <v>144981.113253997</v>
      </c>
      <c r="H10" s="97">
        <v>16271070.824640948</v>
      </c>
      <c r="I10" s="97">
        <v>21732202.044468839</v>
      </c>
      <c r="J10" s="97">
        <v>15357822.26537996</v>
      </c>
      <c r="K10" s="97">
        <v>4961317.1123054493</v>
      </c>
      <c r="L10" s="97">
        <v>5702238.5792842368</v>
      </c>
      <c r="M10" s="97">
        <v>92869494.584000021</v>
      </c>
      <c r="N10" s="97">
        <v>304747.06382932252</v>
      </c>
      <c r="O10" s="97">
        <v>546324.9375272505</v>
      </c>
      <c r="P10" s="97">
        <v>5700432.003285775</v>
      </c>
      <c r="Q10" s="97">
        <v>1208644.473042869</v>
      </c>
      <c r="R10" s="97">
        <v>3937091.753320544</v>
      </c>
      <c r="S10" s="97">
        <v>417188557.63240826</v>
      </c>
      <c r="T10" s="97">
        <v>401739719.46378618</v>
      </c>
      <c r="U10" s="97">
        <v>199751.91402273107</v>
      </c>
      <c r="V10" s="97">
        <v>25632366.848110609</v>
      </c>
      <c r="W10" s="97">
        <v>3598571.1160330181</v>
      </c>
      <c r="X10" s="97">
        <v>66617388.391330272</v>
      </c>
      <c r="Y10" s="97">
        <v>4415029.6799628437</v>
      </c>
      <c r="Z10" s="97">
        <v>1246320.3253209968</v>
      </c>
      <c r="AA10" s="97">
        <v>39298073.157196708</v>
      </c>
      <c r="AB10" s="97">
        <v>9353997.7610905115</v>
      </c>
      <c r="AC10" s="97">
        <v>183133.69965235778</v>
      </c>
      <c r="AD10" s="97">
        <v>8504327.4576593693</v>
      </c>
      <c r="AE10" s="97">
        <v>750343.28892890806</v>
      </c>
      <c r="AF10" s="97">
        <v>723743.53131227614</v>
      </c>
      <c r="AG10" s="97">
        <v>20446738.939856745</v>
      </c>
      <c r="AH10" s="97">
        <v>861454.37110859202</v>
      </c>
      <c r="AI10" s="97">
        <v>8966107.0517791752</v>
      </c>
      <c r="AJ10" s="92">
        <v>1239361508.0752003</v>
      </c>
    </row>
    <row r="11" spans="1:16380" ht="14.65" thickBot="1">
      <c r="A11" s="98"/>
      <c r="B11" s="98" t="s">
        <v>135</v>
      </c>
      <c r="C11" s="99">
        <v>457235.28980284336</v>
      </c>
      <c r="D11" s="99">
        <v>-355400.97468736197</v>
      </c>
      <c r="E11" s="99">
        <v>-10876527.544527056</v>
      </c>
      <c r="F11" s="99">
        <v>1299147.6868604552</v>
      </c>
      <c r="G11" s="99">
        <v>5693.1615460029934</v>
      </c>
      <c r="H11" s="99">
        <v>-5346495.8738409486</v>
      </c>
      <c r="I11" s="99">
        <v>11295717.754931163</v>
      </c>
      <c r="J11" s="99">
        <v>-7333317.5565799605</v>
      </c>
      <c r="K11" s="99">
        <v>-3573770.6031054491</v>
      </c>
      <c r="L11" s="99">
        <v>-1461258.6357342363</v>
      </c>
      <c r="M11" s="99">
        <v>-20617070.080550019</v>
      </c>
      <c r="N11" s="99">
        <v>-29044.907729322556</v>
      </c>
      <c r="O11" s="99">
        <v>-144675.79787725053</v>
      </c>
      <c r="P11" s="99">
        <v>-3205625.9612357742</v>
      </c>
      <c r="Q11" s="99">
        <v>360030.54860713083</v>
      </c>
      <c r="R11" s="99">
        <v>-1260092.199070544</v>
      </c>
      <c r="S11" s="99">
        <v>93246243.517591774</v>
      </c>
      <c r="T11" s="99">
        <v>3243700.9051638097</v>
      </c>
      <c r="U11" s="99">
        <v>121366.68517726893</v>
      </c>
      <c r="V11" s="99">
        <v>-6887616.5401106086</v>
      </c>
      <c r="W11" s="99">
        <v>-708571.74013301812</v>
      </c>
      <c r="X11" s="99">
        <v>-34968010.21473027</v>
      </c>
      <c r="Y11" s="99">
        <v>-210175.92921284412</v>
      </c>
      <c r="Z11" s="99">
        <v>462110.00202900311</v>
      </c>
      <c r="AA11" s="99">
        <v>-842749.90664670989</v>
      </c>
      <c r="AB11" s="99">
        <v>1968663.7830094867</v>
      </c>
      <c r="AC11" s="99">
        <v>324284.6940976422</v>
      </c>
      <c r="AD11" s="99">
        <v>-5753005.7908593677</v>
      </c>
      <c r="AE11" s="99">
        <v>20879.161321091902</v>
      </c>
      <c r="AF11" s="99">
        <v>-531732.3169122762</v>
      </c>
      <c r="AG11" s="99">
        <v>-693803.72895674873</v>
      </c>
      <c r="AH11" s="99">
        <v>-170176.34665859205</v>
      </c>
      <c r="AI11" s="99">
        <v>-7835950.5409791749</v>
      </c>
      <c r="AJ11" s="93">
        <v>1.4156103134155273E-7</v>
      </c>
    </row>
    <row r="12" spans="1:16380">
      <c r="A12" s="96" t="s">
        <v>75</v>
      </c>
      <c r="B12" s="96" t="s">
        <v>133</v>
      </c>
      <c r="C12" s="97">
        <v>138742.15164999999</v>
      </c>
      <c r="D12" s="97">
        <v>160605.48879999999</v>
      </c>
      <c r="E12" s="97">
        <v>5018557.4581499994</v>
      </c>
      <c r="F12" s="97">
        <v>7500985.3232000005</v>
      </c>
      <c r="G12" s="97">
        <v>5846.4627499999997</v>
      </c>
      <c r="H12" s="97">
        <v>2875779.4516500002</v>
      </c>
      <c r="I12" s="97">
        <v>139271.42490000001</v>
      </c>
      <c r="J12" s="97">
        <v>544489.81649999996</v>
      </c>
      <c r="K12" s="97">
        <v>180413.38344999996</v>
      </c>
      <c r="L12" s="97">
        <v>757024.72859999991</v>
      </c>
      <c r="M12" s="97">
        <v>28228753.118549995</v>
      </c>
      <c r="N12" s="97">
        <v>40417.439750000005</v>
      </c>
      <c r="O12" s="97">
        <v>37988873.487599999</v>
      </c>
      <c r="P12" s="97">
        <v>247677.25359999997</v>
      </c>
      <c r="Q12" s="97">
        <v>80404.689499999993</v>
      </c>
      <c r="R12" s="97">
        <v>567978.6973</v>
      </c>
      <c r="S12" s="97">
        <v>270620162.36000001</v>
      </c>
      <c r="T12" s="97">
        <v>75982308.480350018</v>
      </c>
      <c r="U12" s="97">
        <v>168726.46224999998</v>
      </c>
      <c r="V12" s="97">
        <v>62427.775999999998</v>
      </c>
      <c r="W12" s="97">
        <v>894060.58969999989</v>
      </c>
      <c r="X12" s="97">
        <v>6738571.5135500003</v>
      </c>
      <c r="Y12" s="97">
        <v>4543000.5966499997</v>
      </c>
      <c r="Z12" s="97">
        <v>1550812.6387499999</v>
      </c>
      <c r="AA12" s="97">
        <v>65215.565000000002</v>
      </c>
      <c r="AB12" s="97">
        <v>276225.4754</v>
      </c>
      <c r="AC12" s="97">
        <v>260526.64</v>
      </c>
      <c r="AD12" s="97">
        <v>6345629.6043000007</v>
      </c>
      <c r="AE12" s="97">
        <v>220144.93709999998</v>
      </c>
      <c r="AF12" s="97">
        <v>10847.565249999998</v>
      </c>
      <c r="AG12" s="97">
        <v>151423.58064999999</v>
      </c>
      <c r="AH12" s="97">
        <v>272514.91399999999</v>
      </c>
      <c r="AI12" s="97">
        <v>150265.1495</v>
      </c>
      <c r="AJ12" s="92">
        <v>452788684.22439992</v>
      </c>
    </row>
    <row r="13" spans="1:16380">
      <c r="A13" s="96"/>
      <c r="B13" s="96" t="s">
        <v>134</v>
      </c>
      <c r="C13" s="97">
        <v>183941.23688594357</v>
      </c>
      <c r="D13" s="97">
        <v>481558.09014066268</v>
      </c>
      <c r="E13" s="97">
        <v>9259104.710362142</v>
      </c>
      <c r="F13" s="97">
        <v>6324742.2804233031</v>
      </c>
      <c r="G13" s="97">
        <v>35556.967344375982</v>
      </c>
      <c r="H13" s="97">
        <v>4747175.71682119</v>
      </c>
      <c r="I13" s="97">
        <v>310742.42984318919</v>
      </c>
      <c r="J13" s="97">
        <v>1713334.9188283391</v>
      </c>
      <c r="K13" s="97">
        <v>627687.10154481244</v>
      </c>
      <c r="L13" s="97">
        <v>1289771.3855573686</v>
      </c>
      <c r="M13" s="97">
        <v>30431393.194602631</v>
      </c>
      <c r="N13" s="97">
        <v>65587.080783679819</v>
      </c>
      <c r="O13" s="97">
        <v>33525851.946012288</v>
      </c>
      <c r="P13" s="97">
        <v>1198601.3316043201</v>
      </c>
      <c r="Q13" s="97">
        <v>199277.01493945252</v>
      </c>
      <c r="R13" s="97">
        <v>1373150.1143248111</v>
      </c>
      <c r="S13" s="97">
        <v>237847421.28400841</v>
      </c>
      <c r="T13" s="97">
        <v>87622825.241479859</v>
      </c>
      <c r="U13" s="97">
        <v>225478.57228011952</v>
      </c>
      <c r="V13" s="97">
        <v>78145.348819265171</v>
      </c>
      <c r="W13" s="97">
        <v>1003620.2994093425</v>
      </c>
      <c r="X13" s="97">
        <v>13489235.426946428</v>
      </c>
      <c r="Y13" s="97">
        <v>8678173.4456031155</v>
      </c>
      <c r="Z13" s="97">
        <v>1144793.8982276863</v>
      </c>
      <c r="AA13" s="97">
        <v>37927.981573331621</v>
      </c>
      <c r="AB13" s="97">
        <v>291506.81826115854</v>
      </c>
      <c r="AC13" s="97">
        <v>104753.58532795316</v>
      </c>
      <c r="AD13" s="97">
        <v>8270023.5883483458</v>
      </c>
      <c r="AE13" s="97">
        <v>478711.95980780793</v>
      </c>
      <c r="AF13" s="97">
        <v>52278.089559702268</v>
      </c>
      <c r="AG13" s="97">
        <v>236652.33747968572</v>
      </c>
      <c r="AH13" s="97">
        <v>317677.91616841248</v>
      </c>
      <c r="AI13" s="97">
        <v>1141982.9110808552</v>
      </c>
      <c r="AJ13" s="92">
        <v>452788684.22439992</v>
      </c>
    </row>
    <row r="14" spans="1:16380" ht="14.65" thickBot="1">
      <c r="A14" s="98"/>
      <c r="B14" s="98" t="s">
        <v>135</v>
      </c>
      <c r="C14" s="99">
        <v>-45199.085235943559</v>
      </c>
      <c r="D14" s="99">
        <v>-320952.60134066275</v>
      </c>
      <c r="E14" s="99">
        <v>-4240547.2522121426</v>
      </c>
      <c r="F14" s="99">
        <v>1176243.0427766968</v>
      </c>
      <c r="G14" s="99">
        <v>-29710.50459437598</v>
      </c>
      <c r="H14" s="99">
        <v>-1871396.2651711896</v>
      </c>
      <c r="I14" s="99">
        <v>-171471.00494318915</v>
      </c>
      <c r="J14" s="99">
        <v>-1168845.1023283391</v>
      </c>
      <c r="K14" s="99">
        <v>-447273.71809481242</v>
      </c>
      <c r="L14" s="99">
        <v>-532746.65695736883</v>
      </c>
      <c r="M14" s="99">
        <v>-2202640.0760526331</v>
      </c>
      <c r="N14" s="99">
        <v>-25169.641033679807</v>
      </c>
      <c r="O14" s="99">
        <v>4463021.5415877132</v>
      </c>
      <c r="P14" s="99">
        <v>-950924.07800431992</v>
      </c>
      <c r="Q14" s="99">
        <v>-118872.3254394525</v>
      </c>
      <c r="R14" s="99">
        <v>-805171.41702481103</v>
      </c>
      <c r="S14" s="99">
        <v>32772741.075991563</v>
      </c>
      <c r="T14" s="99">
        <v>-11640516.76112986</v>
      </c>
      <c r="U14" s="99">
        <v>-56752.110030119511</v>
      </c>
      <c r="V14" s="99">
        <v>-15717.572819265182</v>
      </c>
      <c r="W14" s="99">
        <v>-109559.70970934251</v>
      </c>
      <c r="X14" s="99">
        <v>-6750663.9133964283</v>
      </c>
      <c r="Y14" s="99">
        <v>-4135172.8489531158</v>
      </c>
      <c r="Z14" s="99">
        <v>406018.74052231357</v>
      </c>
      <c r="AA14" s="99">
        <v>27287.583426668381</v>
      </c>
      <c r="AB14" s="99">
        <v>-15281.342861158548</v>
      </c>
      <c r="AC14" s="99">
        <v>155773.05467204683</v>
      </c>
      <c r="AD14" s="99">
        <v>-1924393.9840483458</v>
      </c>
      <c r="AE14" s="99">
        <v>-258567.02270780789</v>
      </c>
      <c r="AF14" s="99">
        <v>-41430.524309702269</v>
      </c>
      <c r="AG14" s="99">
        <v>-85228.756829685721</v>
      </c>
      <c r="AH14" s="99">
        <v>-45163.002168412509</v>
      </c>
      <c r="AI14" s="99">
        <v>-991717.76158085512</v>
      </c>
      <c r="AJ14" s="93">
        <v>-1.6530975699424744E-8</v>
      </c>
    </row>
    <row r="15" spans="1:16380">
      <c r="A15" s="96" t="s">
        <v>76</v>
      </c>
      <c r="B15" s="96" t="s">
        <v>133</v>
      </c>
      <c r="C15" s="97">
        <v>230133.45515000002</v>
      </c>
      <c r="D15" s="97">
        <v>126445.59015</v>
      </c>
      <c r="E15" s="97">
        <v>2332354.2935499996</v>
      </c>
      <c r="F15" s="97">
        <v>2306050.5815499998</v>
      </c>
      <c r="G15" s="97">
        <v>0</v>
      </c>
      <c r="H15" s="97">
        <v>3335208.1245999997</v>
      </c>
      <c r="I15" s="97">
        <v>310239.27839999995</v>
      </c>
      <c r="J15" s="97">
        <v>5421662.5734499991</v>
      </c>
      <c r="K15" s="97">
        <v>480274.98505000002</v>
      </c>
      <c r="L15" s="97">
        <v>437990918.87910002</v>
      </c>
      <c r="M15" s="97">
        <v>5559525.8802499995</v>
      </c>
      <c r="N15" s="97">
        <v>44445.952550000002</v>
      </c>
      <c r="O15" s="97">
        <v>92664.82209999999</v>
      </c>
      <c r="P15" s="97">
        <v>23740614.571800001</v>
      </c>
      <c r="Q15" s="97">
        <v>153356.35144999999</v>
      </c>
      <c r="R15" s="97">
        <v>699310.76599999995</v>
      </c>
      <c r="S15" s="97">
        <v>24321735.915000003</v>
      </c>
      <c r="T15" s="97">
        <v>110825710.10105</v>
      </c>
      <c r="U15" s="97">
        <v>7226.98675</v>
      </c>
      <c r="V15" s="97">
        <v>113291.46345</v>
      </c>
      <c r="W15" s="97">
        <v>740110.65485000005</v>
      </c>
      <c r="X15" s="97">
        <v>4014242.165</v>
      </c>
      <c r="Y15" s="97">
        <v>1335668.14775</v>
      </c>
      <c r="Z15" s="97">
        <v>481069.29835</v>
      </c>
      <c r="AA15" s="97">
        <v>40714.483449999992</v>
      </c>
      <c r="AB15" s="97">
        <v>80632.928600000014</v>
      </c>
      <c r="AC15" s="97">
        <v>321510.84834999999</v>
      </c>
      <c r="AD15" s="97">
        <v>644336.66374999995</v>
      </c>
      <c r="AE15" s="97">
        <v>171194.70775</v>
      </c>
      <c r="AF15" s="97">
        <v>5181.5597500000003</v>
      </c>
      <c r="AG15" s="97">
        <v>193758.08554999999</v>
      </c>
      <c r="AH15" s="97">
        <v>416251.12474999996</v>
      </c>
      <c r="AI15" s="97">
        <v>208159.8585</v>
      </c>
      <c r="AJ15" s="92">
        <v>626744001.0977999</v>
      </c>
    </row>
    <row r="16" spans="1:16380">
      <c r="A16" s="96"/>
      <c r="B16" s="96" t="s">
        <v>134</v>
      </c>
      <c r="C16" s="97">
        <v>200515.17457130711</v>
      </c>
      <c r="D16" s="97">
        <v>245280.52642124795</v>
      </c>
      <c r="E16" s="97">
        <v>3889460.753988164</v>
      </c>
      <c r="F16" s="97">
        <v>3389258.9080408411</v>
      </c>
      <c r="G16" s="97">
        <v>7959.1659354561361</v>
      </c>
      <c r="H16" s="97">
        <v>5322567.4917859416</v>
      </c>
      <c r="I16" s="97">
        <v>638888.57173561689</v>
      </c>
      <c r="J16" s="97">
        <v>7329742.7083816025</v>
      </c>
      <c r="K16" s="97">
        <v>4600997.6406191606</v>
      </c>
      <c r="L16" s="97">
        <v>326841695.221439</v>
      </c>
      <c r="M16" s="97">
        <v>16700624.89643118</v>
      </c>
      <c r="N16" s="97">
        <v>44541.194897231406</v>
      </c>
      <c r="O16" s="97">
        <v>137183.98568932788</v>
      </c>
      <c r="P16" s="97">
        <v>26234321.372561067</v>
      </c>
      <c r="Q16" s="97">
        <v>111181.06172691504</v>
      </c>
      <c r="R16" s="97">
        <v>758251.65839121153</v>
      </c>
      <c r="S16" s="97">
        <v>69919204.659472972</v>
      </c>
      <c r="T16" s="97">
        <v>134965133.58140799</v>
      </c>
      <c r="U16" s="97">
        <v>23318.966360710725</v>
      </c>
      <c r="V16" s="97">
        <v>126889.25885803453</v>
      </c>
      <c r="W16" s="97">
        <v>1074175.2655046133</v>
      </c>
      <c r="X16" s="97">
        <v>14921311.624014521</v>
      </c>
      <c r="Y16" s="97">
        <v>3149347.5434221597</v>
      </c>
      <c r="Z16" s="97">
        <v>224616.65390381287</v>
      </c>
      <c r="AA16" s="97">
        <v>50456.647352368556</v>
      </c>
      <c r="AB16" s="97">
        <v>219629.1891518489</v>
      </c>
      <c r="AC16" s="97">
        <v>70994.885649038144</v>
      </c>
      <c r="AD16" s="97">
        <v>2636872.4488634402</v>
      </c>
      <c r="AE16" s="97">
        <v>103133.28268145717</v>
      </c>
      <c r="AF16" s="97">
        <v>32655.043989834354</v>
      </c>
      <c r="AG16" s="97">
        <v>188083.01060293833</v>
      </c>
      <c r="AH16" s="97">
        <v>583678.13627329166</v>
      </c>
      <c r="AI16" s="97">
        <v>2002030.567675872</v>
      </c>
      <c r="AJ16" s="92">
        <v>626744001.09780014</v>
      </c>
    </row>
    <row r="17" spans="1:36" ht="14.65" thickBot="1">
      <c r="A17" s="98"/>
      <c r="B17" s="98" t="s">
        <v>135</v>
      </c>
      <c r="C17" s="99">
        <v>29618.280578692902</v>
      </c>
      <c r="D17" s="99">
        <v>-118834.93627124795</v>
      </c>
      <c r="E17" s="99">
        <v>-1557106.460438164</v>
      </c>
      <c r="F17" s="99">
        <v>-1083208.3264908418</v>
      </c>
      <c r="G17" s="99">
        <v>-7959.1659354561361</v>
      </c>
      <c r="H17" s="99">
        <v>-1987359.3671859414</v>
      </c>
      <c r="I17" s="99">
        <v>-328649.29333561694</v>
      </c>
      <c r="J17" s="99">
        <v>-1908080.1349316027</v>
      </c>
      <c r="K17" s="99">
        <v>-4120722.6555691604</v>
      </c>
      <c r="L17" s="99">
        <v>111149223.65766104</v>
      </c>
      <c r="M17" s="99">
        <v>-11141099.016181182</v>
      </c>
      <c r="N17" s="99">
        <v>-95.242347231403073</v>
      </c>
      <c r="O17" s="99">
        <v>-44519.16358932788</v>
      </c>
      <c r="P17" s="99">
        <v>-2493706.8007610682</v>
      </c>
      <c r="Q17" s="99">
        <v>42175.289723084948</v>
      </c>
      <c r="R17" s="99">
        <v>-58940.892391211615</v>
      </c>
      <c r="S17" s="99">
        <v>-45597468.744472973</v>
      </c>
      <c r="T17" s="99">
        <v>-24139423.480358001</v>
      </c>
      <c r="U17" s="99">
        <v>-16091.979610710725</v>
      </c>
      <c r="V17" s="99">
        <v>-13597.795408034548</v>
      </c>
      <c r="W17" s="99">
        <v>-334064.61065461347</v>
      </c>
      <c r="X17" s="99">
        <v>-10907069.45901452</v>
      </c>
      <c r="Y17" s="99">
        <v>-1813679.3956721597</v>
      </c>
      <c r="Z17" s="99">
        <v>256452.64444618713</v>
      </c>
      <c r="AA17" s="99">
        <v>-9742.1639023685639</v>
      </c>
      <c r="AB17" s="99">
        <v>-138996.26055184889</v>
      </c>
      <c r="AC17" s="99">
        <v>250515.96270096186</v>
      </c>
      <c r="AD17" s="99">
        <v>-1992535.7851134399</v>
      </c>
      <c r="AE17" s="99">
        <v>68061.425068542812</v>
      </c>
      <c r="AF17" s="99">
        <v>-27473.484239834354</v>
      </c>
      <c r="AG17" s="99">
        <v>5675.0749470616647</v>
      </c>
      <c r="AH17" s="99">
        <v>-167427.0115232917</v>
      </c>
      <c r="AI17" s="99">
        <v>-1793870.7091758717</v>
      </c>
      <c r="AJ17" s="93">
        <v>-1.5646219253540039E-7</v>
      </c>
    </row>
    <row r="18" spans="1:36">
      <c r="A18" s="96" t="s">
        <v>77</v>
      </c>
      <c r="B18" s="96" t="s">
        <v>133</v>
      </c>
      <c r="C18" s="97">
        <v>23732.603399999996</v>
      </c>
      <c r="D18" s="97">
        <v>30415.302749999995</v>
      </c>
      <c r="E18" s="97">
        <v>859350.93960000016</v>
      </c>
      <c r="F18" s="97">
        <v>847904.72005</v>
      </c>
      <c r="G18" s="97">
        <v>25.814999999999998</v>
      </c>
      <c r="H18" s="97">
        <v>915602.21505</v>
      </c>
      <c r="I18" s="97">
        <v>94594.518199999991</v>
      </c>
      <c r="J18" s="97">
        <v>1265186.8291500001</v>
      </c>
      <c r="K18" s="97">
        <v>46223.431300000004</v>
      </c>
      <c r="L18" s="97">
        <v>591218.08070000005</v>
      </c>
      <c r="M18" s="97">
        <v>2357672.3334999997</v>
      </c>
      <c r="N18" s="97">
        <v>3183546.7673500003</v>
      </c>
      <c r="O18" s="97">
        <v>46237.482649999998</v>
      </c>
      <c r="P18" s="97">
        <v>189617.64805000002</v>
      </c>
      <c r="Q18" s="97">
        <v>236591.71589999998</v>
      </c>
      <c r="R18" s="97">
        <v>85906.770799999984</v>
      </c>
      <c r="S18" s="97">
        <v>56383685.629999995</v>
      </c>
      <c r="T18" s="97">
        <v>44696771.136950001</v>
      </c>
      <c r="U18" s="97">
        <v>49002.529499999997</v>
      </c>
      <c r="V18" s="97">
        <v>115211.85575</v>
      </c>
      <c r="W18" s="97">
        <v>208767.2346</v>
      </c>
      <c r="X18" s="97">
        <v>1646790.3536499999</v>
      </c>
      <c r="Y18" s="97">
        <v>927314.15965000005</v>
      </c>
      <c r="Z18" s="97">
        <v>157917.60005000001</v>
      </c>
      <c r="AA18" s="97">
        <v>76144.799199999994</v>
      </c>
      <c r="AB18" s="97">
        <v>70692.254149999993</v>
      </c>
      <c r="AC18" s="97">
        <v>95512.050300000003</v>
      </c>
      <c r="AD18" s="97">
        <v>205079.09889999998</v>
      </c>
      <c r="AE18" s="97">
        <v>30855948.849199995</v>
      </c>
      <c r="AF18" s="97">
        <v>7310.396999999999</v>
      </c>
      <c r="AG18" s="97">
        <v>98886.013749999984</v>
      </c>
      <c r="AH18" s="97">
        <v>256404.45569999999</v>
      </c>
      <c r="AI18" s="97">
        <v>27968.376199999999</v>
      </c>
      <c r="AJ18" s="92">
        <v>146653233.96799996</v>
      </c>
    </row>
    <row r="19" spans="1:36">
      <c r="A19" s="96"/>
      <c r="B19" s="96" t="s">
        <v>134</v>
      </c>
      <c r="C19" s="97">
        <v>75000.109483069609</v>
      </c>
      <c r="D19" s="97">
        <v>133314.04532909123</v>
      </c>
      <c r="E19" s="97">
        <v>1373818.4274778892</v>
      </c>
      <c r="F19" s="97">
        <v>1283585.8372329618</v>
      </c>
      <c r="G19" s="97">
        <v>8382.8071720773514</v>
      </c>
      <c r="H19" s="97">
        <v>1711472.2736984002</v>
      </c>
      <c r="I19" s="97">
        <v>130657.35273042909</v>
      </c>
      <c r="J19" s="97">
        <v>1582494.41169224</v>
      </c>
      <c r="K19" s="97">
        <v>249789.85010844911</v>
      </c>
      <c r="L19" s="97">
        <v>900225.72299916623</v>
      </c>
      <c r="M19" s="97">
        <v>3963727.2578148413</v>
      </c>
      <c r="N19" s="97">
        <v>3453895.3250387232</v>
      </c>
      <c r="O19" s="97">
        <v>58152.167765272417</v>
      </c>
      <c r="P19" s="97">
        <v>279309.42489909095</v>
      </c>
      <c r="Q19" s="97">
        <v>230335.83334270603</v>
      </c>
      <c r="R19" s="97">
        <v>210211.6989059062</v>
      </c>
      <c r="S19" s="97">
        <v>54864679.137113981</v>
      </c>
      <c r="T19" s="97">
        <v>42698800.805373073</v>
      </c>
      <c r="U19" s="97">
        <v>15918.158209986617</v>
      </c>
      <c r="V19" s="97">
        <v>48856.667725145817</v>
      </c>
      <c r="W19" s="97">
        <v>273275.53124824626</v>
      </c>
      <c r="X19" s="97">
        <v>2833771.1833721222</v>
      </c>
      <c r="Y19" s="97">
        <v>1879825.4723709042</v>
      </c>
      <c r="Z19" s="97">
        <v>46103.927902567069</v>
      </c>
      <c r="AA19" s="97">
        <v>105616.18673081654</v>
      </c>
      <c r="AB19" s="97">
        <v>90515.35926918211</v>
      </c>
      <c r="AC19" s="97">
        <v>38137.675643104936</v>
      </c>
      <c r="AD19" s="97">
        <v>809528.31326704856</v>
      </c>
      <c r="AE19" s="97">
        <v>26555874.413737591</v>
      </c>
      <c r="AF19" s="97">
        <v>24595.788489356641</v>
      </c>
      <c r="AG19" s="97">
        <v>93042.025843548661</v>
      </c>
      <c r="AH19" s="97">
        <v>338544.6456949226</v>
      </c>
      <c r="AI19" s="97">
        <v>291776.13031806576</v>
      </c>
      <c r="AJ19" s="92">
        <v>146653233.96799996</v>
      </c>
    </row>
    <row r="20" spans="1:36" ht="14.65" thickBot="1">
      <c r="A20" s="98"/>
      <c r="B20" s="98" t="s">
        <v>135</v>
      </c>
      <c r="C20" s="99">
        <v>-51267.506083069609</v>
      </c>
      <c r="D20" s="99">
        <v>-102898.74257909125</v>
      </c>
      <c r="E20" s="99">
        <v>-514467.48787788925</v>
      </c>
      <c r="F20" s="99">
        <v>-435681.1171829619</v>
      </c>
      <c r="G20" s="99">
        <v>-8356.9921720773527</v>
      </c>
      <c r="H20" s="99">
        <v>-795870.05864840024</v>
      </c>
      <c r="I20" s="99">
        <v>-36062.834530429085</v>
      </c>
      <c r="J20" s="99">
        <v>-317307.58254223998</v>
      </c>
      <c r="K20" s="99">
        <v>-203566.41880844909</v>
      </c>
      <c r="L20" s="99">
        <v>-309007.6422991663</v>
      </c>
      <c r="M20" s="99">
        <v>-1606054.9243148421</v>
      </c>
      <c r="N20" s="99">
        <v>-270348.55768872274</v>
      </c>
      <c r="O20" s="99">
        <v>-11914.685115272423</v>
      </c>
      <c r="P20" s="99">
        <v>-89691.776849090966</v>
      </c>
      <c r="Q20" s="99">
        <v>6255.8825572939641</v>
      </c>
      <c r="R20" s="99">
        <v>-124304.92810590621</v>
      </c>
      <c r="S20" s="99">
        <v>1519006.492886018</v>
      </c>
      <c r="T20" s="99">
        <v>1997970.3315769322</v>
      </c>
      <c r="U20" s="99">
        <v>33084.371290013376</v>
      </c>
      <c r="V20" s="99">
        <v>66355.188024854186</v>
      </c>
      <c r="W20" s="99">
        <v>-64508.296648246265</v>
      </c>
      <c r="X20" s="99">
        <v>-1186980.8297221223</v>
      </c>
      <c r="Y20" s="99">
        <v>-952511.31272090413</v>
      </c>
      <c r="Z20" s="99">
        <v>111813.67214743294</v>
      </c>
      <c r="AA20" s="99">
        <v>-29471.387530816541</v>
      </c>
      <c r="AB20" s="99">
        <v>-19823.105119182113</v>
      </c>
      <c r="AC20" s="99">
        <v>57374.374656895066</v>
      </c>
      <c r="AD20" s="99">
        <v>-604449.21436704858</v>
      </c>
      <c r="AE20" s="99">
        <v>4300074.435462404</v>
      </c>
      <c r="AF20" s="99">
        <v>-17285.391489356643</v>
      </c>
      <c r="AG20" s="99">
        <v>5843.9879064513443</v>
      </c>
      <c r="AH20" s="99">
        <v>-82140.189994922563</v>
      </c>
      <c r="AI20" s="99">
        <v>-263807.7541180657</v>
      </c>
      <c r="AJ20" s="93">
        <v>2.1478626877069473E-8</v>
      </c>
    </row>
    <row r="21" spans="1:36">
      <c r="A21" s="96" t="s">
        <v>78</v>
      </c>
      <c r="B21" s="96" t="s">
        <v>133</v>
      </c>
      <c r="C21" s="97">
        <v>0</v>
      </c>
      <c r="D21" s="97">
        <v>33938.517</v>
      </c>
      <c r="E21" s="97">
        <v>322475.00949999999</v>
      </c>
      <c r="F21" s="97">
        <v>54582.758649999996</v>
      </c>
      <c r="G21" s="97">
        <v>0</v>
      </c>
      <c r="H21" s="97">
        <v>25157.741299999998</v>
      </c>
      <c r="I21" s="97">
        <v>16724.7605</v>
      </c>
      <c r="J21" s="97">
        <v>12592.27025</v>
      </c>
      <c r="K21" s="97">
        <v>24141.739000000001</v>
      </c>
      <c r="L21" s="97">
        <v>62593.397499999999</v>
      </c>
      <c r="M21" s="97">
        <v>385592.20624999999</v>
      </c>
      <c r="N21" s="97">
        <v>0</v>
      </c>
      <c r="O21" s="97">
        <v>16149.384249999999</v>
      </c>
      <c r="P21" s="97">
        <v>0</v>
      </c>
      <c r="Q21" s="97">
        <v>6969.6944999999987</v>
      </c>
      <c r="R21" s="97">
        <v>630.10500000000002</v>
      </c>
      <c r="S21" s="97">
        <v>8112773.1049999995</v>
      </c>
      <c r="T21" s="97">
        <v>8355148.2049500002</v>
      </c>
      <c r="U21" s="97">
        <v>1871.8</v>
      </c>
      <c r="V21" s="97">
        <v>9345.1952500000007</v>
      </c>
      <c r="W21" s="97">
        <v>81645.427249999993</v>
      </c>
      <c r="X21" s="97">
        <v>54815.4715</v>
      </c>
      <c r="Y21" s="97">
        <v>198418.90765000001</v>
      </c>
      <c r="Z21" s="97">
        <v>803.77499999999998</v>
      </c>
      <c r="AA21" s="97">
        <v>8129.6262499999993</v>
      </c>
      <c r="AB21" s="97">
        <v>12155.525749999999</v>
      </c>
      <c r="AC21" s="97">
        <v>13820.063999999998</v>
      </c>
      <c r="AD21" s="97">
        <v>178721.99075</v>
      </c>
      <c r="AE21" s="97">
        <v>32334.864000000001</v>
      </c>
      <c r="AF21" s="97">
        <v>0</v>
      </c>
      <c r="AG21" s="97">
        <v>6926.0415000000003</v>
      </c>
      <c r="AH21" s="97">
        <v>0</v>
      </c>
      <c r="AI21" s="97">
        <v>5692.3999999999987</v>
      </c>
      <c r="AJ21" s="92">
        <v>18034149.982549999</v>
      </c>
    </row>
    <row r="22" spans="1:36">
      <c r="A22" s="96"/>
      <c r="B22" s="96" t="s">
        <v>134</v>
      </c>
      <c r="C22" s="97">
        <v>4104.7965209557087</v>
      </c>
      <c r="D22" s="97">
        <v>17401.031382429719</v>
      </c>
      <c r="E22" s="97">
        <v>531167.14976622642</v>
      </c>
      <c r="F22" s="97">
        <v>70285.289935115288</v>
      </c>
      <c r="G22" s="97">
        <v>0</v>
      </c>
      <c r="H22" s="97">
        <v>62479.848101896721</v>
      </c>
      <c r="I22" s="97">
        <v>17196.652991887597</v>
      </c>
      <c r="J22" s="97">
        <v>52612.90057588066</v>
      </c>
      <c r="K22" s="97">
        <v>22214.293429647489</v>
      </c>
      <c r="L22" s="97">
        <v>253184.96616974496</v>
      </c>
      <c r="M22" s="97">
        <v>857114.46826435556</v>
      </c>
      <c r="N22" s="97">
        <v>1774.2539764640596</v>
      </c>
      <c r="O22" s="97">
        <v>17011.28019595566</v>
      </c>
      <c r="P22" s="97">
        <v>23404.095715017436</v>
      </c>
      <c r="Q22" s="97">
        <v>7470.9745520815577</v>
      </c>
      <c r="R22" s="97">
        <v>14421.068586385309</v>
      </c>
      <c r="S22" s="97">
        <v>7067230.6777951363</v>
      </c>
      <c r="T22" s="97">
        <v>7714955.7559133787</v>
      </c>
      <c r="U22" s="97">
        <v>2690.1659501943086</v>
      </c>
      <c r="V22" s="97">
        <v>15858.114116268302</v>
      </c>
      <c r="W22" s="97">
        <v>58657.233827910015</v>
      </c>
      <c r="X22" s="97">
        <v>314605.916664775</v>
      </c>
      <c r="Y22" s="97">
        <v>129724.85787728241</v>
      </c>
      <c r="Z22" s="97">
        <v>4210.1445830648609</v>
      </c>
      <c r="AA22" s="97">
        <v>16519.830555576907</v>
      </c>
      <c r="AB22" s="97">
        <v>18248.678341241863</v>
      </c>
      <c r="AC22" s="97">
        <v>391.41772337677952</v>
      </c>
      <c r="AD22" s="97">
        <v>621557.82361670933</v>
      </c>
      <c r="AE22" s="97">
        <v>8389.0521654598197</v>
      </c>
      <c r="AF22" s="97">
        <v>431.143918048194</v>
      </c>
      <c r="AG22" s="97">
        <v>12230.326391828006</v>
      </c>
      <c r="AH22" s="97">
        <v>0</v>
      </c>
      <c r="AI22" s="97">
        <v>96605.772945703298</v>
      </c>
      <c r="AJ22" s="92">
        <v>18034149.982549999</v>
      </c>
    </row>
    <row r="23" spans="1:36" ht="14.65" thickBot="1">
      <c r="A23" s="98"/>
      <c r="B23" s="98" t="s">
        <v>135</v>
      </c>
      <c r="C23" s="99">
        <v>-4104.7965209557087</v>
      </c>
      <c r="D23" s="99">
        <v>16537.485617570284</v>
      </c>
      <c r="E23" s="99">
        <v>-208692.14026622637</v>
      </c>
      <c r="F23" s="99">
        <v>-15702.531285115294</v>
      </c>
      <c r="G23" s="99">
        <v>0</v>
      </c>
      <c r="H23" s="99">
        <v>-37322.10680189672</v>
      </c>
      <c r="I23" s="99">
        <v>-471.89249188760004</v>
      </c>
      <c r="J23" s="99">
        <v>-40020.630325880666</v>
      </c>
      <c r="K23" s="99">
        <v>1927.4455703525136</v>
      </c>
      <c r="L23" s="99">
        <v>-190591.568669745</v>
      </c>
      <c r="M23" s="99">
        <v>-471522.26201435545</v>
      </c>
      <c r="N23" s="99">
        <v>-1774.2539764640596</v>
      </c>
      <c r="O23" s="99">
        <v>-861.89594595566268</v>
      </c>
      <c r="P23" s="99">
        <v>-23404.095715017436</v>
      </c>
      <c r="Q23" s="99">
        <v>-501.28005208155901</v>
      </c>
      <c r="R23" s="99">
        <v>-13790.963586385309</v>
      </c>
      <c r="S23" s="99">
        <v>1045542.4272048625</v>
      </c>
      <c r="T23" s="99">
        <v>640192.44903661963</v>
      </c>
      <c r="U23" s="99">
        <v>-818.36595019430888</v>
      </c>
      <c r="V23" s="99">
        <v>-6512.9188662683</v>
      </c>
      <c r="W23" s="99">
        <v>22988.193422089978</v>
      </c>
      <c r="X23" s="99">
        <v>-259790.44516477498</v>
      </c>
      <c r="Y23" s="99">
        <v>68694.049772717583</v>
      </c>
      <c r="Z23" s="99">
        <v>-3406.3695830648608</v>
      </c>
      <c r="AA23" s="99">
        <v>-8390.2043055769063</v>
      </c>
      <c r="AB23" s="99">
        <v>-6093.1525912418629</v>
      </c>
      <c r="AC23" s="99">
        <v>13428.64627662322</v>
      </c>
      <c r="AD23" s="99">
        <v>-442835.83286670933</v>
      </c>
      <c r="AE23" s="99">
        <v>23945.811834540182</v>
      </c>
      <c r="AF23" s="99">
        <v>-431.143918048194</v>
      </c>
      <c r="AG23" s="99">
        <v>-5304.284891828006</v>
      </c>
      <c r="AH23" s="99">
        <v>0</v>
      </c>
      <c r="AI23" s="99">
        <v>-90913.37294570329</v>
      </c>
      <c r="AJ23" s="93">
        <v>-9.7497832030057907E-10</v>
      </c>
    </row>
    <row r="24" spans="1:36">
      <c r="A24" s="96" t="s">
        <v>136</v>
      </c>
      <c r="B24" s="96" t="s">
        <v>133</v>
      </c>
      <c r="C24" s="97">
        <v>7301943.9338500006</v>
      </c>
      <c r="D24" s="97">
        <v>16055062.913699998</v>
      </c>
      <c r="E24" s="97">
        <v>78025725.815199986</v>
      </c>
      <c r="F24" s="97">
        <v>253907256.04460001</v>
      </c>
      <c r="G24" s="97">
        <v>4779874.6608000007</v>
      </c>
      <c r="H24" s="97">
        <v>56972796.355150014</v>
      </c>
      <c r="I24" s="97">
        <v>42603540.310449995</v>
      </c>
      <c r="J24" s="97">
        <v>108067141.7315</v>
      </c>
      <c r="K24" s="97">
        <v>6593186.9044000003</v>
      </c>
      <c r="L24" s="97">
        <v>464435174.96989995</v>
      </c>
      <c r="M24" s="97">
        <v>673265074.03680015</v>
      </c>
      <c r="N24" s="97">
        <v>4349438.7363499999</v>
      </c>
      <c r="O24" s="97">
        <v>39594753.003749996</v>
      </c>
      <c r="P24" s="97">
        <v>30348441.087249998</v>
      </c>
      <c r="Q24" s="97">
        <v>61807538.287950009</v>
      </c>
      <c r="R24" s="97">
        <v>24698852.322300006</v>
      </c>
      <c r="S24" s="97">
        <v>1844406534.2199998</v>
      </c>
      <c r="T24" s="97">
        <v>1720048785.5817003</v>
      </c>
      <c r="U24" s="97">
        <v>14750309.371000001</v>
      </c>
      <c r="V24" s="97">
        <v>19530472.994649999</v>
      </c>
      <c r="W24" s="97">
        <v>16714162.952050004</v>
      </c>
      <c r="X24" s="97">
        <v>318044402.72469997</v>
      </c>
      <c r="Y24" s="97">
        <v>132857954.0898</v>
      </c>
      <c r="Z24" s="97">
        <v>12005693.177800003</v>
      </c>
      <c r="AA24" s="97">
        <v>39421077.343199998</v>
      </c>
      <c r="AB24" s="97">
        <v>37461515.252899989</v>
      </c>
      <c r="AC24" s="97">
        <v>4830880.5856499989</v>
      </c>
      <c r="AD24" s="97">
        <v>10406322.391350003</v>
      </c>
      <c r="AE24" s="97">
        <v>33931969.803999998</v>
      </c>
      <c r="AF24" s="97">
        <v>5013298.0086000003</v>
      </c>
      <c r="AG24" s="97">
        <v>49896860.087099999</v>
      </c>
      <c r="AH24" s="97">
        <v>4250797.0773</v>
      </c>
      <c r="AI24" s="97">
        <v>3387758.1188500002</v>
      </c>
      <c r="AJ24" s="92">
        <v>6139764594.8946009</v>
      </c>
    </row>
    <row r="25" spans="1:36">
      <c r="A25" s="96"/>
      <c r="B25" s="96" t="s">
        <v>134</v>
      </c>
      <c r="C25" s="97">
        <v>5418213.1816839958</v>
      </c>
      <c r="D25" s="97">
        <v>15922746.589235211</v>
      </c>
      <c r="E25" s="97">
        <v>115654750.42862651</v>
      </c>
      <c r="F25" s="97">
        <v>190555090.26073653</v>
      </c>
      <c r="G25" s="97">
        <v>2940544.6363788657</v>
      </c>
      <c r="H25" s="97">
        <v>96579959.991055608</v>
      </c>
      <c r="I25" s="97">
        <v>36168049.299199983</v>
      </c>
      <c r="J25" s="97">
        <v>137414916.92521834</v>
      </c>
      <c r="K25" s="97">
        <v>34221498.104905069</v>
      </c>
      <c r="L25" s="97">
        <v>363149824.28224933</v>
      </c>
      <c r="M25" s="97">
        <v>698138628.53647983</v>
      </c>
      <c r="N25" s="97">
        <v>5060862.1759372018</v>
      </c>
      <c r="O25" s="97">
        <v>35641071.428407416</v>
      </c>
      <c r="P25" s="97">
        <v>46827535.650591858</v>
      </c>
      <c r="Q25" s="97">
        <v>50893048.828753188</v>
      </c>
      <c r="R25" s="97">
        <v>31068512.238889575</v>
      </c>
      <c r="S25" s="97">
        <v>1697071660.6391385</v>
      </c>
      <c r="T25" s="97">
        <v>1650572548.7645099</v>
      </c>
      <c r="U25" s="97">
        <v>12999481.071228243</v>
      </c>
      <c r="V25" s="97">
        <v>26517022.90863952</v>
      </c>
      <c r="W25" s="97">
        <v>18415547.883168876</v>
      </c>
      <c r="X25" s="97">
        <v>495537405.47790962</v>
      </c>
      <c r="Y25" s="97">
        <v>146938341.10172468</v>
      </c>
      <c r="Z25" s="97">
        <v>7932713.8958026888</v>
      </c>
      <c r="AA25" s="97">
        <v>40628507.146262184</v>
      </c>
      <c r="AB25" s="97">
        <v>24806432.502776697</v>
      </c>
      <c r="AC25" s="97">
        <v>2711418.9677466061</v>
      </c>
      <c r="AD25" s="97">
        <v>21373666.253176808</v>
      </c>
      <c r="AE25" s="97">
        <v>29844089.667130198</v>
      </c>
      <c r="AF25" s="97">
        <v>6954575.9949574433</v>
      </c>
      <c r="AG25" s="97">
        <v>42635617.767851137</v>
      </c>
      <c r="AH25" s="97">
        <v>6237025.4963805079</v>
      </c>
      <c r="AI25" s="97">
        <v>42933286.797847666</v>
      </c>
      <c r="AJ25" s="92">
        <v>6139764594.8946009</v>
      </c>
    </row>
    <row r="26" spans="1:36">
      <c r="A26" s="96"/>
      <c r="B26" s="96" t="s">
        <v>135</v>
      </c>
      <c r="C26" s="97">
        <v>1883730.7521660039</v>
      </c>
      <c r="D26" s="97">
        <v>132316.32446478901</v>
      </c>
      <c r="E26" s="97">
        <v>-37629024.613426521</v>
      </c>
      <c r="F26" s="97">
        <v>63352165.783863515</v>
      </c>
      <c r="G26" s="97">
        <v>1839330.0244211343</v>
      </c>
      <c r="H26" s="97">
        <v>-39607163.635905601</v>
      </c>
      <c r="I26" s="97">
        <v>6435491.0112500135</v>
      </c>
      <c r="J26" s="97">
        <v>-29347775.193718366</v>
      </c>
      <c r="K26" s="97">
        <v>-27628311.200505059</v>
      </c>
      <c r="L26" s="97">
        <v>101285350.68765065</v>
      </c>
      <c r="M26" s="97">
        <v>-24873554.499679849</v>
      </c>
      <c r="N26" s="97">
        <v>-711423.43958720262</v>
      </c>
      <c r="O26" s="97">
        <v>3953681.575342569</v>
      </c>
      <c r="P26" s="97">
        <v>-16479094.563341865</v>
      </c>
      <c r="Q26" s="97">
        <v>10914489.459196815</v>
      </c>
      <c r="R26" s="97">
        <v>-6369659.9165895749</v>
      </c>
      <c r="S26" s="97">
        <v>147334873.5808613</v>
      </c>
      <c r="T26" s="97">
        <v>69476236.817190111</v>
      </c>
      <c r="U26" s="97">
        <v>1750828.2997717557</v>
      </c>
      <c r="V26" s="97">
        <v>-6986549.9139895188</v>
      </c>
      <c r="W26" s="97">
        <v>-1701384.9311188741</v>
      </c>
      <c r="X26" s="97">
        <v>-177493002.75320965</v>
      </c>
      <c r="Y26" s="97">
        <v>-14080387.011924706</v>
      </c>
      <c r="Z26" s="97">
        <v>4072979.2819973114</v>
      </c>
      <c r="AA26" s="97">
        <v>-1207429.8030621859</v>
      </c>
      <c r="AB26" s="97">
        <v>12655082.750123296</v>
      </c>
      <c r="AC26" s="97">
        <v>2119461.6179033942</v>
      </c>
      <c r="AD26" s="97">
        <v>-10967343.861826802</v>
      </c>
      <c r="AE26" s="97">
        <v>4087880.1368698007</v>
      </c>
      <c r="AF26" s="97">
        <v>-1941277.9863574442</v>
      </c>
      <c r="AG26" s="97">
        <v>7261242.3192488616</v>
      </c>
      <c r="AH26" s="97">
        <v>-1986228.419080507</v>
      </c>
      <c r="AI26" s="97">
        <v>-39545528.678997666</v>
      </c>
      <c r="AJ26" s="92">
        <v>-5.9604644775390625E-8</v>
      </c>
    </row>
    <row r="27" spans="1:36">
      <c r="A27" s="96"/>
      <c r="B27" s="96" t="s">
        <v>137</v>
      </c>
      <c r="C27" s="97">
        <v>-721.70289529254876</v>
      </c>
      <c r="D27" s="97">
        <v>-2084.5231095903887</v>
      </c>
      <c r="E27" s="97">
        <v>-26231.313519276198</v>
      </c>
      <c r="F27" s="97">
        <v>125025.49311743672</v>
      </c>
      <c r="G27" s="97">
        <v>169.35444531546563</v>
      </c>
      <c r="H27" s="97">
        <v>-23411.984787907371</v>
      </c>
      <c r="I27" s="97">
        <v>-4437.1664906999176</v>
      </c>
      <c r="J27" s="97">
        <v>511136.3019562948</v>
      </c>
      <c r="K27" s="97">
        <v>-17362.313283749012</v>
      </c>
      <c r="L27" s="97">
        <v>1065445.5530212135</v>
      </c>
      <c r="M27" s="97">
        <v>-65795.347831342093</v>
      </c>
      <c r="N27" s="97">
        <v>-535.45601543461635</v>
      </c>
      <c r="O27" s="97">
        <v>-1744.6551646862317</v>
      </c>
      <c r="P27" s="97">
        <v>-88983.746742541567</v>
      </c>
      <c r="Q27" s="97">
        <v>-16762.045678053342</v>
      </c>
      <c r="R27" s="97">
        <v>-5237.6408415184178</v>
      </c>
      <c r="S27" s="97">
        <v>-364604.92557048792</v>
      </c>
      <c r="T27" s="97">
        <v>-635737.00922100362</v>
      </c>
      <c r="U27" s="97">
        <v>-3910.4107805773456</v>
      </c>
      <c r="V27" s="97">
        <v>-2379.476380744944</v>
      </c>
      <c r="W27" s="97">
        <v>-5125.1884569773565</v>
      </c>
      <c r="X27" s="97">
        <v>-398143.71168500907</v>
      </c>
      <c r="Y27" s="97">
        <v>-6871.7391444111618</v>
      </c>
      <c r="Z27" s="97">
        <v>-949.54609302675988</v>
      </c>
      <c r="AA27" s="97">
        <v>-3046.7547024240112</v>
      </c>
      <c r="AB27" s="97">
        <v>-993.12592616624306</v>
      </c>
      <c r="AC27" s="97">
        <v>-325.8165976254266</v>
      </c>
      <c r="AD27" s="97">
        <v>-9824.9120541739394</v>
      </c>
      <c r="AE27" s="97">
        <v>-1101.4632351047189</v>
      </c>
      <c r="AF27" s="97">
        <v>-1781.8137148236688</v>
      </c>
      <c r="AG27" s="97">
        <v>-342.5086645416759</v>
      </c>
      <c r="AH27" s="97">
        <v>-2328.2955249722727</v>
      </c>
      <c r="AI27" s="97">
        <v>-11002.108427765637</v>
      </c>
      <c r="AJ27" s="92">
        <v>3.2254502002615482E-7</v>
      </c>
    </row>
    <row r="28" spans="1:36" ht="14.65" thickBot="1">
      <c r="A28" s="98"/>
      <c r="B28" s="98" t="s">
        <v>138</v>
      </c>
      <c r="C28" s="99">
        <f>SUM(C26,C27)</f>
        <v>1883009.0492707114</v>
      </c>
      <c r="D28" s="99">
        <f t="shared" ref="D28:AI28" si="0">SUM(D26,D27)</f>
        <v>130231.80135519862</v>
      </c>
      <c r="E28" s="99">
        <f t="shared" si="0"/>
        <v>-37655255.926945798</v>
      </c>
      <c r="F28" s="99">
        <f t="shared" si="0"/>
        <v>63477191.276980951</v>
      </c>
      <c r="G28" s="99">
        <f t="shared" si="0"/>
        <v>1839499.3788664497</v>
      </c>
      <c r="H28" s="99">
        <f t="shared" si="0"/>
        <v>-39630575.620693505</v>
      </c>
      <c r="I28" s="99">
        <f t="shared" si="0"/>
        <v>6431053.8447593134</v>
      </c>
      <c r="J28" s="99">
        <f t="shared" si="0"/>
        <v>-28836638.89176207</v>
      </c>
      <c r="K28" s="99">
        <f t="shared" si="0"/>
        <v>-27645673.513788808</v>
      </c>
      <c r="L28" s="99">
        <f t="shared" si="0"/>
        <v>102350796.24067186</v>
      </c>
      <c r="M28" s="99">
        <f t="shared" si="0"/>
        <v>-24939349.847511191</v>
      </c>
      <c r="N28" s="99">
        <f t="shared" si="0"/>
        <v>-711958.8956026372</v>
      </c>
      <c r="O28" s="99">
        <f t="shared" si="0"/>
        <v>3951936.920177883</v>
      </c>
      <c r="P28" s="99">
        <f t="shared" si="0"/>
        <v>-16568078.310084406</v>
      </c>
      <c r="Q28" s="99">
        <f t="shared" si="0"/>
        <v>10897727.413518762</v>
      </c>
      <c r="R28" s="99">
        <f t="shared" si="0"/>
        <v>-6374897.5574310934</v>
      </c>
      <c r="S28" s="99">
        <f t="shared" si="0"/>
        <v>146970268.65529081</v>
      </c>
      <c r="T28" s="99">
        <f t="shared" si="0"/>
        <v>68840499.807969108</v>
      </c>
      <c r="U28" s="99">
        <f t="shared" si="0"/>
        <v>1746917.8889911782</v>
      </c>
      <c r="V28" s="99">
        <f t="shared" si="0"/>
        <v>-6988929.3903702637</v>
      </c>
      <c r="W28" s="99">
        <f t="shared" si="0"/>
        <v>-1706510.1195758514</v>
      </c>
      <c r="X28" s="99">
        <f t="shared" si="0"/>
        <v>-177891146.46489465</v>
      </c>
      <c r="Y28" s="99">
        <f t="shared" si="0"/>
        <v>-14087258.751069117</v>
      </c>
      <c r="Z28" s="99">
        <f t="shared" si="0"/>
        <v>4072029.7359042848</v>
      </c>
      <c r="AA28" s="99">
        <f t="shared" si="0"/>
        <v>-1210476.5577646098</v>
      </c>
      <c r="AB28" s="99">
        <f t="shared" si="0"/>
        <v>12654089.624197129</v>
      </c>
      <c r="AC28" s="99">
        <f t="shared" si="0"/>
        <v>2119135.8013057685</v>
      </c>
      <c r="AD28" s="99">
        <f t="shared" si="0"/>
        <v>-10977168.773880975</v>
      </c>
      <c r="AE28" s="99">
        <f t="shared" si="0"/>
        <v>4086778.6736346958</v>
      </c>
      <c r="AF28" s="99">
        <f t="shared" si="0"/>
        <v>-1943059.8000722679</v>
      </c>
      <c r="AG28" s="99">
        <f t="shared" si="0"/>
        <v>7260899.8105843198</v>
      </c>
      <c r="AH28" s="99">
        <f t="shared" si="0"/>
        <v>-1988556.7146054793</v>
      </c>
      <c r="AI28" s="99">
        <f t="shared" si="0"/>
        <v>-39556530.787425429</v>
      </c>
      <c r="AJ28" s="93">
        <f>SUM(C28:AI28)</f>
        <v>2.6822090148925781E-7</v>
      </c>
    </row>
    <row r="29" spans="1:36" ht="15.75">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row>
    <row r="30" spans="1:36">
      <c r="A30" s="96"/>
      <c r="B30" s="96"/>
      <c r="C30" s="97"/>
      <c r="D30" s="97"/>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row>
    <row r="31" spans="1:36" ht="15.75">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row>
    <row r="32" spans="1:36">
      <c r="A32" s="79"/>
      <c r="B32" s="79"/>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row>
    <row r="33" spans="1:36">
      <c r="A33" s="79"/>
      <c r="B33" s="79"/>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row>
    <row r="34" spans="1:36">
      <c r="A34" s="79"/>
      <c r="B34" s="79"/>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row>
    <row r="35" spans="1:36" ht="15.7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row>
    <row r="36" spans="1:36" ht="15.75">
      <c r="A36" s="90"/>
      <c r="B36" s="90"/>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row>
    <row r="37" spans="1:36" ht="15.75">
      <c r="A37" s="90"/>
      <c r="B37" s="90"/>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row>
    <row r="38" spans="1:36" ht="15.75">
      <c r="A38" s="90"/>
      <c r="B38" s="90"/>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row>
    <row r="44" spans="1:36">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row>
    <row r="45" spans="1:36">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row>
    <row r="46" spans="1:36">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row>
    <row r="47" spans="1:36">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row>
    <row r="50" spans="3:3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row>
    <row r="51" spans="3:3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row>
    <row r="53" spans="3:35">
      <c r="F53" s="129"/>
    </row>
  </sheetData>
  <pageMargins left="0.70866141732283461" right="0.70866141732283461" top="0.74803149606299213" bottom="0.74803149606299213" header="0.31496062992125984" footer="0.31496062992125984"/>
  <pageSetup paperSize="9" scale="86" fitToWidth="0" orientation="landscape" r:id="rId1"/>
  <headerFooter>
    <oddFooter>&amp;LAustralian Prudential Regulation Authority&amp;R&amp;P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EZ53"/>
  <sheetViews>
    <sheetView showGridLines="0" zoomScaleNormal="100" workbookViewId="0"/>
  </sheetViews>
  <sheetFormatPr defaultColWidth="9" defaultRowHeight="14.25"/>
  <cols>
    <col min="2" max="2" width="23" bestFit="1" customWidth="1"/>
    <col min="3" max="3" width="13.3984375" bestFit="1" customWidth="1"/>
    <col min="16" max="16" width="14.3984375" bestFit="1" customWidth="1"/>
    <col min="19" max="20" width="10.1328125" bestFit="1" customWidth="1"/>
    <col min="36" max="36" width="14.3984375" bestFit="1" customWidth="1"/>
  </cols>
  <sheetData>
    <row r="1" spans="1:16380" ht="15.75" thickBot="1">
      <c r="A1" s="100" t="s">
        <v>146</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100"/>
      <c r="KH1" s="100"/>
      <c r="KI1" s="100"/>
      <c r="KJ1" s="100"/>
      <c r="KK1" s="100"/>
      <c r="KL1" s="100"/>
      <c r="KM1" s="100"/>
      <c r="KN1" s="100"/>
      <c r="KO1" s="100"/>
      <c r="KP1" s="100"/>
      <c r="KQ1" s="100"/>
      <c r="KR1" s="100"/>
      <c r="KS1" s="100"/>
      <c r="KT1" s="100"/>
      <c r="KU1" s="100"/>
      <c r="KV1" s="100"/>
      <c r="KW1" s="100"/>
      <c r="KX1" s="100"/>
      <c r="KY1" s="100"/>
      <c r="KZ1" s="100"/>
      <c r="LA1" s="100"/>
      <c r="LB1" s="100"/>
      <c r="LC1" s="100"/>
      <c r="LD1" s="100"/>
      <c r="LE1" s="100"/>
      <c r="LF1" s="100"/>
      <c r="LG1" s="100"/>
      <c r="LH1" s="100"/>
      <c r="LI1" s="100"/>
      <c r="LJ1" s="100"/>
      <c r="LK1" s="100"/>
      <c r="LL1" s="100"/>
      <c r="LM1" s="100"/>
      <c r="LN1" s="100"/>
      <c r="LO1" s="100"/>
      <c r="LP1" s="100"/>
      <c r="LQ1" s="100"/>
      <c r="LR1" s="100"/>
      <c r="LS1" s="100"/>
      <c r="LT1" s="100"/>
      <c r="LU1" s="100"/>
      <c r="LV1" s="100"/>
      <c r="LW1" s="100"/>
      <c r="LX1" s="100"/>
      <c r="LY1" s="100"/>
      <c r="LZ1" s="100"/>
      <c r="MA1" s="100"/>
      <c r="MB1" s="100"/>
      <c r="MC1" s="100"/>
      <c r="MD1" s="100"/>
      <c r="ME1" s="100"/>
      <c r="MF1" s="100"/>
      <c r="MG1" s="100"/>
      <c r="MH1" s="100"/>
      <c r="MI1" s="100"/>
      <c r="MJ1" s="100"/>
      <c r="MK1" s="100"/>
      <c r="ML1" s="100"/>
      <c r="MM1" s="100"/>
      <c r="MN1" s="100"/>
      <c r="MO1" s="100"/>
      <c r="MP1" s="100"/>
      <c r="MQ1" s="100"/>
      <c r="MR1" s="100"/>
      <c r="MS1" s="100"/>
      <c r="MT1" s="100"/>
      <c r="MU1" s="100"/>
      <c r="MV1" s="100"/>
      <c r="MW1" s="100"/>
      <c r="MX1" s="100"/>
      <c r="MY1" s="100"/>
      <c r="MZ1" s="100"/>
      <c r="NA1" s="100"/>
      <c r="NB1" s="100"/>
      <c r="NC1" s="100"/>
      <c r="ND1" s="100"/>
      <c r="NE1" s="100"/>
      <c r="NF1" s="100"/>
      <c r="NG1" s="100"/>
      <c r="NH1" s="100"/>
      <c r="NI1" s="100"/>
      <c r="NJ1" s="100"/>
      <c r="NK1" s="100"/>
      <c r="NL1" s="100"/>
      <c r="NM1" s="100"/>
      <c r="NN1" s="100"/>
      <c r="NO1" s="100"/>
      <c r="NP1" s="100"/>
      <c r="NQ1" s="100"/>
      <c r="NR1" s="100"/>
      <c r="NS1" s="100"/>
      <c r="NT1" s="100"/>
      <c r="NU1" s="100"/>
      <c r="NV1" s="100"/>
      <c r="NW1" s="100"/>
      <c r="NX1" s="100"/>
      <c r="NY1" s="100"/>
      <c r="NZ1" s="100"/>
      <c r="OA1" s="100"/>
      <c r="OB1" s="100"/>
      <c r="OC1" s="100"/>
      <c r="OD1" s="100"/>
      <c r="OE1" s="100"/>
      <c r="OF1" s="100"/>
      <c r="OG1" s="100"/>
      <c r="OH1" s="100"/>
      <c r="OI1" s="100"/>
      <c r="OJ1" s="100"/>
      <c r="OK1" s="100"/>
      <c r="OL1" s="100"/>
      <c r="OM1" s="100"/>
      <c r="ON1" s="100"/>
      <c r="OO1" s="100"/>
      <c r="OP1" s="100"/>
      <c r="OQ1" s="100"/>
      <c r="OR1" s="100"/>
      <c r="OS1" s="100"/>
      <c r="OT1" s="100"/>
      <c r="OU1" s="100"/>
      <c r="OV1" s="100"/>
      <c r="OW1" s="100"/>
      <c r="OX1" s="100"/>
      <c r="OY1" s="100"/>
      <c r="OZ1" s="100"/>
      <c r="PA1" s="100"/>
      <c r="PB1" s="100"/>
      <c r="PC1" s="100"/>
      <c r="PD1" s="100"/>
      <c r="PE1" s="100"/>
      <c r="PF1" s="100"/>
      <c r="PG1" s="100"/>
      <c r="PH1" s="100"/>
      <c r="PI1" s="100"/>
      <c r="PJ1" s="100"/>
      <c r="PK1" s="100"/>
      <c r="PL1" s="100"/>
      <c r="PM1" s="100"/>
      <c r="PN1" s="100"/>
      <c r="PO1" s="100"/>
      <c r="PP1" s="100"/>
      <c r="PQ1" s="100"/>
      <c r="PR1" s="100"/>
      <c r="PS1" s="100"/>
      <c r="PT1" s="100"/>
      <c r="PU1" s="100"/>
      <c r="PV1" s="100"/>
      <c r="PW1" s="100"/>
      <c r="PX1" s="100"/>
      <c r="PY1" s="100"/>
      <c r="PZ1" s="100"/>
      <c r="QA1" s="100"/>
      <c r="QB1" s="100"/>
      <c r="QC1" s="100"/>
      <c r="QD1" s="100"/>
      <c r="QE1" s="100"/>
      <c r="QF1" s="100"/>
      <c r="QG1" s="100"/>
      <c r="QH1" s="100"/>
      <c r="QI1" s="100"/>
      <c r="QJ1" s="100"/>
      <c r="QK1" s="100"/>
      <c r="QL1" s="100"/>
      <c r="QM1" s="100"/>
      <c r="QN1" s="100"/>
      <c r="QO1" s="100"/>
      <c r="QP1" s="100"/>
      <c r="QQ1" s="100"/>
      <c r="QR1" s="100"/>
      <c r="QS1" s="100"/>
      <c r="QT1" s="100"/>
      <c r="QU1" s="100"/>
      <c r="QV1" s="100"/>
      <c r="QW1" s="100"/>
      <c r="QX1" s="100"/>
      <c r="QY1" s="100"/>
      <c r="QZ1" s="100"/>
      <c r="RA1" s="100"/>
      <c r="RB1" s="100"/>
      <c r="RC1" s="100"/>
      <c r="RD1" s="100"/>
      <c r="RE1" s="100"/>
      <c r="RF1" s="100"/>
      <c r="RG1" s="100"/>
      <c r="RH1" s="100"/>
      <c r="RI1" s="100"/>
      <c r="RJ1" s="100"/>
      <c r="RK1" s="100"/>
      <c r="RL1" s="100"/>
      <c r="RM1" s="100"/>
      <c r="RN1" s="100"/>
      <c r="RO1" s="100"/>
      <c r="RP1" s="100"/>
      <c r="RQ1" s="100"/>
      <c r="RR1" s="100"/>
      <c r="RS1" s="100"/>
      <c r="RT1" s="100"/>
      <c r="RU1" s="100"/>
      <c r="RV1" s="100"/>
      <c r="RW1" s="100"/>
      <c r="RX1" s="100"/>
      <c r="RY1" s="100"/>
      <c r="RZ1" s="100"/>
      <c r="SA1" s="100"/>
      <c r="SB1" s="100"/>
      <c r="SC1" s="100"/>
      <c r="SD1" s="100"/>
      <c r="SE1" s="100"/>
      <c r="SF1" s="100"/>
      <c r="SG1" s="100"/>
      <c r="SH1" s="100"/>
      <c r="SI1" s="100"/>
      <c r="SJ1" s="100"/>
      <c r="SK1" s="100"/>
      <c r="SL1" s="100"/>
      <c r="SM1" s="100"/>
      <c r="SN1" s="100"/>
      <c r="SO1" s="100"/>
      <c r="SP1" s="100"/>
      <c r="SQ1" s="100"/>
      <c r="SR1" s="100"/>
      <c r="SS1" s="100"/>
      <c r="ST1" s="100"/>
      <c r="SU1" s="100"/>
      <c r="SV1" s="100"/>
      <c r="SW1" s="100"/>
      <c r="SX1" s="100"/>
      <c r="SY1" s="100"/>
      <c r="SZ1" s="100"/>
      <c r="TA1" s="100"/>
      <c r="TB1" s="100"/>
      <c r="TC1" s="100"/>
      <c r="TD1" s="100"/>
      <c r="TE1" s="100"/>
      <c r="TF1" s="100"/>
      <c r="TG1" s="100"/>
      <c r="TH1" s="100"/>
      <c r="TI1" s="100"/>
      <c r="TJ1" s="100"/>
      <c r="TK1" s="100"/>
      <c r="TL1" s="100"/>
      <c r="TM1" s="100"/>
      <c r="TN1" s="100"/>
      <c r="TO1" s="100"/>
      <c r="TP1" s="100"/>
      <c r="TQ1" s="100"/>
      <c r="TR1" s="100"/>
      <c r="TS1" s="100"/>
      <c r="TT1" s="100"/>
      <c r="TU1" s="100"/>
      <c r="TV1" s="100"/>
      <c r="TW1" s="100"/>
      <c r="TX1" s="100"/>
      <c r="TY1" s="100"/>
      <c r="TZ1" s="100"/>
      <c r="UA1" s="100"/>
      <c r="UB1" s="100"/>
      <c r="UC1" s="100"/>
      <c r="UD1" s="100"/>
      <c r="UE1" s="100"/>
      <c r="UF1" s="100"/>
      <c r="UG1" s="100"/>
      <c r="UH1" s="100"/>
      <c r="UI1" s="100"/>
      <c r="UJ1" s="100"/>
      <c r="UK1" s="100"/>
      <c r="UL1" s="100"/>
      <c r="UM1" s="100"/>
      <c r="UN1" s="100"/>
      <c r="UO1" s="100"/>
      <c r="UP1" s="100"/>
      <c r="UQ1" s="100"/>
      <c r="UR1" s="100"/>
      <c r="US1" s="100"/>
      <c r="UT1" s="100"/>
      <c r="UU1" s="100"/>
      <c r="UV1" s="100"/>
      <c r="UW1" s="100"/>
      <c r="UX1" s="100"/>
      <c r="UY1" s="100"/>
      <c r="UZ1" s="100"/>
      <c r="VA1" s="100"/>
      <c r="VB1" s="100"/>
      <c r="VC1" s="100"/>
      <c r="VD1" s="100"/>
      <c r="VE1" s="100"/>
      <c r="VF1" s="100"/>
      <c r="VG1" s="100"/>
      <c r="VH1" s="100"/>
      <c r="VI1" s="100"/>
      <c r="VJ1" s="100"/>
      <c r="VK1" s="100"/>
      <c r="VL1" s="100"/>
      <c r="VM1" s="100"/>
      <c r="VN1" s="100"/>
      <c r="VO1" s="100"/>
      <c r="VP1" s="100"/>
      <c r="VQ1" s="100"/>
      <c r="VR1" s="100"/>
      <c r="VS1" s="100"/>
      <c r="VT1" s="100"/>
      <c r="VU1" s="100"/>
      <c r="VV1" s="100"/>
      <c r="VW1" s="100"/>
      <c r="VX1" s="100"/>
      <c r="VY1" s="100"/>
      <c r="VZ1" s="100"/>
      <c r="WA1" s="100"/>
      <c r="WB1" s="100"/>
      <c r="WC1" s="100"/>
      <c r="WD1" s="100"/>
      <c r="WE1" s="100"/>
      <c r="WF1" s="100"/>
      <c r="WG1" s="100"/>
      <c r="WH1" s="100"/>
      <c r="WI1" s="100"/>
      <c r="WJ1" s="100"/>
      <c r="WK1" s="100"/>
      <c r="WL1" s="100"/>
      <c r="WM1" s="100"/>
      <c r="WN1" s="100"/>
      <c r="WO1" s="100"/>
      <c r="WP1" s="100"/>
      <c r="WQ1" s="100"/>
      <c r="WR1" s="100"/>
      <c r="WS1" s="100"/>
      <c r="WT1" s="100"/>
      <c r="WU1" s="100"/>
      <c r="WV1" s="100"/>
      <c r="WW1" s="100"/>
      <c r="WX1" s="100"/>
      <c r="WY1" s="100"/>
      <c r="WZ1" s="100"/>
      <c r="XA1" s="100"/>
      <c r="XB1" s="100"/>
      <c r="XC1" s="100"/>
      <c r="XD1" s="100"/>
      <c r="XE1" s="100"/>
      <c r="XF1" s="100"/>
      <c r="XG1" s="100"/>
      <c r="XH1" s="100"/>
      <c r="XI1" s="100"/>
      <c r="XJ1" s="100"/>
      <c r="XK1" s="100"/>
      <c r="XL1" s="100"/>
      <c r="XM1" s="100"/>
      <c r="XN1" s="100"/>
      <c r="XO1" s="100"/>
      <c r="XP1" s="100"/>
      <c r="XQ1" s="100"/>
      <c r="XR1" s="100"/>
      <c r="XS1" s="100"/>
      <c r="XT1" s="100"/>
      <c r="XU1" s="100"/>
      <c r="XV1" s="100"/>
      <c r="XW1" s="100"/>
      <c r="XX1" s="100"/>
      <c r="XY1" s="100"/>
      <c r="XZ1" s="100"/>
      <c r="YA1" s="100"/>
      <c r="YB1" s="100"/>
      <c r="YC1" s="100"/>
      <c r="YD1" s="100"/>
      <c r="YE1" s="100"/>
      <c r="YF1" s="100"/>
      <c r="YG1" s="100"/>
      <c r="YH1" s="100"/>
      <c r="YI1" s="100"/>
      <c r="YJ1" s="100"/>
      <c r="YK1" s="100"/>
      <c r="YL1" s="100"/>
      <c r="YM1" s="100"/>
      <c r="YN1" s="100"/>
      <c r="YO1" s="100"/>
      <c r="YP1" s="100"/>
      <c r="YQ1" s="100"/>
      <c r="YR1" s="100"/>
      <c r="YS1" s="100"/>
      <c r="YT1" s="100"/>
      <c r="YU1" s="100"/>
      <c r="YV1" s="100"/>
      <c r="YW1" s="100"/>
      <c r="YX1" s="100"/>
      <c r="YY1" s="100"/>
      <c r="YZ1" s="100"/>
      <c r="ZA1" s="100"/>
      <c r="ZB1" s="100"/>
      <c r="ZC1" s="100"/>
      <c r="ZD1" s="100"/>
      <c r="ZE1" s="100"/>
      <c r="ZF1" s="100"/>
      <c r="ZG1" s="100"/>
      <c r="ZH1" s="100"/>
      <c r="ZI1" s="100"/>
      <c r="ZJ1" s="100"/>
      <c r="ZK1" s="100"/>
      <c r="ZL1" s="100"/>
      <c r="ZM1" s="100"/>
      <c r="ZN1" s="100"/>
      <c r="ZO1" s="100"/>
      <c r="ZP1" s="100"/>
      <c r="ZQ1" s="100"/>
      <c r="ZR1" s="100"/>
      <c r="ZS1" s="100"/>
      <c r="ZT1" s="100"/>
      <c r="ZU1" s="100"/>
      <c r="ZV1" s="100"/>
      <c r="ZW1" s="100"/>
      <c r="ZX1" s="100"/>
      <c r="ZY1" s="100"/>
      <c r="ZZ1" s="100"/>
      <c r="AAA1" s="100"/>
      <c r="AAB1" s="100"/>
      <c r="AAC1" s="100"/>
      <c r="AAD1" s="100"/>
      <c r="AAE1" s="100"/>
      <c r="AAF1" s="100"/>
      <c r="AAG1" s="100"/>
      <c r="AAH1" s="100"/>
      <c r="AAI1" s="100"/>
      <c r="AAJ1" s="100"/>
      <c r="AAK1" s="100"/>
      <c r="AAL1" s="100"/>
      <c r="AAM1" s="100"/>
      <c r="AAN1" s="100"/>
      <c r="AAO1" s="100"/>
      <c r="AAP1" s="100"/>
      <c r="AAQ1" s="100"/>
      <c r="AAR1" s="100"/>
      <c r="AAS1" s="100"/>
      <c r="AAT1" s="100"/>
      <c r="AAU1" s="100"/>
      <c r="AAV1" s="100"/>
      <c r="AAW1" s="100"/>
      <c r="AAX1" s="100"/>
      <c r="AAY1" s="100"/>
      <c r="AAZ1" s="100"/>
      <c r="ABA1" s="100"/>
      <c r="ABB1" s="100"/>
      <c r="ABC1" s="100"/>
      <c r="ABD1" s="100"/>
      <c r="ABE1" s="100"/>
      <c r="ABF1" s="100"/>
      <c r="ABG1" s="100"/>
      <c r="ABH1" s="100"/>
      <c r="ABI1" s="100"/>
      <c r="ABJ1" s="100"/>
      <c r="ABK1" s="100"/>
      <c r="ABL1" s="100"/>
      <c r="ABM1" s="100"/>
      <c r="ABN1" s="100"/>
      <c r="ABO1" s="100"/>
      <c r="ABP1" s="100"/>
      <c r="ABQ1" s="100"/>
      <c r="ABR1" s="100"/>
      <c r="ABS1" s="100"/>
      <c r="ABT1" s="100"/>
      <c r="ABU1" s="100"/>
      <c r="ABV1" s="100"/>
      <c r="ABW1" s="100"/>
      <c r="ABX1" s="100"/>
      <c r="ABY1" s="100"/>
      <c r="ABZ1" s="100"/>
      <c r="ACA1" s="100"/>
      <c r="ACB1" s="100"/>
      <c r="ACC1" s="100"/>
      <c r="ACD1" s="100"/>
      <c r="ACE1" s="100"/>
      <c r="ACF1" s="100"/>
      <c r="ACG1" s="100"/>
      <c r="ACH1" s="100"/>
      <c r="ACI1" s="100"/>
      <c r="ACJ1" s="100"/>
      <c r="ACK1" s="100"/>
      <c r="ACL1" s="100"/>
      <c r="ACM1" s="100"/>
      <c r="ACN1" s="100"/>
      <c r="ACO1" s="100"/>
      <c r="ACP1" s="100"/>
      <c r="ACQ1" s="100"/>
      <c r="ACR1" s="100"/>
      <c r="ACS1" s="100"/>
      <c r="ACT1" s="100"/>
      <c r="ACU1" s="100"/>
      <c r="ACV1" s="100"/>
      <c r="ACW1" s="100"/>
      <c r="ACX1" s="100"/>
      <c r="ACY1" s="100"/>
      <c r="ACZ1" s="100"/>
      <c r="ADA1" s="100"/>
      <c r="ADB1" s="100"/>
      <c r="ADC1" s="100"/>
      <c r="ADD1" s="100"/>
      <c r="ADE1" s="100"/>
      <c r="ADF1" s="100"/>
      <c r="ADG1" s="100"/>
      <c r="ADH1" s="100"/>
      <c r="ADI1" s="100"/>
      <c r="ADJ1" s="100"/>
      <c r="ADK1" s="100"/>
      <c r="ADL1" s="100"/>
      <c r="ADM1" s="100"/>
      <c r="ADN1" s="100"/>
      <c r="ADO1" s="100"/>
      <c r="ADP1" s="100"/>
      <c r="ADQ1" s="100"/>
      <c r="ADR1" s="100"/>
      <c r="ADS1" s="100"/>
      <c r="ADT1" s="100"/>
      <c r="ADU1" s="100"/>
      <c r="ADV1" s="100"/>
      <c r="ADW1" s="100"/>
      <c r="ADX1" s="100"/>
      <c r="ADY1" s="100"/>
      <c r="ADZ1" s="100"/>
      <c r="AEA1" s="100"/>
      <c r="AEB1" s="100"/>
      <c r="AEC1" s="100"/>
      <c r="AED1" s="100"/>
      <c r="AEE1" s="100"/>
      <c r="AEF1" s="100"/>
      <c r="AEG1" s="100"/>
      <c r="AEH1" s="100"/>
      <c r="AEI1" s="100"/>
      <c r="AEJ1" s="100"/>
      <c r="AEK1" s="100"/>
      <c r="AEL1" s="100"/>
      <c r="AEM1" s="100"/>
      <c r="AEN1" s="100"/>
      <c r="AEO1" s="100"/>
      <c r="AEP1" s="100"/>
      <c r="AEQ1" s="100"/>
      <c r="AER1" s="100"/>
      <c r="AES1" s="100"/>
      <c r="AET1" s="100"/>
      <c r="AEU1" s="100"/>
      <c r="AEV1" s="100"/>
      <c r="AEW1" s="100"/>
      <c r="AEX1" s="100"/>
      <c r="AEY1" s="100"/>
      <c r="AEZ1" s="100"/>
      <c r="AFA1" s="100"/>
      <c r="AFB1" s="100"/>
      <c r="AFC1" s="100"/>
      <c r="AFD1" s="100"/>
      <c r="AFE1" s="100"/>
      <c r="AFF1" s="100"/>
      <c r="AFG1" s="100"/>
      <c r="AFH1" s="100"/>
      <c r="AFI1" s="100"/>
      <c r="AFJ1" s="100"/>
      <c r="AFK1" s="100"/>
      <c r="AFL1" s="100"/>
      <c r="AFM1" s="100"/>
      <c r="AFN1" s="100"/>
      <c r="AFO1" s="100"/>
      <c r="AFP1" s="100"/>
      <c r="AFQ1" s="100"/>
      <c r="AFR1" s="100"/>
      <c r="AFS1" s="100"/>
      <c r="AFT1" s="100"/>
      <c r="AFU1" s="100"/>
      <c r="AFV1" s="100"/>
      <c r="AFW1" s="100"/>
      <c r="AFX1" s="100"/>
      <c r="AFY1" s="100"/>
      <c r="AFZ1" s="100"/>
      <c r="AGA1" s="100"/>
      <c r="AGB1" s="100"/>
      <c r="AGC1" s="100"/>
      <c r="AGD1" s="100"/>
      <c r="AGE1" s="100"/>
      <c r="AGF1" s="100"/>
      <c r="AGG1" s="100"/>
      <c r="AGH1" s="100"/>
      <c r="AGI1" s="100"/>
      <c r="AGJ1" s="100"/>
      <c r="AGK1" s="100"/>
      <c r="AGL1" s="100"/>
      <c r="AGM1" s="100"/>
      <c r="AGN1" s="100"/>
      <c r="AGO1" s="100"/>
      <c r="AGP1" s="100"/>
      <c r="AGQ1" s="100"/>
      <c r="AGR1" s="100"/>
      <c r="AGS1" s="100"/>
      <c r="AGT1" s="100"/>
      <c r="AGU1" s="100"/>
      <c r="AGV1" s="100"/>
      <c r="AGW1" s="100"/>
      <c r="AGX1" s="100"/>
      <c r="AGY1" s="100"/>
      <c r="AGZ1" s="100"/>
      <c r="AHA1" s="100"/>
      <c r="AHB1" s="100"/>
      <c r="AHC1" s="100"/>
      <c r="AHD1" s="100"/>
      <c r="AHE1" s="100"/>
      <c r="AHF1" s="100"/>
      <c r="AHG1" s="100"/>
      <c r="AHH1" s="100"/>
      <c r="AHI1" s="100"/>
      <c r="AHJ1" s="100"/>
      <c r="AHK1" s="100"/>
      <c r="AHL1" s="100"/>
      <c r="AHM1" s="100"/>
      <c r="AHN1" s="100"/>
      <c r="AHO1" s="100"/>
      <c r="AHP1" s="100"/>
      <c r="AHQ1" s="100"/>
      <c r="AHR1" s="100"/>
      <c r="AHS1" s="100"/>
      <c r="AHT1" s="100"/>
      <c r="AHU1" s="100"/>
      <c r="AHV1" s="100"/>
      <c r="AHW1" s="100"/>
      <c r="AHX1" s="100"/>
      <c r="AHY1" s="100"/>
      <c r="AHZ1" s="100"/>
      <c r="AIA1" s="100"/>
      <c r="AIB1" s="100"/>
      <c r="AIC1" s="100"/>
      <c r="AID1" s="100"/>
      <c r="AIE1" s="100"/>
      <c r="AIF1" s="100"/>
      <c r="AIG1" s="100"/>
      <c r="AIH1" s="100"/>
      <c r="AII1" s="100"/>
      <c r="AIJ1" s="100"/>
      <c r="AIK1" s="100"/>
      <c r="AIL1" s="100"/>
      <c r="AIM1" s="100"/>
      <c r="AIN1" s="100"/>
      <c r="AIO1" s="100"/>
      <c r="AIP1" s="100"/>
      <c r="AIQ1" s="100"/>
      <c r="AIR1" s="100"/>
      <c r="AIS1" s="100"/>
      <c r="AIT1" s="100"/>
      <c r="AIU1" s="100"/>
      <c r="AIV1" s="100"/>
      <c r="AIW1" s="100"/>
      <c r="AIX1" s="100"/>
      <c r="AIY1" s="100"/>
      <c r="AIZ1" s="100"/>
      <c r="AJA1" s="100"/>
      <c r="AJB1" s="100"/>
      <c r="AJC1" s="100"/>
      <c r="AJD1" s="100"/>
      <c r="AJE1" s="100"/>
      <c r="AJF1" s="100"/>
      <c r="AJG1" s="100"/>
      <c r="AJH1" s="100"/>
      <c r="AJI1" s="100"/>
      <c r="AJJ1" s="100"/>
      <c r="AJK1" s="100"/>
      <c r="AJL1" s="100"/>
      <c r="AJM1" s="100"/>
      <c r="AJN1" s="100"/>
      <c r="AJO1" s="100"/>
      <c r="AJP1" s="100"/>
      <c r="AJQ1" s="100"/>
      <c r="AJR1" s="100"/>
      <c r="AJS1" s="100"/>
      <c r="AJT1" s="100"/>
      <c r="AJU1" s="100"/>
      <c r="AJV1" s="100"/>
      <c r="AJW1" s="100"/>
      <c r="AJX1" s="100"/>
      <c r="AJY1" s="100"/>
      <c r="AJZ1" s="100"/>
      <c r="AKA1" s="100"/>
      <c r="AKB1" s="100"/>
      <c r="AKC1" s="100"/>
      <c r="AKD1" s="100"/>
      <c r="AKE1" s="100"/>
      <c r="AKF1" s="100"/>
      <c r="AKG1" s="100"/>
      <c r="AKH1" s="100"/>
      <c r="AKI1" s="100"/>
      <c r="AKJ1" s="100"/>
      <c r="AKK1" s="100"/>
      <c r="AKL1" s="100"/>
      <c r="AKM1" s="100"/>
      <c r="AKN1" s="100"/>
      <c r="AKO1" s="100"/>
      <c r="AKP1" s="100"/>
      <c r="AKQ1" s="100"/>
      <c r="AKR1" s="100"/>
      <c r="AKS1" s="100"/>
      <c r="AKT1" s="100"/>
      <c r="AKU1" s="100"/>
      <c r="AKV1" s="100"/>
      <c r="AKW1" s="100"/>
      <c r="AKX1" s="100"/>
      <c r="AKY1" s="100"/>
      <c r="AKZ1" s="100"/>
      <c r="ALA1" s="100"/>
      <c r="ALB1" s="100"/>
      <c r="ALC1" s="100"/>
      <c r="ALD1" s="100"/>
      <c r="ALE1" s="100"/>
      <c r="ALF1" s="100"/>
      <c r="ALG1" s="100"/>
      <c r="ALH1" s="100"/>
      <c r="ALI1" s="100"/>
      <c r="ALJ1" s="100"/>
      <c r="ALK1" s="100"/>
      <c r="ALL1" s="100"/>
      <c r="ALM1" s="100"/>
      <c r="ALN1" s="100"/>
      <c r="ALO1" s="100"/>
      <c r="ALP1" s="100"/>
      <c r="ALQ1" s="100"/>
      <c r="ALR1" s="100"/>
      <c r="ALS1" s="100"/>
      <c r="ALT1" s="100"/>
      <c r="ALU1" s="100"/>
      <c r="ALV1" s="100"/>
      <c r="ALW1" s="100"/>
      <c r="ALX1" s="100"/>
      <c r="ALY1" s="100"/>
      <c r="ALZ1" s="100"/>
      <c r="AMA1" s="100"/>
      <c r="AMB1" s="100"/>
      <c r="AMC1" s="100"/>
      <c r="AMD1" s="100"/>
      <c r="AME1" s="100"/>
      <c r="AMF1" s="100"/>
      <c r="AMG1" s="100"/>
      <c r="AMH1" s="100"/>
      <c r="AMI1" s="100"/>
      <c r="AMJ1" s="100"/>
      <c r="AMK1" s="100"/>
      <c r="AML1" s="100"/>
      <c r="AMM1" s="100"/>
      <c r="AMN1" s="100"/>
      <c r="AMO1" s="100"/>
      <c r="AMP1" s="100"/>
      <c r="AMQ1" s="100"/>
      <c r="AMR1" s="100"/>
      <c r="AMS1" s="100"/>
      <c r="AMT1" s="100"/>
      <c r="AMU1" s="100"/>
      <c r="AMV1" s="100"/>
      <c r="AMW1" s="100"/>
      <c r="AMX1" s="100"/>
      <c r="AMY1" s="100"/>
      <c r="AMZ1" s="100"/>
      <c r="ANA1" s="100"/>
      <c r="ANB1" s="100"/>
      <c r="ANC1" s="100"/>
      <c r="AND1" s="100"/>
      <c r="ANE1" s="100"/>
      <c r="ANF1" s="100"/>
      <c r="ANG1" s="100"/>
      <c r="ANH1" s="100"/>
      <c r="ANI1" s="100"/>
      <c r="ANJ1" s="100"/>
      <c r="ANK1" s="100"/>
      <c r="ANL1" s="100"/>
      <c r="ANM1" s="100"/>
      <c r="ANN1" s="100"/>
      <c r="ANO1" s="100"/>
      <c r="ANP1" s="100"/>
      <c r="ANQ1" s="100"/>
      <c r="ANR1" s="100"/>
      <c r="ANS1" s="100"/>
      <c r="ANT1" s="100"/>
      <c r="ANU1" s="100"/>
      <c r="ANV1" s="100"/>
      <c r="ANW1" s="100"/>
      <c r="ANX1" s="100"/>
      <c r="ANY1" s="100"/>
      <c r="ANZ1" s="100"/>
      <c r="AOA1" s="100"/>
      <c r="AOB1" s="100"/>
      <c r="AOC1" s="100"/>
      <c r="AOD1" s="100"/>
      <c r="AOE1" s="100"/>
      <c r="AOF1" s="100"/>
      <c r="AOG1" s="100"/>
      <c r="AOH1" s="100"/>
      <c r="AOI1" s="100"/>
      <c r="AOJ1" s="100"/>
      <c r="AOK1" s="100"/>
      <c r="AOL1" s="100"/>
      <c r="AOM1" s="100"/>
      <c r="AON1" s="100"/>
      <c r="AOO1" s="100"/>
      <c r="AOP1" s="100"/>
      <c r="AOQ1" s="100"/>
      <c r="AOR1" s="100"/>
      <c r="AOS1" s="100"/>
      <c r="AOT1" s="100"/>
      <c r="AOU1" s="100"/>
      <c r="AOV1" s="100"/>
      <c r="AOW1" s="100"/>
      <c r="AOX1" s="100"/>
      <c r="AOY1" s="100"/>
      <c r="AOZ1" s="100"/>
      <c r="APA1" s="100"/>
      <c r="APB1" s="100"/>
      <c r="APC1" s="100"/>
      <c r="APD1" s="100"/>
      <c r="APE1" s="100"/>
      <c r="APF1" s="100"/>
      <c r="APG1" s="100"/>
      <c r="APH1" s="100"/>
      <c r="API1" s="100"/>
      <c r="APJ1" s="100"/>
      <c r="APK1" s="100"/>
      <c r="APL1" s="100"/>
      <c r="APM1" s="100"/>
      <c r="APN1" s="100"/>
      <c r="APO1" s="100"/>
      <c r="APP1" s="100"/>
      <c r="APQ1" s="100"/>
      <c r="APR1" s="100"/>
      <c r="APS1" s="100"/>
      <c r="APT1" s="100"/>
      <c r="APU1" s="100"/>
      <c r="APV1" s="100"/>
      <c r="APW1" s="100"/>
      <c r="APX1" s="100"/>
      <c r="APY1" s="100"/>
      <c r="APZ1" s="100"/>
      <c r="AQA1" s="100"/>
      <c r="AQB1" s="100"/>
      <c r="AQC1" s="100"/>
      <c r="AQD1" s="100"/>
      <c r="AQE1" s="100"/>
      <c r="AQF1" s="100"/>
      <c r="AQG1" s="100"/>
      <c r="AQH1" s="100"/>
      <c r="AQI1" s="100"/>
      <c r="AQJ1" s="100"/>
      <c r="AQK1" s="100"/>
      <c r="AQL1" s="100"/>
      <c r="AQM1" s="100"/>
      <c r="AQN1" s="100"/>
      <c r="AQO1" s="100"/>
      <c r="AQP1" s="100"/>
      <c r="AQQ1" s="100"/>
      <c r="AQR1" s="100"/>
      <c r="AQS1" s="100"/>
      <c r="AQT1" s="100"/>
      <c r="AQU1" s="100"/>
      <c r="AQV1" s="100"/>
      <c r="AQW1" s="100"/>
      <c r="AQX1" s="100"/>
      <c r="AQY1" s="100"/>
      <c r="AQZ1" s="100"/>
      <c r="ARA1" s="100"/>
      <c r="ARB1" s="100"/>
      <c r="ARC1" s="100"/>
      <c r="ARD1" s="100"/>
      <c r="ARE1" s="100"/>
      <c r="ARF1" s="100"/>
      <c r="ARG1" s="100"/>
      <c r="ARH1" s="100"/>
      <c r="ARI1" s="100"/>
      <c r="ARJ1" s="100"/>
      <c r="ARK1" s="100"/>
      <c r="ARL1" s="100"/>
      <c r="ARM1" s="100"/>
      <c r="ARN1" s="100"/>
      <c r="ARO1" s="100"/>
      <c r="ARP1" s="100"/>
      <c r="ARQ1" s="100"/>
      <c r="ARR1" s="100"/>
      <c r="ARS1" s="100"/>
      <c r="ART1" s="100"/>
      <c r="ARU1" s="100"/>
      <c r="ARV1" s="100"/>
      <c r="ARW1" s="100"/>
      <c r="ARX1" s="100"/>
      <c r="ARY1" s="100"/>
      <c r="ARZ1" s="100"/>
      <c r="ASA1" s="100"/>
      <c r="ASB1" s="100"/>
      <c r="ASC1" s="100"/>
      <c r="ASD1" s="100"/>
      <c r="ASE1" s="100"/>
      <c r="ASF1" s="100"/>
      <c r="ASG1" s="100"/>
      <c r="ASH1" s="100"/>
      <c r="ASI1" s="100"/>
      <c r="ASJ1" s="100"/>
      <c r="ASK1" s="100"/>
      <c r="ASL1" s="100"/>
      <c r="ASM1" s="100"/>
      <c r="ASN1" s="100"/>
      <c r="ASO1" s="100"/>
      <c r="ASP1" s="100"/>
      <c r="ASQ1" s="100"/>
      <c r="ASR1" s="100"/>
      <c r="ASS1" s="100"/>
      <c r="AST1" s="100"/>
      <c r="ASU1" s="100"/>
      <c r="ASV1" s="100"/>
      <c r="ASW1" s="100"/>
      <c r="ASX1" s="100"/>
      <c r="ASY1" s="100"/>
      <c r="ASZ1" s="100"/>
      <c r="ATA1" s="100"/>
      <c r="ATB1" s="100"/>
      <c r="ATC1" s="100"/>
      <c r="ATD1" s="100"/>
      <c r="ATE1" s="100"/>
      <c r="ATF1" s="100"/>
      <c r="ATG1" s="100"/>
      <c r="ATH1" s="100"/>
      <c r="ATI1" s="100"/>
      <c r="ATJ1" s="100"/>
      <c r="ATK1" s="100"/>
      <c r="ATL1" s="100"/>
      <c r="ATM1" s="100"/>
      <c r="ATN1" s="100"/>
      <c r="ATO1" s="100"/>
      <c r="ATP1" s="100"/>
      <c r="ATQ1" s="100"/>
      <c r="ATR1" s="100"/>
      <c r="ATS1" s="100"/>
      <c r="ATT1" s="100"/>
      <c r="ATU1" s="100"/>
      <c r="ATV1" s="100"/>
      <c r="ATW1" s="100"/>
      <c r="ATX1" s="100"/>
      <c r="ATY1" s="100"/>
      <c r="ATZ1" s="100"/>
      <c r="AUA1" s="100"/>
      <c r="AUB1" s="100"/>
      <c r="AUC1" s="100"/>
      <c r="AUD1" s="100"/>
      <c r="AUE1" s="100"/>
      <c r="AUF1" s="100"/>
      <c r="AUG1" s="100"/>
      <c r="AUH1" s="100"/>
      <c r="AUI1" s="100"/>
      <c r="AUJ1" s="100"/>
      <c r="AUK1" s="100"/>
      <c r="AUL1" s="100"/>
      <c r="AUM1" s="100"/>
      <c r="AUN1" s="100"/>
      <c r="AUO1" s="100"/>
      <c r="AUP1" s="100"/>
      <c r="AUQ1" s="100"/>
      <c r="AUR1" s="100"/>
      <c r="AUS1" s="100"/>
      <c r="AUT1" s="100"/>
      <c r="AUU1" s="100"/>
      <c r="AUV1" s="100"/>
      <c r="AUW1" s="100"/>
      <c r="AUX1" s="100"/>
      <c r="AUY1" s="100"/>
      <c r="AUZ1" s="100"/>
      <c r="AVA1" s="100"/>
      <c r="AVB1" s="100"/>
      <c r="AVC1" s="100"/>
      <c r="AVD1" s="100"/>
      <c r="AVE1" s="100"/>
      <c r="AVF1" s="100"/>
      <c r="AVG1" s="100"/>
      <c r="AVH1" s="100"/>
      <c r="AVI1" s="100"/>
      <c r="AVJ1" s="100"/>
      <c r="AVK1" s="100"/>
      <c r="AVL1" s="100"/>
      <c r="AVM1" s="100"/>
      <c r="AVN1" s="100"/>
      <c r="AVO1" s="100"/>
      <c r="AVP1" s="100"/>
      <c r="AVQ1" s="100"/>
      <c r="AVR1" s="100"/>
      <c r="AVS1" s="100"/>
      <c r="AVT1" s="100"/>
      <c r="AVU1" s="100"/>
      <c r="AVV1" s="100"/>
      <c r="AVW1" s="100"/>
      <c r="AVX1" s="100"/>
      <c r="AVY1" s="100"/>
      <c r="AVZ1" s="100"/>
      <c r="AWA1" s="100"/>
      <c r="AWB1" s="100"/>
      <c r="AWC1" s="100"/>
      <c r="AWD1" s="100"/>
      <c r="AWE1" s="100"/>
      <c r="AWF1" s="100"/>
      <c r="AWG1" s="100"/>
      <c r="AWH1" s="100"/>
      <c r="AWI1" s="100"/>
      <c r="AWJ1" s="100"/>
      <c r="AWK1" s="100"/>
      <c r="AWL1" s="100"/>
      <c r="AWM1" s="100"/>
      <c r="AWN1" s="100"/>
      <c r="AWO1" s="100"/>
      <c r="AWP1" s="100"/>
      <c r="AWQ1" s="100"/>
      <c r="AWR1" s="100"/>
      <c r="AWS1" s="100"/>
      <c r="AWT1" s="100"/>
      <c r="AWU1" s="100"/>
      <c r="AWV1" s="100"/>
      <c r="AWW1" s="100"/>
      <c r="AWX1" s="100"/>
      <c r="AWY1" s="100"/>
      <c r="AWZ1" s="100"/>
      <c r="AXA1" s="100"/>
      <c r="AXB1" s="100"/>
      <c r="AXC1" s="100"/>
      <c r="AXD1" s="100"/>
      <c r="AXE1" s="100"/>
      <c r="AXF1" s="100"/>
      <c r="AXG1" s="100"/>
      <c r="AXH1" s="100"/>
      <c r="AXI1" s="100"/>
      <c r="AXJ1" s="100"/>
      <c r="AXK1" s="100"/>
      <c r="AXL1" s="100"/>
      <c r="AXM1" s="100"/>
      <c r="AXN1" s="100"/>
      <c r="AXO1" s="100"/>
      <c r="AXP1" s="100"/>
      <c r="AXQ1" s="100"/>
      <c r="AXR1" s="100"/>
      <c r="AXS1" s="100"/>
      <c r="AXT1" s="100"/>
      <c r="AXU1" s="100"/>
      <c r="AXV1" s="100"/>
      <c r="AXW1" s="100"/>
      <c r="AXX1" s="100"/>
      <c r="AXY1" s="100"/>
      <c r="AXZ1" s="100"/>
      <c r="AYA1" s="100"/>
      <c r="AYB1" s="100"/>
      <c r="AYC1" s="100"/>
      <c r="AYD1" s="100"/>
      <c r="AYE1" s="100"/>
      <c r="AYF1" s="100"/>
      <c r="AYG1" s="100"/>
      <c r="AYH1" s="100"/>
      <c r="AYI1" s="100"/>
      <c r="AYJ1" s="100"/>
      <c r="AYK1" s="100"/>
      <c r="AYL1" s="100"/>
      <c r="AYM1" s="100"/>
      <c r="AYN1" s="100"/>
      <c r="AYO1" s="100"/>
      <c r="AYP1" s="100"/>
      <c r="AYQ1" s="100"/>
      <c r="AYR1" s="100"/>
      <c r="AYS1" s="100"/>
      <c r="AYT1" s="100"/>
      <c r="AYU1" s="100"/>
      <c r="AYV1" s="100"/>
      <c r="AYW1" s="100"/>
      <c r="AYX1" s="100"/>
      <c r="AYY1" s="100"/>
      <c r="AYZ1" s="100"/>
      <c r="AZA1" s="100"/>
      <c r="AZB1" s="100"/>
      <c r="AZC1" s="100"/>
      <c r="AZD1" s="100"/>
      <c r="AZE1" s="100"/>
      <c r="AZF1" s="100"/>
      <c r="AZG1" s="100"/>
      <c r="AZH1" s="100"/>
      <c r="AZI1" s="100"/>
      <c r="AZJ1" s="100"/>
      <c r="AZK1" s="100"/>
      <c r="AZL1" s="100"/>
      <c r="AZM1" s="100"/>
      <c r="AZN1" s="100"/>
      <c r="AZO1" s="100"/>
      <c r="AZP1" s="100"/>
      <c r="AZQ1" s="100"/>
      <c r="AZR1" s="100"/>
      <c r="AZS1" s="100"/>
      <c r="AZT1" s="100"/>
      <c r="AZU1" s="100"/>
      <c r="AZV1" s="100"/>
      <c r="AZW1" s="100"/>
      <c r="AZX1" s="100"/>
      <c r="AZY1" s="100"/>
      <c r="AZZ1" s="100"/>
      <c r="BAA1" s="100"/>
      <c r="BAB1" s="100"/>
      <c r="BAC1" s="100"/>
      <c r="BAD1" s="100"/>
      <c r="BAE1" s="100"/>
      <c r="BAF1" s="100"/>
      <c r="BAG1" s="100"/>
      <c r="BAH1" s="100"/>
      <c r="BAI1" s="100"/>
      <c r="BAJ1" s="100"/>
      <c r="BAK1" s="100"/>
      <c r="BAL1" s="100"/>
      <c r="BAM1" s="100"/>
      <c r="BAN1" s="100"/>
      <c r="BAO1" s="100"/>
      <c r="BAP1" s="100"/>
      <c r="BAQ1" s="100"/>
      <c r="BAR1" s="100"/>
      <c r="BAS1" s="100"/>
      <c r="BAT1" s="100"/>
      <c r="BAU1" s="100"/>
      <c r="BAV1" s="100"/>
      <c r="BAW1" s="100"/>
      <c r="BAX1" s="100"/>
      <c r="BAY1" s="100"/>
      <c r="BAZ1" s="100"/>
      <c r="BBA1" s="100"/>
      <c r="BBB1" s="100"/>
      <c r="BBC1" s="100"/>
      <c r="BBD1" s="100"/>
      <c r="BBE1" s="100"/>
      <c r="BBF1" s="100"/>
      <c r="BBG1" s="100"/>
      <c r="BBH1" s="100"/>
      <c r="BBI1" s="100"/>
      <c r="BBJ1" s="100"/>
      <c r="BBK1" s="100"/>
      <c r="BBL1" s="100"/>
      <c r="BBM1" s="100"/>
      <c r="BBN1" s="100"/>
      <c r="BBO1" s="100"/>
      <c r="BBP1" s="100"/>
      <c r="BBQ1" s="100"/>
      <c r="BBR1" s="100"/>
      <c r="BBS1" s="100"/>
      <c r="BBT1" s="100"/>
      <c r="BBU1" s="100"/>
      <c r="BBV1" s="100"/>
      <c r="BBW1" s="100"/>
      <c r="BBX1" s="100"/>
      <c r="BBY1" s="100"/>
      <c r="BBZ1" s="100"/>
      <c r="BCA1" s="100"/>
      <c r="BCB1" s="100"/>
      <c r="BCC1" s="100"/>
      <c r="BCD1" s="100"/>
      <c r="BCE1" s="100"/>
      <c r="BCF1" s="100"/>
      <c r="BCG1" s="100"/>
      <c r="BCH1" s="100"/>
      <c r="BCI1" s="100"/>
      <c r="BCJ1" s="100"/>
      <c r="BCK1" s="100"/>
      <c r="BCL1" s="100"/>
      <c r="BCM1" s="100"/>
      <c r="BCN1" s="100"/>
      <c r="BCO1" s="100"/>
      <c r="BCP1" s="100"/>
      <c r="BCQ1" s="100"/>
      <c r="BCR1" s="100"/>
      <c r="BCS1" s="100"/>
      <c r="BCT1" s="100"/>
      <c r="BCU1" s="100"/>
      <c r="BCV1" s="100"/>
      <c r="BCW1" s="100"/>
      <c r="BCX1" s="100"/>
      <c r="BCY1" s="100"/>
      <c r="BCZ1" s="100"/>
      <c r="BDA1" s="100"/>
      <c r="BDB1" s="100"/>
      <c r="BDC1" s="100"/>
      <c r="BDD1" s="100"/>
      <c r="BDE1" s="100"/>
      <c r="BDF1" s="100"/>
      <c r="BDG1" s="100"/>
      <c r="BDH1" s="100"/>
      <c r="BDI1" s="100"/>
      <c r="BDJ1" s="100"/>
      <c r="BDK1" s="100"/>
      <c r="BDL1" s="100"/>
      <c r="BDM1" s="100"/>
      <c r="BDN1" s="100"/>
      <c r="BDO1" s="100"/>
      <c r="BDP1" s="100"/>
      <c r="BDQ1" s="100"/>
      <c r="BDR1" s="100"/>
      <c r="BDS1" s="100"/>
      <c r="BDT1" s="100"/>
      <c r="BDU1" s="100"/>
      <c r="BDV1" s="100"/>
      <c r="BDW1" s="100"/>
      <c r="BDX1" s="100"/>
      <c r="BDY1" s="100"/>
      <c r="BDZ1" s="100"/>
      <c r="BEA1" s="100"/>
      <c r="BEB1" s="100"/>
      <c r="BEC1" s="100"/>
      <c r="BED1" s="100"/>
      <c r="BEE1" s="100"/>
      <c r="BEF1" s="100"/>
      <c r="BEG1" s="100"/>
      <c r="BEH1" s="100"/>
      <c r="BEI1" s="100"/>
      <c r="BEJ1" s="100"/>
      <c r="BEK1" s="100"/>
      <c r="BEL1" s="100"/>
      <c r="BEM1" s="100"/>
      <c r="BEN1" s="100"/>
      <c r="BEO1" s="100"/>
      <c r="BEP1" s="100"/>
      <c r="BEQ1" s="100"/>
      <c r="BER1" s="100"/>
      <c r="BES1" s="100"/>
      <c r="BET1" s="100"/>
      <c r="BEU1" s="100"/>
      <c r="BEV1" s="100"/>
      <c r="BEW1" s="100"/>
      <c r="BEX1" s="100"/>
      <c r="BEY1" s="100"/>
      <c r="BEZ1" s="100"/>
      <c r="BFA1" s="100"/>
      <c r="BFB1" s="100"/>
      <c r="BFC1" s="100"/>
      <c r="BFD1" s="100"/>
      <c r="BFE1" s="100"/>
      <c r="BFF1" s="100"/>
      <c r="BFG1" s="100"/>
      <c r="BFH1" s="100"/>
      <c r="BFI1" s="100"/>
      <c r="BFJ1" s="100"/>
      <c r="BFK1" s="100"/>
      <c r="BFL1" s="100"/>
      <c r="BFM1" s="100"/>
      <c r="BFN1" s="100"/>
      <c r="BFO1" s="100"/>
      <c r="BFP1" s="100"/>
      <c r="BFQ1" s="100"/>
      <c r="BFR1" s="100"/>
      <c r="BFS1" s="100"/>
      <c r="BFT1" s="100"/>
      <c r="BFU1" s="100"/>
      <c r="BFV1" s="100"/>
      <c r="BFW1" s="100"/>
      <c r="BFX1" s="100"/>
      <c r="BFY1" s="100"/>
      <c r="BFZ1" s="100"/>
      <c r="BGA1" s="100"/>
      <c r="BGB1" s="100"/>
      <c r="BGC1" s="100"/>
      <c r="BGD1" s="100"/>
      <c r="BGE1" s="100"/>
      <c r="BGF1" s="100"/>
      <c r="BGG1" s="100"/>
      <c r="BGH1" s="100"/>
      <c r="BGI1" s="100"/>
      <c r="BGJ1" s="100"/>
      <c r="BGK1" s="100"/>
      <c r="BGL1" s="100"/>
      <c r="BGM1" s="100"/>
      <c r="BGN1" s="100"/>
      <c r="BGO1" s="100"/>
      <c r="BGP1" s="100"/>
      <c r="BGQ1" s="100"/>
      <c r="BGR1" s="100"/>
      <c r="BGS1" s="100"/>
      <c r="BGT1" s="100"/>
      <c r="BGU1" s="100"/>
      <c r="BGV1" s="100"/>
      <c r="BGW1" s="100"/>
      <c r="BGX1" s="100"/>
      <c r="BGY1" s="100"/>
      <c r="BGZ1" s="100"/>
      <c r="BHA1" s="100"/>
      <c r="BHB1" s="100"/>
      <c r="BHC1" s="100"/>
      <c r="BHD1" s="100"/>
      <c r="BHE1" s="100"/>
      <c r="BHF1" s="100"/>
      <c r="BHG1" s="100"/>
      <c r="BHH1" s="100"/>
      <c r="BHI1" s="100"/>
      <c r="BHJ1" s="100"/>
      <c r="BHK1" s="100"/>
      <c r="BHL1" s="100"/>
      <c r="BHM1" s="100"/>
      <c r="BHN1" s="100"/>
      <c r="BHO1" s="100"/>
      <c r="BHP1" s="100"/>
      <c r="BHQ1" s="100"/>
      <c r="BHR1" s="100"/>
      <c r="BHS1" s="100"/>
      <c r="BHT1" s="100"/>
      <c r="BHU1" s="100"/>
      <c r="BHV1" s="100"/>
      <c r="BHW1" s="100"/>
      <c r="BHX1" s="100"/>
      <c r="BHY1" s="100"/>
      <c r="BHZ1" s="100"/>
      <c r="BIA1" s="100"/>
      <c r="BIB1" s="100"/>
      <c r="BIC1" s="100"/>
      <c r="BID1" s="100"/>
      <c r="BIE1" s="100"/>
      <c r="BIF1" s="100"/>
      <c r="BIG1" s="100"/>
      <c r="BIH1" s="100"/>
      <c r="BII1" s="100"/>
      <c r="BIJ1" s="100"/>
      <c r="BIK1" s="100"/>
      <c r="BIL1" s="100"/>
      <c r="BIM1" s="100"/>
      <c r="BIN1" s="100"/>
      <c r="BIO1" s="100"/>
      <c r="BIP1" s="100"/>
      <c r="BIQ1" s="100"/>
      <c r="BIR1" s="100"/>
      <c r="BIS1" s="100"/>
      <c r="BIT1" s="100"/>
      <c r="BIU1" s="100"/>
      <c r="BIV1" s="100"/>
      <c r="BIW1" s="100"/>
      <c r="BIX1" s="100"/>
      <c r="BIY1" s="100"/>
      <c r="BIZ1" s="100"/>
      <c r="BJA1" s="100"/>
      <c r="BJB1" s="100"/>
      <c r="BJC1" s="100"/>
      <c r="BJD1" s="100"/>
      <c r="BJE1" s="100"/>
      <c r="BJF1" s="100"/>
      <c r="BJG1" s="100"/>
      <c r="BJH1" s="100"/>
      <c r="BJI1" s="100"/>
      <c r="BJJ1" s="100"/>
      <c r="BJK1" s="100"/>
      <c r="BJL1" s="100"/>
      <c r="BJM1" s="100"/>
      <c r="BJN1" s="100"/>
      <c r="BJO1" s="100"/>
      <c r="BJP1" s="100"/>
      <c r="BJQ1" s="100"/>
      <c r="BJR1" s="100"/>
      <c r="BJS1" s="100"/>
      <c r="BJT1" s="100"/>
      <c r="BJU1" s="100"/>
      <c r="BJV1" s="100"/>
      <c r="BJW1" s="100"/>
      <c r="BJX1" s="100"/>
      <c r="BJY1" s="100"/>
      <c r="BJZ1" s="100"/>
      <c r="BKA1" s="100"/>
      <c r="BKB1" s="100"/>
      <c r="BKC1" s="100"/>
      <c r="BKD1" s="100"/>
      <c r="BKE1" s="100"/>
      <c r="BKF1" s="100"/>
      <c r="BKG1" s="100"/>
      <c r="BKH1" s="100"/>
      <c r="BKI1" s="100"/>
      <c r="BKJ1" s="100"/>
      <c r="BKK1" s="100"/>
      <c r="BKL1" s="100"/>
      <c r="BKM1" s="100"/>
      <c r="BKN1" s="100"/>
      <c r="BKO1" s="100"/>
      <c r="BKP1" s="100"/>
      <c r="BKQ1" s="100"/>
      <c r="BKR1" s="100"/>
      <c r="BKS1" s="100"/>
      <c r="BKT1" s="100"/>
      <c r="BKU1" s="100"/>
      <c r="BKV1" s="100"/>
      <c r="BKW1" s="100"/>
      <c r="BKX1" s="100"/>
      <c r="BKY1" s="100"/>
      <c r="BKZ1" s="100"/>
      <c r="BLA1" s="100"/>
      <c r="BLB1" s="100"/>
      <c r="BLC1" s="100"/>
      <c r="BLD1" s="100"/>
      <c r="BLE1" s="100"/>
      <c r="BLF1" s="100"/>
      <c r="BLG1" s="100"/>
      <c r="BLH1" s="100"/>
      <c r="BLI1" s="100"/>
      <c r="BLJ1" s="100"/>
      <c r="BLK1" s="100"/>
      <c r="BLL1" s="100"/>
      <c r="BLM1" s="100"/>
      <c r="BLN1" s="100"/>
      <c r="BLO1" s="100"/>
      <c r="BLP1" s="100"/>
      <c r="BLQ1" s="100"/>
      <c r="BLR1" s="100"/>
      <c r="BLS1" s="100"/>
      <c r="BLT1" s="100"/>
      <c r="BLU1" s="100"/>
      <c r="BLV1" s="100"/>
      <c r="BLW1" s="100"/>
      <c r="BLX1" s="100"/>
      <c r="BLY1" s="100"/>
      <c r="BLZ1" s="100"/>
      <c r="BMA1" s="100"/>
      <c r="BMB1" s="100"/>
      <c r="BMC1" s="100"/>
      <c r="BMD1" s="100"/>
      <c r="BME1" s="100"/>
      <c r="BMF1" s="100"/>
      <c r="BMG1" s="100"/>
      <c r="BMH1" s="100"/>
      <c r="BMI1" s="100"/>
      <c r="BMJ1" s="100"/>
      <c r="BMK1" s="100"/>
      <c r="BML1" s="100"/>
      <c r="BMM1" s="100"/>
      <c r="BMN1" s="100"/>
      <c r="BMO1" s="100"/>
      <c r="BMP1" s="100"/>
      <c r="BMQ1" s="100"/>
      <c r="BMR1" s="100"/>
      <c r="BMS1" s="100"/>
      <c r="BMT1" s="100"/>
      <c r="BMU1" s="100"/>
      <c r="BMV1" s="100"/>
      <c r="BMW1" s="100"/>
      <c r="BMX1" s="100"/>
      <c r="BMY1" s="100"/>
      <c r="BMZ1" s="100"/>
      <c r="BNA1" s="100"/>
      <c r="BNB1" s="100"/>
      <c r="BNC1" s="100"/>
      <c r="BND1" s="100"/>
      <c r="BNE1" s="100"/>
      <c r="BNF1" s="100"/>
      <c r="BNG1" s="100"/>
      <c r="BNH1" s="100"/>
      <c r="BNI1" s="100"/>
      <c r="BNJ1" s="100"/>
      <c r="BNK1" s="100"/>
      <c r="BNL1" s="100"/>
      <c r="BNM1" s="100"/>
      <c r="BNN1" s="100"/>
      <c r="BNO1" s="100"/>
      <c r="BNP1" s="100"/>
      <c r="BNQ1" s="100"/>
      <c r="BNR1" s="100"/>
      <c r="BNS1" s="100"/>
      <c r="BNT1" s="100"/>
      <c r="BNU1" s="100"/>
      <c r="BNV1" s="100"/>
      <c r="BNW1" s="100"/>
      <c r="BNX1" s="100"/>
      <c r="BNY1" s="100"/>
      <c r="BNZ1" s="100"/>
      <c r="BOA1" s="100"/>
      <c r="BOB1" s="100"/>
      <c r="BOC1" s="100"/>
      <c r="BOD1" s="100"/>
      <c r="BOE1" s="100"/>
      <c r="BOF1" s="100"/>
      <c r="BOG1" s="100"/>
      <c r="BOH1" s="100"/>
      <c r="BOI1" s="100"/>
      <c r="BOJ1" s="100"/>
      <c r="BOK1" s="100"/>
      <c r="BOL1" s="100"/>
      <c r="BOM1" s="100"/>
      <c r="BON1" s="100"/>
      <c r="BOO1" s="100"/>
      <c r="BOP1" s="100"/>
      <c r="BOQ1" s="100"/>
      <c r="BOR1" s="100"/>
      <c r="BOS1" s="100"/>
      <c r="BOT1" s="100"/>
      <c r="BOU1" s="100"/>
      <c r="BOV1" s="100"/>
      <c r="BOW1" s="100"/>
      <c r="BOX1" s="100"/>
      <c r="BOY1" s="100"/>
      <c r="BOZ1" s="100"/>
      <c r="BPA1" s="100"/>
      <c r="BPB1" s="100"/>
      <c r="BPC1" s="100"/>
      <c r="BPD1" s="100"/>
      <c r="BPE1" s="100"/>
      <c r="BPF1" s="100"/>
      <c r="BPG1" s="100"/>
      <c r="BPH1" s="100"/>
      <c r="BPI1" s="100"/>
      <c r="BPJ1" s="100"/>
      <c r="BPK1" s="100"/>
      <c r="BPL1" s="100"/>
      <c r="BPM1" s="100"/>
      <c r="BPN1" s="100"/>
      <c r="BPO1" s="100"/>
      <c r="BPP1" s="100"/>
      <c r="BPQ1" s="100"/>
      <c r="BPR1" s="100"/>
      <c r="BPS1" s="100"/>
      <c r="BPT1" s="100"/>
      <c r="BPU1" s="100"/>
      <c r="BPV1" s="100"/>
      <c r="BPW1" s="100"/>
      <c r="BPX1" s="100"/>
      <c r="BPY1" s="100"/>
      <c r="BPZ1" s="100"/>
      <c r="BQA1" s="100"/>
      <c r="BQB1" s="100"/>
      <c r="BQC1" s="100"/>
      <c r="BQD1" s="100"/>
      <c r="BQE1" s="100"/>
      <c r="BQF1" s="100"/>
      <c r="BQG1" s="100"/>
      <c r="BQH1" s="100"/>
      <c r="BQI1" s="100"/>
      <c r="BQJ1" s="100"/>
      <c r="BQK1" s="100"/>
      <c r="BQL1" s="100"/>
      <c r="BQM1" s="100"/>
      <c r="BQN1" s="100"/>
      <c r="BQO1" s="100"/>
      <c r="BQP1" s="100"/>
      <c r="BQQ1" s="100"/>
      <c r="BQR1" s="100"/>
      <c r="BQS1" s="100"/>
      <c r="BQT1" s="100"/>
      <c r="BQU1" s="100"/>
      <c r="BQV1" s="100"/>
      <c r="BQW1" s="100"/>
      <c r="BQX1" s="100"/>
      <c r="BQY1" s="100"/>
      <c r="BQZ1" s="100"/>
      <c r="BRA1" s="100"/>
      <c r="BRB1" s="100"/>
      <c r="BRC1" s="100"/>
      <c r="BRD1" s="100"/>
      <c r="BRE1" s="100"/>
      <c r="BRF1" s="100"/>
      <c r="BRG1" s="100"/>
      <c r="BRH1" s="100"/>
      <c r="BRI1" s="100"/>
      <c r="BRJ1" s="100"/>
      <c r="BRK1" s="100"/>
      <c r="BRL1" s="100"/>
      <c r="BRM1" s="100"/>
      <c r="BRN1" s="100"/>
      <c r="BRO1" s="100"/>
      <c r="BRP1" s="100"/>
      <c r="BRQ1" s="100"/>
      <c r="BRR1" s="100"/>
      <c r="BRS1" s="100"/>
      <c r="BRT1" s="100"/>
      <c r="BRU1" s="100"/>
      <c r="BRV1" s="100"/>
      <c r="BRW1" s="100"/>
      <c r="BRX1" s="100"/>
      <c r="BRY1" s="100"/>
      <c r="BRZ1" s="100"/>
      <c r="BSA1" s="100"/>
      <c r="BSB1" s="100"/>
      <c r="BSC1" s="100"/>
      <c r="BSD1" s="100"/>
      <c r="BSE1" s="100"/>
      <c r="BSF1" s="100"/>
      <c r="BSG1" s="100"/>
      <c r="BSH1" s="100"/>
      <c r="BSI1" s="100"/>
      <c r="BSJ1" s="100"/>
      <c r="BSK1" s="100"/>
      <c r="BSL1" s="100"/>
      <c r="BSM1" s="100"/>
      <c r="BSN1" s="100"/>
      <c r="BSO1" s="100"/>
      <c r="BSP1" s="100"/>
      <c r="BSQ1" s="100"/>
      <c r="BSR1" s="100"/>
      <c r="BSS1" s="100"/>
      <c r="BST1" s="100"/>
      <c r="BSU1" s="100"/>
      <c r="BSV1" s="100"/>
      <c r="BSW1" s="100"/>
      <c r="BSX1" s="100"/>
      <c r="BSY1" s="100"/>
      <c r="BSZ1" s="100"/>
      <c r="BTA1" s="100"/>
      <c r="BTB1" s="100"/>
      <c r="BTC1" s="100"/>
      <c r="BTD1" s="100"/>
      <c r="BTE1" s="100"/>
      <c r="BTF1" s="100"/>
      <c r="BTG1" s="100"/>
      <c r="BTH1" s="100"/>
      <c r="BTI1" s="100"/>
      <c r="BTJ1" s="100"/>
      <c r="BTK1" s="100"/>
      <c r="BTL1" s="100"/>
      <c r="BTM1" s="100"/>
      <c r="BTN1" s="100"/>
      <c r="BTO1" s="100"/>
      <c r="BTP1" s="100"/>
      <c r="BTQ1" s="100"/>
      <c r="BTR1" s="100"/>
      <c r="BTS1" s="100"/>
      <c r="BTT1" s="100"/>
      <c r="BTU1" s="100"/>
      <c r="BTV1" s="100"/>
      <c r="BTW1" s="100"/>
      <c r="BTX1" s="100"/>
      <c r="BTY1" s="100"/>
      <c r="BTZ1" s="100"/>
      <c r="BUA1" s="100"/>
      <c r="BUB1" s="100"/>
      <c r="BUC1" s="100"/>
      <c r="BUD1" s="100"/>
      <c r="BUE1" s="100"/>
      <c r="BUF1" s="100"/>
      <c r="BUG1" s="100"/>
      <c r="BUH1" s="100"/>
      <c r="BUI1" s="100"/>
      <c r="BUJ1" s="100"/>
      <c r="BUK1" s="100"/>
      <c r="BUL1" s="100"/>
      <c r="BUM1" s="100"/>
      <c r="BUN1" s="100"/>
      <c r="BUO1" s="100"/>
      <c r="BUP1" s="100"/>
      <c r="BUQ1" s="100"/>
      <c r="BUR1" s="100"/>
      <c r="BUS1" s="100"/>
      <c r="BUT1" s="100"/>
      <c r="BUU1" s="100"/>
      <c r="BUV1" s="100"/>
      <c r="BUW1" s="100"/>
      <c r="BUX1" s="100"/>
      <c r="BUY1" s="100"/>
      <c r="BUZ1" s="100"/>
      <c r="BVA1" s="100"/>
      <c r="BVB1" s="100"/>
      <c r="BVC1" s="100"/>
      <c r="BVD1" s="100"/>
      <c r="BVE1" s="100"/>
      <c r="BVF1" s="100"/>
      <c r="BVG1" s="100"/>
      <c r="BVH1" s="100"/>
      <c r="BVI1" s="100"/>
      <c r="BVJ1" s="100"/>
      <c r="BVK1" s="100"/>
      <c r="BVL1" s="100"/>
      <c r="BVM1" s="100"/>
      <c r="BVN1" s="100"/>
      <c r="BVO1" s="100"/>
      <c r="BVP1" s="100"/>
      <c r="BVQ1" s="100"/>
      <c r="BVR1" s="100"/>
      <c r="BVS1" s="100"/>
      <c r="BVT1" s="100"/>
      <c r="BVU1" s="100"/>
      <c r="BVV1" s="100"/>
      <c r="BVW1" s="100"/>
      <c r="BVX1" s="100"/>
      <c r="BVY1" s="100"/>
      <c r="BVZ1" s="100"/>
      <c r="BWA1" s="100"/>
      <c r="BWB1" s="100"/>
      <c r="BWC1" s="100"/>
      <c r="BWD1" s="100"/>
      <c r="BWE1" s="100"/>
      <c r="BWF1" s="100"/>
      <c r="BWG1" s="100"/>
      <c r="BWH1" s="100"/>
      <c r="BWI1" s="100"/>
      <c r="BWJ1" s="100"/>
      <c r="BWK1" s="100"/>
      <c r="BWL1" s="100"/>
      <c r="BWM1" s="100"/>
      <c r="BWN1" s="100"/>
      <c r="BWO1" s="100"/>
      <c r="BWP1" s="100"/>
      <c r="BWQ1" s="100"/>
      <c r="BWR1" s="100"/>
      <c r="BWS1" s="100"/>
      <c r="BWT1" s="100"/>
      <c r="BWU1" s="100"/>
      <c r="BWV1" s="100"/>
      <c r="BWW1" s="100"/>
      <c r="BWX1" s="100"/>
      <c r="BWY1" s="100"/>
      <c r="BWZ1" s="100"/>
      <c r="BXA1" s="100"/>
      <c r="BXB1" s="100"/>
      <c r="BXC1" s="100"/>
      <c r="BXD1" s="100"/>
      <c r="BXE1" s="100"/>
      <c r="BXF1" s="100"/>
      <c r="BXG1" s="100"/>
      <c r="BXH1" s="100"/>
      <c r="BXI1" s="100"/>
      <c r="BXJ1" s="100"/>
      <c r="BXK1" s="100"/>
      <c r="BXL1" s="100"/>
      <c r="BXM1" s="100"/>
      <c r="BXN1" s="100"/>
      <c r="BXO1" s="100"/>
      <c r="BXP1" s="100"/>
      <c r="BXQ1" s="100"/>
      <c r="BXR1" s="100"/>
      <c r="BXS1" s="100"/>
      <c r="BXT1" s="100"/>
      <c r="BXU1" s="100"/>
      <c r="BXV1" s="100"/>
      <c r="BXW1" s="100"/>
      <c r="BXX1" s="100"/>
      <c r="BXY1" s="100"/>
      <c r="BXZ1" s="100"/>
      <c r="BYA1" s="100"/>
      <c r="BYB1" s="100"/>
      <c r="BYC1" s="100"/>
      <c r="BYD1" s="100"/>
      <c r="BYE1" s="100"/>
      <c r="BYF1" s="100"/>
      <c r="BYG1" s="100"/>
      <c r="BYH1" s="100"/>
      <c r="BYI1" s="100"/>
      <c r="BYJ1" s="100"/>
      <c r="BYK1" s="100"/>
      <c r="BYL1" s="100"/>
      <c r="BYM1" s="100"/>
      <c r="BYN1" s="100"/>
      <c r="BYO1" s="100"/>
      <c r="BYP1" s="100"/>
      <c r="BYQ1" s="100"/>
      <c r="BYR1" s="100"/>
      <c r="BYS1" s="100"/>
      <c r="BYT1" s="100"/>
      <c r="BYU1" s="100"/>
      <c r="BYV1" s="100"/>
      <c r="BYW1" s="100"/>
      <c r="BYX1" s="100"/>
      <c r="BYY1" s="100"/>
      <c r="BYZ1" s="100"/>
      <c r="BZA1" s="100"/>
      <c r="BZB1" s="100"/>
      <c r="BZC1" s="100"/>
      <c r="BZD1" s="100"/>
      <c r="BZE1" s="100"/>
      <c r="BZF1" s="100"/>
      <c r="BZG1" s="100"/>
      <c r="BZH1" s="100"/>
      <c r="BZI1" s="100"/>
      <c r="BZJ1" s="100"/>
      <c r="BZK1" s="100"/>
      <c r="BZL1" s="100"/>
      <c r="BZM1" s="100"/>
      <c r="BZN1" s="100"/>
      <c r="BZO1" s="100"/>
      <c r="BZP1" s="100"/>
      <c r="BZQ1" s="100"/>
      <c r="BZR1" s="100"/>
      <c r="BZS1" s="100"/>
      <c r="BZT1" s="100"/>
      <c r="BZU1" s="100"/>
      <c r="BZV1" s="100"/>
      <c r="BZW1" s="100"/>
      <c r="BZX1" s="100"/>
      <c r="BZY1" s="100"/>
      <c r="BZZ1" s="100"/>
      <c r="CAA1" s="100"/>
      <c r="CAB1" s="100"/>
      <c r="CAC1" s="100"/>
      <c r="CAD1" s="100"/>
      <c r="CAE1" s="100"/>
      <c r="CAF1" s="100"/>
      <c r="CAG1" s="100"/>
      <c r="CAH1" s="100"/>
      <c r="CAI1" s="100"/>
      <c r="CAJ1" s="100"/>
      <c r="CAK1" s="100"/>
      <c r="CAL1" s="100"/>
      <c r="CAM1" s="100"/>
      <c r="CAN1" s="100"/>
      <c r="CAO1" s="100"/>
      <c r="CAP1" s="100"/>
      <c r="CAQ1" s="100"/>
      <c r="CAR1" s="100"/>
      <c r="CAS1" s="100"/>
      <c r="CAT1" s="100"/>
      <c r="CAU1" s="100"/>
      <c r="CAV1" s="100"/>
      <c r="CAW1" s="100"/>
      <c r="CAX1" s="100"/>
      <c r="CAY1" s="100"/>
      <c r="CAZ1" s="100"/>
      <c r="CBA1" s="100"/>
      <c r="CBB1" s="100"/>
      <c r="CBC1" s="100"/>
      <c r="CBD1" s="100"/>
      <c r="CBE1" s="100"/>
      <c r="CBF1" s="100"/>
      <c r="CBG1" s="100"/>
      <c r="CBH1" s="100"/>
      <c r="CBI1" s="100"/>
      <c r="CBJ1" s="100"/>
      <c r="CBK1" s="100"/>
      <c r="CBL1" s="100"/>
      <c r="CBM1" s="100"/>
      <c r="CBN1" s="100"/>
      <c r="CBO1" s="100"/>
      <c r="CBP1" s="100"/>
      <c r="CBQ1" s="100"/>
      <c r="CBR1" s="100"/>
      <c r="CBS1" s="100"/>
      <c r="CBT1" s="100"/>
      <c r="CBU1" s="100"/>
      <c r="CBV1" s="100"/>
      <c r="CBW1" s="100"/>
      <c r="CBX1" s="100"/>
      <c r="CBY1" s="100"/>
      <c r="CBZ1" s="100"/>
      <c r="CCA1" s="100"/>
      <c r="CCB1" s="100"/>
      <c r="CCC1" s="100"/>
      <c r="CCD1" s="100"/>
      <c r="CCE1" s="100"/>
      <c r="CCF1" s="100"/>
      <c r="CCG1" s="100"/>
      <c r="CCH1" s="100"/>
      <c r="CCI1" s="100"/>
      <c r="CCJ1" s="100"/>
      <c r="CCK1" s="100"/>
      <c r="CCL1" s="100"/>
      <c r="CCM1" s="100"/>
      <c r="CCN1" s="100"/>
      <c r="CCO1" s="100"/>
      <c r="CCP1" s="100"/>
      <c r="CCQ1" s="100"/>
      <c r="CCR1" s="100"/>
      <c r="CCS1" s="100"/>
      <c r="CCT1" s="100"/>
      <c r="CCU1" s="100"/>
      <c r="CCV1" s="100"/>
      <c r="CCW1" s="100"/>
      <c r="CCX1" s="100"/>
      <c r="CCY1" s="100"/>
      <c r="CCZ1" s="100"/>
      <c r="CDA1" s="100"/>
      <c r="CDB1" s="100"/>
      <c r="CDC1" s="100"/>
      <c r="CDD1" s="100"/>
      <c r="CDE1" s="100"/>
      <c r="CDF1" s="100"/>
      <c r="CDG1" s="100"/>
      <c r="CDH1" s="100"/>
      <c r="CDI1" s="100"/>
      <c r="CDJ1" s="100"/>
      <c r="CDK1" s="100"/>
      <c r="CDL1" s="100"/>
      <c r="CDM1" s="100"/>
      <c r="CDN1" s="100"/>
      <c r="CDO1" s="100"/>
      <c r="CDP1" s="100"/>
      <c r="CDQ1" s="100"/>
      <c r="CDR1" s="100"/>
      <c r="CDS1" s="100"/>
      <c r="CDT1" s="100"/>
      <c r="CDU1" s="100"/>
      <c r="CDV1" s="100"/>
      <c r="CDW1" s="100"/>
      <c r="CDX1" s="100"/>
      <c r="CDY1" s="100"/>
      <c r="CDZ1" s="100"/>
      <c r="CEA1" s="100"/>
      <c r="CEB1" s="100"/>
      <c r="CEC1" s="100"/>
      <c r="CED1" s="100"/>
      <c r="CEE1" s="100"/>
      <c r="CEF1" s="100"/>
      <c r="CEG1" s="100"/>
      <c r="CEH1" s="100"/>
      <c r="CEI1" s="100"/>
      <c r="CEJ1" s="100"/>
      <c r="CEK1" s="100"/>
      <c r="CEL1" s="100"/>
      <c r="CEM1" s="100"/>
      <c r="CEN1" s="100"/>
      <c r="CEO1" s="100"/>
      <c r="CEP1" s="100"/>
      <c r="CEQ1" s="100"/>
      <c r="CER1" s="100"/>
      <c r="CES1" s="100"/>
      <c r="CET1" s="100"/>
      <c r="CEU1" s="100"/>
      <c r="CEV1" s="100"/>
      <c r="CEW1" s="100"/>
      <c r="CEX1" s="100"/>
      <c r="CEY1" s="100"/>
      <c r="CEZ1" s="100"/>
      <c r="CFA1" s="100"/>
      <c r="CFB1" s="100"/>
      <c r="CFC1" s="100"/>
      <c r="CFD1" s="100"/>
      <c r="CFE1" s="100"/>
      <c r="CFF1" s="100"/>
      <c r="CFG1" s="100"/>
      <c r="CFH1" s="100"/>
      <c r="CFI1" s="100"/>
      <c r="CFJ1" s="100"/>
      <c r="CFK1" s="100"/>
      <c r="CFL1" s="100"/>
      <c r="CFM1" s="100"/>
      <c r="CFN1" s="100"/>
      <c r="CFO1" s="100"/>
      <c r="CFP1" s="100"/>
      <c r="CFQ1" s="100"/>
      <c r="CFR1" s="100"/>
      <c r="CFS1" s="100"/>
      <c r="CFT1" s="100"/>
      <c r="CFU1" s="100"/>
      <c r="CFV1" s="100"/>
      <c r="CFW1" s="100"/>
      <c r="CFX1" s="100"/>
      <c r="CFY1" s="100"/>
      <c r="CFZ1" s="100"/>
      <c r="CGA1" s="100"/>
      <c r="CGB1" s="100"/>
      <c r="CGC1" s="100"/>
      <c r="CGD1" s="100"/>
      <c r="CGE1" s="100"/>
      <c r="CGF1" s="100"/>
      <c r="CGG1" s="100"/>
      <c r="CGH1" s="100"/>
      <c r="CGI1" s="100"/>
      <c r="CGJ1" s="100"/>
      <c r="CGK1" s="100"/>
      <c r="CGL1" s="100"/>
      <c r="CGM1" s="100"/>
      <c r="CGN1" s="100"/>
      <c r="CGO1" s="100"/>
      <c r="CGP1" s="100"/>
      <c r="CGQ1" s="100"/>
      <c r="CGR1" s="100"/>
      <c r="CGS1" s="100"/>
      <c r="CGT1" s="100"/>
      <c r="CGU1" s="100"/>
      <c r="CGV1" s="100"/>
      <c r="CGW1" s="100"/>
      <c r="CGX1" s="100"/>
      <c r="CGY1" s="100"/>
      <c r="CGZ1" s="100"/>
      <c r="CHA1" s="100"/>
      <c r="CHB1" s="100"/>
      <c r="CHC1" s="100"/>
      <c r="CHD1" s="100"/>
      <c r="CHE1" s="100"/>
      <c r="CHF1" s="100"/>
      <c r="CHG1" s="100"/>
      <c r="CHH1" s="100"/>
      <c r="CHI1" s="100"/>
      <c r="CHJ1" s="100"/>
      <c r="CHK1" s="100"/>
      <c r="CHL1" s="100"/>
      <c r="CHM1" s="100"/>
      <c r="CHN1" s="100"/>
      <c r="CHO1" s="100"/>
      <c r="CHP1" s="100"/>
      <c r="CHQ1" s="100"/>
      <c r="CHR1" s="100"/>
      <c r="CHS1" s="100"/>
      <c r="CHT1" s="100"/>
      <c r="CHU1" s="100"/>
      <c r="CHV1" s="100"/>
      <c r="CHW1" s="100"/>
      <c r="CHX1" s="100"/>
      <c r="CHY1" s="100"/>
      <c r="CHZ1" s="100"/>
      <c r="CIA1" s="100"/>
      <c r="CIB1" s="100"/>
      <c r="CIC1" s="100"/>
      <c r="CID1" s="100"/>
      <c r="CIE1" s="100"/>
      <c r="CIF1" s="100"/>
      <c r="CIG1" s="100"/>
      <c r="CIH1" s="100"/>
      <c r="CII1" s="100"/>
      <c r="CIJ1" s="100"/>
      <c r="CIK1" s="100"/>
      <c r="CIL1" s="100"/>
      <c r="CIM1" s="100"/>
      <c r="CIN1" s="100"/>
      <c r="CIO1" s="100"/>
      <c r="CIP1" s="100"/>
      <c r="CIQ1" s="100"/>
      <c r="CIR1" s="100"/>
      <c r="CIS1" s="100"/>
      <c r="CIT1" s="100"/>
      <c r="CIU1" s="100"/>
      <c r="CIV1" s="100"/>
      <c r="CIW1" s="100"/>
      <c r="CIX1" s="100"/>
      <c r="CIY1" s="100"/>
      <c r="CIZ1" s="100"/>
      <c r="CJA1" s="100"/>
      <c r="CJB1" s="100"/>
      <c r="CJC1" s="100"/>
      <c r="CJD1" s="100"/>
      <c r="CJE1" s="100"/>
      <c r="CJF1" s="100"/>
      <c r="CJG1" s="100"/>
      <c r="CJH1" s="100"/>
      <c r="CJI1" s="100"/>
      <c r="CJJ1" s="100"/>
      <c r="CJK1" s="100"/>
      <c r="CJL1" s="100"/>
      <c r="CJM1" s="100"/>
      <c r="CJN1" s="100"/>
      <c r="CJO1" s="100"/>
      <c r="CJP1" s="100"/>
      <c r="CJQ1" s="100"/>
      <c r="CJR1" s="100"/>
      <c r="CJS1" s="100"/>
      <c r="CJT1" s="100"/>
      <c r="CJU1" s="100"/>
      <c r="CJV1" s="100"/>
      <c r="CJW1" s="100"/>
      <c r="CJX1" s="100"/>
      <c r="CJY1" s="100"/>
      <c r="CJZ1" s="100"/>
      <c r="CKA1" s="100"/>
      <c r="CKB1" s="100"/>
      <c r="CKC1" s="100"/>
      <c r="CKD1" s="100"/>
      <c r="CKE1" s="100"/>
      <c r="CKF1" s="100"/>
      <c r="CKG1" s="100"/>
      <c r="CKH1" s="100"/>
      <c r="CKI1" s="100"/>
      <c r="CKJ1" s="100"/>
      <c r="CKK1" s="100"/>
      <c r="CKL1" s="100"/>
      <c r="CKM1" s="100"/>
      <c r="CKN1" s="100"/>
      <c r="CKO1" s="100"/>
      <c r="CKP1" s="100"/>
      <c r="CKQ1" s="100"/>
      <c r="CKR1" s="100"/>
      <c r="CKS1" s="100"/>
      <c r="CKT1" s="100"/>
      <c r="CKU1" s="100"/>
      <c r="CKV1" s="100"/>
      <c r="CKW1" s="100"/>
      <c r="CKX1" s="100"/>
      <c r="CKY1" s="100"/>
      <c r="CKZ1" s="100"/>
      <c r="CLA1" s="100"/>
      <c r="CLB1" s="100"/>
      <c r="CLC1" s="100"/>
      <c r="CLD1" s="100"/>
      <c r="CLE1" s="100"/>
      <c r="CLF1" s="100"/>
      <c r="CLG1" s="100"/>
      <c r="CLH1" s="100"/>
      <c r="CLI1" s="100"/>
      <c r="CLJ1" s="100"/>
      <c r="CLK1" s="100"/>
      <c r="CLL1" s="100"/>
      <c r="CLM1" s="100"/>
      <c r="CLN1" s="100"/>
      <c r="CLO1" s="100"/>
      <c r="CLP1" s="100"/>
      <c r="CLQ1" s="100"/>
      <c r="CLR1" s="100"/>
      <c r="CLS1" s="100"/>
      <c r="CLT1" s="100"/>
      <c r="CLU1" s="100"/>
      <c r="CLV1" s="100"/>
      <c r="CLW1" s="100"/>
      <c r="CLX1" s="100"/>
      <c r="CLY1" s="100"/>
      <c r="CLZ1" s="100"/>
      <c r="CMA1" s="100"/>
      <c r="CMB1" s="100"/>
      <c r="CMC1" s="100"/>
      <c r="CMD1" s="100"/>
      <c r="CME1" s="100"/>
      <c r="CMF1" s="100"/>
      <c r="CMG1" s="100"/>
      <c r="CMH1" s="100"/>
      <c r="CMI1" s="100"/>
      <c r="CMJ1" s="100"/>
      <c r="CMK1" s="100"/>
      <c r="CML1" s="100"/>
      <c r="CMM1" s="100"/>
      <c r="CMN1" s="100"/>
      <c r="CMO1" s="100"/>
      <c r="CMP1" s="100"/>
      <c r="CMQ1" s="100"/>
      <c r="CMR1" s="100"/>
      <c r="CMS1" s="100"/>
      <c r="CMT1" s="100"/>
      <c r="CMU1" s="100"/>
      <c r="CMV1" s="100"/>
      <c r="CMW1" s="100"/>
      <c r="CMX1" s="100"/>
      <c r="CMY1" s="100"/>
      <c r="CMZ1" s="100"/>
      <c r="CNA1" s="100"/>
      <c r="CNB1" s="100"/>
      <c r="CNC1" s="100"/>
      <c r="CND1" s="100"/>
      <c r="CNE1" s="100"/>
      <c r="CNF1" s="100"/>
      <c r="CNG1" s="100"/>
      <c r="CNH1" s="100"/>
      <c r="CNI1" s="100"/>
      <c r="CNJ1" s="100"/>
      <c r="CNK1" s="100"/>
      <c r="CNL1" s="100"/>
      <c r="CNM1" s="100"/>
      <c r="CNN1" s="100"/>
      <c r="CNO1" s="100"/>
      <c r="CNP1" s="100"/>
      <c r="CNQ1" s="100"/>
      <c r="CNR1" s="100"/>
      <c r="CNS1" s="100"/>
      <c r="CNT1" s="100"/>
      <c r="CNU1" s="100"/>
      <c r="CNV1" s="100"/>
      <c r="CNW1" s="100"/>
      <c r="CNX1" s="100"/>
      <c r="CNY1" s="100"/>
      <c r="CNZ1" s="100"/>
      <c r="COA1" s="100"/>
      <c r="COB1" s="100"/>
      <c r="COC1" s="100"/>
      <c r="COD1" s="100"/>
      <c r="COE1" s="100"/>
      <c r="COF1" s="100"/>
      <c r="COG1" s="100"/>
      <c r="COH1" s="100"/>
      <c r="COI1" s="100"/>
      <c r="COJ1" s="100"/>
      <c r="COK1" s="100"/>
      <c r="COL1" s="100"/>
      <c r="COM1" s="100"/>
      <c r="CON1" s="100"/>
      <c r="COO1" s="100"/>
      <c r="COP1" s="100"/>
      <c r="COQ1" s="100"/>
      <c r="COR1" s="100"/>
      <c r="COS1" s="100"/>
      <c r="COT1" s="100"/>
      <c r="COU1" s="100"/>
      <c r="COV1" s="100"/>
      <c r="COW1" s="100"/>
      <c r="COX1" s="100"/>
      <c r="COY1" s="100"/>
      <c r="COZ1" s="100"/>
      <c r="CPA1" s="100"/>
      <c r="CPB1" s="100"/>
      <c r="CPC1" s="100"/>
      <c r="CPD1" s="100"/>
      <c r="CPE1" s="100"/>
      <c r="CPF1" s="100"/>
      <c r="CPG1" s="100"/>
      <c r="CPH1" s="100"/>
      <c r="CPI1" s="100"/>
      <c r="CPJ1" s="100"/>
      <c r="CPK1" s="100"/>
      <c r="CPL1" s="100"/>
      <c r="CPM1" s="100"/>
      <c r="CPN1" s="100"/>
      <c r="CPO1" s="100"/>
      <c r="CPP1" s="100"/>
      <c r="CPQ1" s="100"/>
      <c r="CPR1" s="100"/>
      <c r="CPS1" s="100"/>
      <c r="CPT1" s="100"/>
      <c r="CPU1" s="100"/>
      <c r="CPV1" s="100"/>
      <c r="CPW1" s="100"/>
      <c r="CPX1" s="100"/>
      <c r="CPY1" s="100"/>
      <c r="CPZ1" s="100"/>
      <c r="CQA1" s="100"/>
      <c r="CQB1" s="100"/>
      <c r="CQC1" s="100"/>
      <c r="CQD1" s="100"/>
      <c r="CQE1" s="100"/>
      <c r="CQF1" s="100"/>
      <c r="CQG1" s="100"/>
      <c r="CQH1" s="100"/>
      <c r="CQI1" s="100"/>
      <c r="CQJ1" s="100"/>
      <c r="CQK1" s="100"/>
      <c r="CQL1" s="100"/>
      <c r="CQM1" s="100"/>
      <c r="CQN1" s="100"/>
      <c r="CQO1" s="100"/>
      <c r="CQP1" s="100"/>
      <c r="CQQ1" s="100"/>
      <c r="CQR1" s="100"/>
      <c r="CQS1" s="100"/>
      <c r="CQT1" s="100"/>
      <c r="CQU1" s="100"/>
      <c r="CQV1" s="100"/>
      <c r="CQW1" s="100"/>
      <c r="CQX1" s="100"/>
      <c r="CQY1" s="100"/>
      <c r="CQZ1" s="100"/>
      <c r="CRA1" s="100"/>
      <c r="CRB1" s="100"/>
      <c r="CRC1" s="100"/>
      <c r="CRD1" s="100"/>
      <c r="CRE1" s="100"/>
      <c r="CRF1" s="100"/>
      <c r="CRG1" s="100"/>
      <c r="CRH1" s="100"/>
      <c r="CRI1" s="100"/>
      <c r="CRJ1" s="100"/>
      <c r="CRK1" s="100"/>
      <c r="CRL1" s="100"/>
      <c r="CRM1" s="100"/>
      <c r="CRN1" s="100"/>
      <c r="CRO1" s="100"/>
      <c r="CRP1" s="100"/>
      <c r="CRQ1" s="100"/>
      <c r="CRR1" s="100"/>
      <c r="CRS1" s="100"/>
      <c r="CRT1" s="100"/>
      <c r="CRU1" s="100"/>
      <c r="CRV1" s="100"/>
      <c r="CRW1" s="100"/>
      <c r="CRX1" s="100"/>
      <c r="CRY1" s="100"/>
      <c r="CRZ1" s="100"/>
      <c r="CSA1" s="100"/>
      <c r="CSB1" s="100"/>
      <c r="CSC1" s="100"/>
      <c r="CSD1" s="100"/>
      <c r="CSE1" s="100"/>
      <c r="CSF1" s="100"/>
      <c r="CSG1" s="100"/>
      <c r="CSH1" s="100"/>
      <c r="CSI1" s="100"/>
      <c r="CSJ1" s="100"/>
      <c r="CSK1" s="100"/>
      <c r="CSL1" s="100"/>
      <c r="CSM1" s="100"/>
      <c r="CSN1" s="100"/>
      <c r="CSO1" s="100"/>
      <c r="CSP1" s="100"/>
      <c r="CSQ1" s="100"/>
      <c r="CSR1" s="100"/>
      <c r="CSS1" s="100"/>
      <c r="CST1" s="100"/>
      <c r="CSU1" s="100"/>
      <c r="CSV1" s="100"/>
      <c r="CSW1" s="100"/>
      <c r="CSX1" s="100"/>
      <c r="CSY1" s="100"/>
      <c r="CSZ1" s="100"/>
      <c r="CTA1" s="100"/>
      <c r="CTB1" s="100"/>
      <c r="CTC1" s="100"/>
      <c r="CTD1" s="100"/>
      <c r="CTE1" s="100"/>
      <c r="CTF1" s="100"/>
      <c r="CTG1" s="100"/>
      <c r="CTH1" s="100"/>
      <c r="CTI1" s="100"/>
      <c r="CTJ1" s="100"/>
      <c r="CTK1" s="100"/>
      <c r="CTL1" s="100"/>
      <c r="CTM1" s="100"/>
      <c r="CTN1" s="100"/>
      <c r="CTO1" s="100"/>
      <c r="CTP1" s="100"/>
      <c r="CTQ1" s="100"/>
      <c r="CTR1" s="100"/>
      <c r="CTS1" s="100"/>
      <c r="CTT1" s="100"/>
      <c r="CTU1" s="100"/>
      <c r="CTV1" s="100"/>
      <c r="CTW1" s="100"/>
      <c r="CTX1" s="100"/>
      <c r="CTY1" s="100"/>
      <c r="CTZ1" s="100"/>
      <c r="CUA1" s="100"/>
      <c r="CUB1" s="100"/>
      <c r="CUC1" s="100"/>
      <c r="CUD1" s="100"/>
      <c r="CUE1" s="100"/>
      <c r="CUF1" s="100"/>
      <c r="CUG1" s="100"/>
      <c r="CUH1" s="100"/>
      <c r="CUI1" s="100"/>
      <c r="CUJ1" s="100"/>
      <c r="CUK1" s="100"/>
      <c r="CUL1" s="100"/>
      <c r="CUM1" s="100"/>
      <c r="CUN1" s="100"/>
      <c r="CUO1" s="100"/>
      <c r="CUP1" s="100"/>
      <c r="CUQ1" s="100"/>
      <c r="CUR1" s="100"/>
      <c r="CUS1" s="100"/>
      <c r="CUT1" s="100"/>
      <c r="CUU1" s="100"/>
      <c r="CUV1" s="100"/>
      <c r="CUW1" s="100"/>
      <c r="CUX1" s="100"/>
      <c r="CUY1" s="100"/>
      <c r="CUZ1" s="100"/>
      <c r="CVA1" s="100"/>
      <c r="CVB1" s="100"/>
      <c r="CVC1" s="100"/>
      <c r="CVD1" s="100"/>
      <c r="CVE1" s="100"/>
      <c r="CVF1" s="100"/>
      <c r="CVG1" s="100"/>
      <c r="CVH1" s="100"/>
      <c r="CVI1" s="100"/>
      <c r="CVJ1" s="100"/>
      <c r="CVK1" s="100"/>
      <c r="CVL1" s="100"/>
      <c r="CVM1" s="100"/>
      <c r="CVN1" s="100"/>
      <c r="CVO1" s="100"/>
      <c r="CVP1" s="100"/>
      <c r="CVQ1" s="100"/>
      <c r="CVR1" s="100"/>
      <c r="CVS1" s="100"/>
      <c r="CVT1" s="100"/>
      <c r="CVU1" s="100"/>
      <c r="CVV1" s="100"/>
      <c r="CVW1" s="100"/>
      <c r="CVX1" s="100"/>
      <c r="CVY1" s="100"/>
      <c r="CVZ1" s="100"/>
      <c r="CWA1" s="100"/>
      <c r="CWB1" s="100"/>
      <c r="CWC1" s="100"/>
      <c r="CWD1" s="100"/>
      <c r="CWE1" s="100"/>
      <c r="CWF1" s="100"/>
      <c r="CWG1" s="100"/>
      <c r="CWH1" s="100"/>
      <c r="CWI1" s="100"/>
      <c r="CWJ1" s="100"/>
      <c r="CWK1" s="100"/>
      <c r="CWL1" s="100"/>
      <c r="CWM1" s="100"/>
      <c r="CWN1" s="100"/>
      <c r="CWO1" s="100"/>
      <c r="CWP1" s="100"/>
      <c r="CWQ1" s="100"/>
      <c r="CWR1" s="100"/>
      <c r="CWS1" s="100"/>
      <c r="CWT1" s="100"/>
      <c r="CWU1" s="100"/>
      <c r="CWV1" s="100"/>
      <c r="CWW1" s="100"/>
      <c r="CWX1" s="100"/>
      <c r="CWY1" s="100"/>
      <c r="CWZ1" s="100"/>
      <c r="CXA1" s="100"/>
      <c r="CXB1" s="100"/>
      <c r="CXC1" s="100"/>
      <c r="CXD1" s="100"/>
      <c r="CXE1" s="100"/>
      <c r="CXF1" s="100"/>
      <c r="CXG1" s="100"/>
      <c r="CXH1" s="100"/>
      <c r="CXI1" s="100"/>
      <c r="CXJ1" s="100"/>
      <c r="CXK1" s="100"/>
      <c r="CXL1" s="100"/>
      <c r="CXM1" s="100"/>
      <c r="CXN1" s="100"/>
      <c r="CXO1" s="100"/>
      <c r="CXP1" s="100"/>
      <c r="CXQ1" s="100"/>
      <c r="CXR1" s="100"/>
      <c r="CXS1" s="100"/>
      <c r="CXT1" s="100"/>
      <c r="CXU1" s="100"/>
      <c r="CXV1" s="100"/>
      <c r="CXW1" s="100"/>
      <c r="CXX1" s="100"/>
      <c r="CXY1" s="100"/>
      <c r="CXZ1" s="100"/>
      <c r="CYA1" s="100"/>
      <c r="CYB1" s="100"/>
      <c r="CYC1" s="100"/>
      <c r="CYD1" s="100"/>
      <c r="CYE1" s="100"/>
      <c r="CYF1" s="100"/>
      <c r="CYG1" s="100"/>
      <c r="CYH1" s="100"/>
      <c r="CYI1" s="100"/>
      <c r="CYJ1" s="100"/>
      <c r="CYK1" s="100"/>
      <c r="CYL1" s="100"/>
      <c r="CYM1" s="100"/>
      <c r="CYN1" s="100"/>
      <c r="CYO1" s="100"/>
      <c r="CYP1" s="100"/>
      <c r="CYQ1" s="100"/>
      <c r="CYR1" s="100"/>
      <c r="CYS1" s="100"/>
      <c r="CYT1" s="100"/>
      <c r="CYU1" s="100"/>
      <c r="CYV1" s="100"/>
      <c r="CYW1" s="100"/>
      <c r="CYX1" s="100"/>
      <c r="CYY1" s="100"/>
      <c r="CYZ1" s="100"/>
      <c r="CZA1" s="100"/>
      <c r="CZB1" s="100"/>
      <c r="CZC1" s="100"/>
      <c r="CZD1" s="100"/>
      <c r="CZE1" s="100"/>
      <c r="CZF1" s="100"/>
      <c r="CZG1" s="100"/>
      <c r="CZH1" s="100"/>
      <c r="CZI1" s="100"/>
      <c r="CZJ1" s="100"/>
      <c r="CZK1" s="100"/>
      <c r="CZL1" s="100"/>
      <c r="CZM1" s="100"/>
      <c r="CZN1" s="100"/>
      <c r="CZO1" s="100"/>
      <c r="CZP1" s="100"/>
      <c r="CZQ1" s="100"/>
      <c r="CZR1" s="100"/>
      <c r="CZS1" s="100"/>
      <c r="CZT1" s="100"/>
      <c r="CZU1" s="100"/>
      <c r="CZV1" s="100"/>
      <c r="CZW1" s="100"/>
      <c r="CZX1" s="100"/>
      <c r="CZY1" s="100"/>
      <c r="CZZ1" s="100"/>
      <c r="DAA1" s="100"/>
      <c r="DAB1" s="100"/>
      <c r="DAC1" s="100"/>
      <c r="DAD1" s="100"/>
      <c r="DAE1" s="100"/>
      <c r="DAF1" s="100"/>
      <c r="DAG1" s="100"/>
      <c r="DAH1" s="100"/>
      <c r="DAI1" s="100"/>
      <c r="DAJ1" s="100"/>
      <c r="DAK1" s="100"/>
      <c r="DAL1" s="100"/>
      <c r="DAM1" s="100"/>
      <c r="DAN1" s="100"/>
      <c r="DAO1" s="100"/>
      <c r="DAP1" s="100"/>
      <c r="DAQ1" s="100"/>
      <c r="DAR1" s="100"/>
      <c r="DAS1" s="100"/>
      <c r="DAT1" s="100"/>
      <c r="DAU1" s="100"/>
      <c r="DAV1" s="100"/>
      <c r="DAW1" s="100"/>
      <c r="DAX1" s="100"/>
      <c r="DAY1" s="100"/>
      <c r="DAZ1" s="100"/>
      <c r="DBA1" s="100"/>
      <c r="DBB1" s="100"/>
      <c r="DBC1" s="100"/>
      <c r="DBD1" s="100"/>
      <c r="DBE1" s="100"/>
      <c r="DBF1" s="100"/>
      <c r="DBG1" s="100"/>
      <c r="DBH1" s="100"/>
      <c r="DBI1" s="100"/>
      <c r="DBJ1" s="100"/>
      <c r="DBK1" s="100"/>
      <c r="DBL1" s="100"/>
      <c r="DBM1" s="100"/>
      <c r="DBN1" s="100"/>
      <c r="DBO1" s="100"/>
      <c r="DBP1" s="100"/>
      <c r="DBQ1" s="100"/>
      <c r="DBR1" s="100"/>
      <c r="DBS1" s="100"/>
      <c r="DBT1" s="100"/>
      <c r="DBU1" s="100"/>
      <c r="DBV1" s="100"/>
      <c r="DBW1" s="100"/>
      <c r="DBX1" s="100"/>
      <c r="DBY1" s="100"/>
      <c r="DBZ1" s="100"/>
      <c r="DCA1" s="100"/>
      <c r="DCB1" s="100"/>
      <c r="DCC1" s="100"/>
      <c r="DCD1" s="100"/>
      <c r="DCE1" s="100"/>
      <c r="DCF1" s="100"/>
      <c r="DCG1" s="100"/>
      <c r="DCH1" s="100"/>
      <c r="DCI1" s="100"/>
      <c r="DCJ1" s="100"/>
      <c r="DCK1" s="100"/>
      <c r="DCL1" s="100"/>
      <c r="DCM1" s="100"/>
      <c r="DCN1" s="100"/>
      <c r="DCO1" s="100"/>
      <c r="DCP1" s="100"/>
      <c r="DCQ1" s="100"/>
      <c r="DCR1" s="100"/>
      <c r="DCS1" s="100"/>
      <c r="DCT1" s="100"/>
      <c r="DCU1" s="100"/>
      <c r="DCV1" s="100"/>
      <c r="DCW1" s="100"/>
      <c r="DCX1" s="100"/>
      <c r="DCY1" s="100"/>
      <c r="DCZ1" s="100"/>
      <c r="DDA1" s="100"/>
      <c r="DDB1" s="100"/>
      <c r="DDC1" s="100"/>
      <c r="DDD1" s="100"/>
      <c r="DDE1" s="100"/>
      <c r="DDF1" s="100"/>
      <c r="DDG1" s="100"/>
      <c r="DDH1" s="100"/>
      <c r="DDI1" s="100"/>
      <c r="DDJ1" s="100"/>
      <c r="DDK1" s="100"/>
      <c r="DDL1" s="100"/>
      <c r="DDM1" s="100"/>
      <c r="DDN1" s="100"/>
      <c r="DDO1" s="100"/>
      <c r="DDP1" s="100"/>
      <c r="DDQ1" s="100"/>
      <c r="DDR1" s="100"/>
      <c r="DDS1" s="100"/>
      <c r="DDT1" s="100"/>
      <c r="DDU1" s="100"/>
      <c r="DDV1" s="100"/>
      <c r="DDW1" s="100"/>
      <c r="DDX1" s="100"/>
      <c r="DDY1" s="100"/>
      <c r="DDZ1" s="100"/>
      <c r="DEA1" s="100"/>
      <c r="DEB1" s="100"/>
      <c r="DEC1" s="100"/>
      <c r="DED1" s="100"/>
      <c r="DEE1" s="100"/>
      <c r="DEF1" s="100"/>
      <c r="DEG1" s="100"/>
      <c r="DEH1" s="100"/>
      <c r="DEI1" s="100"/>
      <c r="DEJ1" s="100"/>
      <c r="DEK1" s="100"/>
      <c r="DEL1" s="100"/>
      <c r="DEM1" s="100"/>
      <c r="DEN1" s="100"/>
      <c r="DEO1" s="100"/>
      <c r="DEP1" s="100"/>
      <c r="DEQ1" s="100"/>
      <c r="DER1" s="100"/>
      <c r="DES1" s="100"/>
      <c r="DET1" s="100"/>
      <c r="DEU1" s="100"/>
      <c r="DEV1" s="100"/>
      <c r="DEW1" s="100"/>
      <c r="DEX1" s="100"/>
      <c r="DEY1" s="100"/>
      <c r="DEZ1" s="100"/>
      <c r="DFA1" s="100"/>
      <c r="DFB1" s="100"/>
      <c r="DFC1" s="100"/>
      <c r="DFD1" s="100"/>
      <c r="DFE1" s="100"/>
      <c r="DFF1" s="100"/>
      <c r="DFG1" s="100"/>
      <c r="DFH1" s="100"/>
      <c r="DFI1" s="100"/>
      <c r="DFJ1" s="100"/>
      <c r="DFK1" s="100"/>
      <c r="DFL1" s="100"/>
      <c r="DFM1" s="100"/>
      <c r="DFN1" s="100"/>
      <c r="DFO1" s="100"/>
      <c r="DFP1" s="100"/>
      <c r="DFQ1" s="100"/>
      <c r="DFR1" s="100"/>
      <c r="DFS1" s="100"/>
      <c r="DFT1" s="100"/>
      <c r="DFU1" s="100"/>
      <c r="DFV1" s="100"/>
      <c r="DFW1" s="100"/>
      <c r="DFX1" s="100"/>
      <c r="DFY1" s="100"/>
      <c r="DFZ1" s="100"/>
      <c r="DGA1" s="100"/>
      <c r="DGB1" s="100"/>
      <c r="DGC1" s="100"/>
      <c r="DGD1" s="100"/>
      <c r="DGE1" s="100"/>
      <c r="DGF1" s="100"/>
      <c r="DGG1" s="100"/>
      <c r="DGH1" s="100"/>
      <c r="DGI1" s="100"/>
      <c r="DGJ1" s="100"/>
      <c r="DGK1" s="100"/>
      <c r="DGL1" s="100"/>
      <c r="DGM1" s="100"/>
      <c r="DGN1" s="100"/>
      <c r="DGO1" s="100"/>
      <c r="DGP1" s="100"/>
      <c r="DGQ1" s="100"/>
      <c r="DGR1" s="100"/>
      <c r="DGS1" s="100"/>
      <c r="DGT1" s="100"/>
      <c r="DGU1" s="100"/>
      <c r="DGV1" s="100"/>
      <c r="DGW1" s="100"/>
      <c r="DGX1" s="100"/>
      <c r="DGY1" s="100"/>
      <c r="DGZ1" s="100"/>
      <c r="DHA1" s="100"/>
      <c r="DHB1" s="100"/>
      <c r="DHC1" s="100"/>
      <c r="DHD1" s="100"/>
      <c r="DHE1" s="100"/>
      <c r="DHF1" s="100"/>
      <c r="DHG1" s="100"/>
      <c r="DHH1" s="100"/>
      <c r="DHI1" s="100"/>
      <c r="DHJ1" s="100"/>
      <c r="DHK1" s="100"/>
      <c r="DHL1" s="100"/>
      <c r="DHM1" s="100"/>
      <c r="DHN1" s="100"/>
      <c r="DHO1" s="100"/>
      <c r="DHP1" s="100"/>
      <c r="DHQ1" s="100"/>
      <c r="DHR1" s="100"/>
      <c r="DHS1" s="100"/>
      <c r="DHT1" s="100"/>
      <c r="DHU1" s="100"/>
      <c r="DHV1" s="100"/>
      <c r="DHW1" s="100"/>
      <c r="DHX1" s="100"/>
      <c r="DHY1" s="100"/>
      <c r="DHZ1" s="100"/>
      <c r="DIA1" s="100"/>
      <c r="DIB1" s="100"/>
      <c r="DIC1" s="100"/>
      <c r="DID1" s="100"/>
      <c r="DIE1" s="100"/>
      <c r="DIF1" s="100"/>
      <c r="DIG1" s="100"/>
      <c r="DIH1" s="100"/>
      <c r="DII1" s="100"/>
      <c r="DIJ1" s="100"/>
      <c r="DIK1" s="100"/>
      <c r="DIL1" s="100"/>
      <c r="DIM1" s="100"/>
      <c r="DIN1" s="100"/>
      <c r="DIO1" s="100"/>
      <c r="DIP1" s="100"/>
      <c r="DIQ1" s="100"/>
      <c r="DIR1" s="100"/>
      <c r="DIS1" s="100"/>
      <c r="DIT1" s="100"/>
      <c r="DIU1" s="100"/>
      <c r="DIV1" s="100"/>
      <c r="DIW1" s="100"/>
      <c r="DIX1" s="100"/>
      <c r="DIY1" s="100"/>
      <c r="DIZ1" s="100"/>
      <c r="DJA1" s="100"/>
      <c r="DJB1" s="100"/>
      <c r="DJC1" s="100"/>
      <c r="DJD1" s="100"/>
      <c r="DJE1" s="100"/>
      <c r="DJF1" s="100"/>
      <c r="DJG1" s="100"/>
      <c r="DJH1" s="100"/>
      <c r="DJI1" s="100"/>
      <c r="DJJ1" s="100"/>
      <c r="DJK1" s="100"/>
      <c r="DJL1" s="100"/>
      <c r="DJM1" s="100"/>
      <c r="DJN1" s="100"/>
      <c r="DJO1" s="100"/>
      <c r="DJP1" s="100"/>
      <c r="DJQ1" s="100"/>
      <c r="DJR1" s="100"/>
      <c r="DJS1" s="100"/>
      <c r="DJT1" s="100"/>
      <c r="DJU1" s="100"/>
      <c r="DJV1" s="100"/>
      <c r="DJW1" s="100"/>
      <c r="DJX1" s="100"/>
      <c r="DJY1" s="100"/>
      <c r="DJZ1" s="100"/>
      <c r="DKA1" s="100"/>
      <c r="DKB1" s="100"/>
      <c r="DKC1" s="100"/>
      <c r="DKD1" s="100"/>
      <c r="DKE1" s="100"/>
      <c r="DKF1" s="100"/>
      <c r="DKG1" s="100"/>
      <c r="DKH1" s="100"/>
      <c r="DKI1" s="100"/>
      <c r="DKJ1" s="100"/>
      <c r="DKK1" s="100"/>
      <c r="DKL1" s="100"/>
      <c r="DKM1" s="100"/>
      <c r="DKN1" s="100"/>
      <c r="DKO1" s="100"/>
      <c r="DKP1" s="100"/>
      <c r="DKQ1" s="100"/>
      <c r="DKR1" s="100"/>
      <c r="DKS1" s="100"/>
      <c r="DKT1" s="100"/>
      <c r="DKU1" s="100"/>
      <c r="DKV1" s="100"/>
      <c r="DKW1" s="100"/>
      <c r="DKX1" s="100"/>
      <c r="DKY1" s="100"/>
      <c r="DKZ1" s="100"/>
      <c r="DLA1" s="100"/>
      <c r="DLB1" s="100"/>
      <c r="DLC1" s="100"/>
      <c r="DLD1" s="100"/>
      <c r="DLE1" s="100"/>
      <c r="DLF1" s="100"/>
      <c r="DLG1" s="100"/>
      <c r="DLH1" s="100"/>
      <c r="DLI1" s="100"/>
      <c r="DLJ1" s="100"/>
      <c r="DLK1" s="100"/>
      <c r="DLL1" s="100"/>
      <c r="DLM1" s="100"/>
      <c r="DLN1" s="100"/>
      <c r="DLO1" s="100"/>
      <c r="DLP1" s="100"/>
      <c r="DLQ1" s="100"/>
      <c r="DLR1" s="100"/>
      <c r="DLS1" s="100"/>
      <c r="DLT1" s="100"/>
      <c r="DLU1" s="100"/>
      <c r="DLV1" s="100"/>
      <c r="DLW1" s="100"/>
      <c r="DLX1" s="100"/>
      <c r="DLY1" s="100"/>
      <c r="DLZ1" s="100"/>
      <c r="DMA1" s="100"/>
      <c r="DMB1" s="100"/>
      <c r="DMC1" s="100"/>
      <c r="DMD1" s="100"/>
      <c r="DME1" s="100"/>
      <c r="DMF1" s="100"/>
      <c r="DMG1" s="100"/>
      <c r="DMH1" s="100"/>
      <c r="DMI1" s="100"/>
      <c r="DMJ1" s="100"/>
      <c r="DMK1" s="100"/>
      <c r="DML1" s="100"/>
      <c r="DMM1" s="100"/>
      <c r="DMN1" s="100"/>
      <c r="DMO1" s="100"/>
      <c r="DMP1" s="100"/>
      <c r="DMQ1" s="100"/>
      <c r="DMR1" s="100"/>
      <c r="DMS1" s="100"/>
      <c r="DMT1" s="100"/>
      <c r="DMU1" s="100"/>
      <c r="DMV1" s="100"/>
      <c r="DMW1" s="100"/>
      <c r="DMX1" s="100"/>
      <c r="DMY1" s="100"/>
      <c r="DMZ1" s="100"/>
      <c r="DNA1" s="100"/>
      <c r="DNB1" s="100"/>
      <c r="DNC1" s="100"/>
      <c r="DND1" s="100"/>
      <c r="DNE1" s="100"/>
      <c r="DNF1" s="100"/>
      <c r="DNG1" s="100"/>
      <c r="DNH1" s="100"/>
      <c r="DNI1" s="100"/>
      <c r="DNJ1" s="100"/>
      <c r="DNK1" s="100"/>
      <c r="DNL1" s="100"/>
      <c r="DNM1" s="100"/>
      <c r="DNN1" s="100"/>
      <c r="DNO1" s="100"/>
      <c r="DNP1" s="100"/>
      <c r="DNQ1" s="100"/>
      <c r="DNR1" s="100"/>
      <c r="DNS1" s="100"/>
      <c r="DNT1" s="100"/>
      <c r="DNU1" s="100"/>
      <c r="DNV1" s="100"/>
      <c r="DNW1" s="100"/>
      <c r="DNX1" s="100"/>
      <c r="DNY1" s="100"/>
      <c r="DNZ1" s="100"/>
      <c r="DOA1" s="100"/>
      <c r="DOB1" s="100"/>
      <c r="DOC1" s="100"/>
      <c r="DOD1" s="100"/>
      <c r="DOE1" s="100"/>
      <c r="DOF1" s="100"/>
      <c r="DOG1" s="100"/>
      <c r="DOH1" s="100"/>
      <c r="DOI1" s="100"/>
      <c r="DOJ1" s="100"/>
      <c r="DOK1" s="100"/>
      <c r="DOL1" s="100"/>
      <c r="DOM1" s="100"/>
      <c r="DON1" s="100"/>
      <c r="DOO1" s="100"/>
      <c r="DOP1" s="100"/>
      <c r="DOQ1" s="100"/>
      <c r="DOR1" s="100"/>
      <c r="DOS1" s="100"/>
      <c r="DOT1" s="100"/>
      <c r="DOU1" s="100"/>
      <c r="DOV1" s="100"/>
      <c r="DOW1" s="100"/>
      <c r="DOX1" s="100"/>
      <c r="DOY1" s="100"/>
      <c r="DOZ1" s="100"/>
      <c r="DPA1" s="100"/>
      <c r="DPB1" s="100"/>
      <c r="DPC1" s="100"/>
      <c r="DPD1" s="100"/>
      <c r="DPE1" s="100"/>
      <c r="DPF1" s="100"/>
      <c r="DPG1" s="100"/>
      <c r="DPH1" s="100"/>
      <c r="DPI1" s="100"/>
      <c r="DPJ1" s="100"/>
      <c r="DPK1" s="100"/>
      <c r="DPL1" s="100"/>
      <c r="DPM1" s="100"/>
      <c r="DPN1" s="100"/>
      <c r="DPO1" s="100"/>
      <c r="DPP1" s="100"/>
      <c r="DPQ1" s="100"/>
      <c r="DPR1" s="100"/>
      <c r="DPS1" s="100"/>
      <c r="DPT1" s="100"/>
      <c r="DPU1" s="100"/>
      <c r="DPV1" s="100"/>
      <c r="DPW1" s="100"/>
      <c r="DPX1" s="100"/>
      <c r="DPY1" s="100"/>
      <c r="DPZ1" s="100"/>
      <c r="DQA1" s="100"/>
      <c r="DQB1" s="100"/>
      <c r="DQC1" s="100"/>
      <c r="DQD1" s="100"/>
      <c r="DQE1" s="100"/>
      <c r="DQF1" s="100"/>
      <c r="DQG1" s="100"/>
      <c r="DQH1" s="100"/>
      <c r="DQI1" s="100"/>
      <c r="DQJ1" s="100"/>
      <c r="DQK1" s="100"/>
      <c r="DQL1" s="100"/>
      <c r="DQM1" s="100"/>
      <c r="DQN1" s="100"/>
      <c r="DQO1" s="100"/>
      <c r="DQP1" s="100"/>
      <c r="DQQ1" s="100"/>
      <c r="DQR1" s="100"/>
      <c r="DQS1" s="100"/>
      <c r="DQT1" s="100"/>
      <c r="DQU1" s="100"/>
      <c r="DQV1" s="100"/>
      <c r="DQW1" s="100"/>
      <c r="DQX1" s="100"/>
      <c r="DQY1" s="100"/>
      <c r="DQZ1" s="100"/>
      <c r="DRA1" s="100"/>
      <c r="DRB1" s="100"/>
      <c r="DRC1" s="100"/>
      <c r="DRD1" s="100"/>
      <c r="DRE1" s="100"/>
      <c r="DRF1" s="100"/>
      <c r="DRG1" s="100"/>
      <c r="DRH1" s="100"/>
      <c r="DRI1" s="100"/>
      <c r="DRJ1" s="100"/>
      <c r="DRK1" s="100"/>
      <c r="DRL1" s="100"/>
      <c r="DRM1" s="100"/>
      <c r="DRN1" s="100"/>
      <c r="DRO1" s="100"/>
      <c r="DRP1" s="100"/>
      <c r="DRQ1" s="100"/>
      <c r="DRR1" s="100"/>
      <c r="DRS1" s="100"/>
      <c r="DRT1" s="100"/>
      <c r="DRU1" s="100"/>
      <c r="DRV1" s="100"/>
      <c r="DRW1" s="100"/>
      <c r="DRX1" s="100"/>
      <c r="DRY1" s="100"/>
      <c r="DRZ1" s="100"/>
      <c r="DSA1" s="100"/>
      <c r="DSB1" s="100"/>
      <c r="DSC1" s="100"/>
      <c r="DSD1" s="100"/>
      <c r="DSE1" s="100"/>
      <c r="DSF1" s="100"/>
      <c r="DSG1" s="100"/>
      <c r="DSH1" s="100"/>
      <c r="DSI1" s="100"/>
      <c r="DSJ1" s="100"/>
      <c r="DSK1" s="100"/>
      <c r="DSL1" s="100"/>
      <c r="DSM1" s="100"/>
      <c r="DSN1" s="100"/>
      <c r="DSO1" s="100"/>
      <c r="DSP1" s="100"/>
      <c r="DSQ1" s="100"/>
      <c r="DSR1" s="100"/>
      <c r="DSS1" s="100"/>
      <c r="DST1" s="100"/>
      <c r="DSU1" s="100"/>
      <c r="DSV1" s="100"/>
      <c r="DSW1" s="100"/>
      <c r="DSX1" s="100"/>
      <c r="DSY1" s="100"/>
      <c r="DSZ1" s="100"/>
      <c r="DTA1" s="100"/>
      <c r="DTB1" s="100"/>
      <c r="DTC1" s="100"/>
      <c r="DTD1" s="100"/>
      <c r="DTE1" s="100"/>
      <c r="DTF1" s="100"/>
      <c r="DTG1" s="100"/>
      <c r="DTH1" s="100"/>
      <c r="DTI1" s="100"/>
      <c r="DTJ1" s="100"/>
      <c r="DTK1" s="100"/>
      <c r="DTL1" s="100"/>
      <c r="DTM1" s="100"/>
      <c r="DTN1" s="100"/>
      <c r="DTO1" s="100"/>
      <c r="DTP1" s="100"/>
      <c r="DTQ1" s="100"/>
      <c r="DTR1" s="100"/>
      <c r="DTS1" s="100"/>
      <c r="DTT1" s="100"/>
      <c r="DTU1" s="100"/>
      <c r="DTV1" s="100"/>
      <c r="DTW1" s="100"/>
      <c r="DTX1" s="100"/>
      <c r="DTY1" s="100"/>
      <c r="DTZ1" s="100"/>
      <c r="DUA1" s="100"/>
      <c r="DUB1" s="100"/>
      <c r="DUC1" s="100"/>
      <c r="DUD1" s="100"/>
      <c r="DUE1" s="100"/>
      <c r="DUF1" s="100"/>
      <c r="DUG1" s="100"/>
      <c r="DUH1" s="100"/>
      <c r="DUI1" s="100"/>
      <c r="DUJ1" s="100"/>
      <c r="DUK1" s="100"/>
      <c r="DUL1" s="100"/>
      <c r="DUM1" s="100"/>
      <c r="DUN1" s="100"/>
      <c r="DUO1" s="100"/>
      <c r="DUP1" s="100"/>
      <c r="DUQ1" s="100"/>
      <c r="DUR1" s="100"/>
      <c r="DUS1" s="100"/>
      <c r="DUT1" s="100"/>
      <c r="DUU1" s="100"/>
      <c r="DUV1" s="100"/>
      <c r="DUW1" s="100"/>
      <c r="DUX1" s="100"/>
      <c r="DUY1" s="100"/>
      <c r="DUZ1" s="100"/>
      <c r="DVA1" s="100"/>
      <c r="DVB1" s="100"/>
      <c r="DVC1" s="100"/>
      <c r="DVD1" s="100"/>
      <c r="DVE1" s="100"/>
      <c r="DVF1" s="100"/>
      <c r="DVG1" s="100"/>
      <c r="DVH1" s="100"/>
      <c r="DVI1" s="100"/>
      <c r="DVJ1" s="100"/>
      <c r="DVK1" s="100"/>
      <c r="DVL1" s="100"/>
      <c r="DVM1" s="100"/>
      <c r="DVN1" s="100"/>
      <c r="DVO1" s="100"/>
      <c r="DVP1" s="100"/>
      <c r="DVQ1" s="100"/>
      <c r="DVR1" s="100"/>
      <c r="DVS1" s="100"/>
      <c r="DVT1" s="100"/>
      <c r="DVU1" s="100"/>
      <c r="DVV1" s="100"/>
      <c r="DVW1" s="100"/>
      <c r="DVX1" s="100"/>
      <c r="DVY1" s="100"/>
      <c r="DVZ1" s="100"/>
      <c r="DWA1" s="100"/>
      <c r="DWB1" s="100"/>
      <c r="DWC1" s="100"/>
      <c r="DWD1" s="100"/>
      <c r="DWE1" s="100"/>
      <c r="DWF1" s="100"/>
      <c r="DWG1" s="100"/>
      <c r="DWH1" s="100"/>
      <c r="DWI1" s="100"/>
      <c r="DWJ1" s="100"/>
      <c r="DWK1" s="100"/>
      <c r="DWL1" s="100"/>
      <c r="DWM1" s="100"/>
      <c r="DWN1" s="100"/>
      <c r="DWO1" s="100"/>
      <c r="DWP1" s="100"/>
      <c r="DWQ1" s="100"/>
      <c r="DWR1" s="100"/>
      <c r="DWS1" s="100"/>
      <c r="DWT1" s="100"/>
      <c r="DWU1" s="100"/>
      <c r="DWV1" s="100"/>
      <c r="DWW1" s="100"/>
      <c r="DWX1" s="100"/>
      <c r="DWY1" s="100"/>
      <c r="DWZ1" s="100"/>
      <c r="DXA1" s="100"/>
      <c r="DXB1" s="100"/>
      <c r="DXC1" s="100"/>
      <c r="DXD1" s="100"/>
      <c r="DXE1" s="100"/>
      <c r="DXF1" s="100"/>
      <c r="DXG1" s="100"/>
      <c r="DXH1" s="100"/>
      <c r="DXI1" s="100"/>
      <c r="DXJ1" s="100"/>
      <c r="DXK1" s="100"/>
      <c r="DXL1" s="100"/>
      <c r="DXM1" s="100"/>
      <c r="DXN1" s="100"/>
      <c r="DXO1" s="100"/>
      <c r="DXP1" s="100"/>
      <c r="DXQ1" s="100"/>
      <c r="DXR1" s="100"/>
      <c r="DXS1" s="100"/>
      <c r="DXT1" s="100"/>
      <c r="DXU1" s="100"/>
      <c r="DXV1" s="100"/>
      <c r="DXW1" s="100"/>
      <c r="DXX1" s="100"/>
      <c r="DXY1" s="100"/>
      <c r="DXZ1" s="100"/>
      <c r="DYA1" s="100"/>
      <c r="DYB1" s="100"/>
      <c r="DYC1" s="100"/>
      <c r="DYD1" s="100"/>
      <c r="DYE1" s="100"/>
      <c r="DYF1" s="100"/>
      <c r="DYG1" s="100"/>
      <c r="DYH1" s="100"/>
      <c r="DYI1" s="100"/>
      <c r="DYJ1" s="100"/>
      <c r="DYK1" s="100"/>
      <c r="DYL1" s="100"/>
      <c r="DYM1" s="100"/>
      <c r="DYN1" s="100"/>
      <c r="DYO1" s="100"/>
      <c r="DYP1" s="100"/>
      <c r="DYQ1" s="100"/>
      <c r="DYR1" s="100"/>
      <c r="DYS1" s="100"/>
      <c r="DYT1" s="100"/>
      <c r="DYU1" s="100"/>
      <c r="DYV1" s="100"/>
      <c r="DYW1" s="100"/>
      <c r="DYX1" s="100"/>
      <c r="DYY1" s="100"/>
      <c r="DYZ1" s="100"/>
      <c r="DZA1" s="100"/>
      <c r="DZB1" s="100"/>
      <c r="DZC1" s="100"/>
      <c r="DZD1" s="100"/>
      <c r="DZE1" s="100"/>
      <c r="DZF1" s="100"/>
      <c r="DZG1" s="100"/>
      <c r="DZH1" s="100"/>
      <c r="DZI1" s="100"/>
      <c r="DZJ1" s="100"/>
      <c r="DZK1" s="100"/>
      <c r="DZL1" s="100"/>
      <c r="DZM1" s="100"/>
      <c r="DZN1" s="100"/>
      <c r="DZO1" s="100"/>
      <c r="DZP1" s="100"/>
      <c r="DZQ1" s="100"/>
      <c r="DZR1" s="100"/>
      <c r="DZS1" s="100"/>
      <c r="DZT1" s="100"/>
      <c r="DZU1" s="100"/>
      <c r="DZV1" s="100"/>
      <c r="DZW1" s="100"/>
      <c r="DZX1" s="100"/>
      <c r="DZY1" s="100"/>
      <c r="DZZ1" s="100"/>
      <c r="EAA1" s="100"/>
      <c r="EAB1" s="100"/>
      <c r="EAC1" s="100"/>
      <c r="EAD1" s="100"/>
      <c r="EAE1" s="100"/>
      <c r="EAF1" s="100"/>
      <c r="EAG1" s="100"/>
      <c r="EAH1" s="100"/>
      <c r="EAI1" s="100"/>
      <c r="EAJ1" s="100"/>
      <c r="EAK1" s="100"/>
      <c r="EAL1" s="100"/>
      <c r="EAM1" s="100"/>
      <c r="EAN1" s="100"/>
      <c r="EAO1" s="100"/>
      <c r="EAP1" s="100"/>
      <c r="EAQ1" s="100"/>
      <c r="EAR1" s="100"/>
      <c r="EAS1" s="100"/>
      <c r="EAT1" s="100"/>
      <c r="EAU1" s="100"/>
      <c r="EAV1" s="100"/>
      <c r="EAW1" s="100"/>
      <c r="EAX1" s="100"/>
      <c r="EAY1" s="100"/>
      <c r="EAZ1" s="100"/>
      <c r="EBA1" s="100"/>
      <c r="EBB1" s="100"/>
      <c r="EBC1" s="100"/>
      <c r="EBD1" s="100"/>
      <c r="EBE1" s="100"/>
      <c r="EBF1" s="100"/>
      <c r="EBG1" s="100"/>
      <c r="EBH1" s="100"/>
      <c r="EBI1" s="100"/>
      <c r="EBJ1" s="100"/>
      <c r="EBK1" s="100"/>
      <c r="EBL1" s="100"/>
      <c r="EBM1" s="100"/>
      <c r="EBN1" s="100"/>
      <c r="EBO1" s="100"/>
      <c r="EBP1" s="100"/>
      <c r="EBQ1" s="100"/>
      <c r="EBR1" s="100"/>
      <c r="EBS1" s="100"/>
      <c r="EBT1" s="100"/>
      <c r="EBU1" s="100"/>
      <c r="EBV1" s="100"/>
      <c r="EBW1" s="100"/>
      <c r="EBX1" s="100"/>
      <c r="EBY1" s="100"/>
      <c r="EBZ1" s="100"/>
      <c r="ECA1" s="100"/>
      <c r="ECB1" s="100"/>
      <c r="ECC1" s="100"/>
      <c r="ECD1" s="100"/>
      <c r="ECE1" s="100"/>
      <c r="ECF1" s="100"/>
      <c r="ECG1" s="100"/>
      <c r="ECH1" s="100"/>
      <c r="ECI1" s="100"/>
      <c r="ECJ1" s="100"/>
      <c r="ECK1" s="100"/>
      <c r="ECL1" s="100"/>
      <c r="ECM1" s="100"/>
      <c r="ECN1" s="100"/>
      <c r="ECO1" s="100"/>
      <c r="ECP1" s="100"/>
      <c r="ECQ1" s="100"/>
      <c r="ECR1" s="100"/>
      <c r="ECS1" s="100"/>
      <c r="ECT1" s="100"/>
      <c r="ECU1" s="100"/>
      <c r="ECV1" s="100"/>
      <c r="ECW1" s="100"/>
      <c r="ECX1" s="100"/>
      <c r="ECY1" s="100"/>
      <c r="ECZ1" s="100"/>
      <c r="EDA1" s="100"/>
      <c r="EDB1" s="100"/>
      <c r="EDC1" s="100"/>
      <c r="EDD1" s="100"/>
      <c r="EDE1" s="100"/>
      <c r="EDF1" s="100"/>
      <c r="EDG1" s="100"/>
      <c r="EDH1" s="100"/>
      <c r="EDI1" s="100"/>
      <c r="EDJ1" s="100"/>
      <c r="EDK1" s="100"/>
      <c r="EDL1" s="100"/>
      <c r="EDM1" s="100"/>
      <c r="EDN1" s="100"/>
      <c r="EDO1" s="100"/>
      <c r="EDP1" s="100"/>
      <c r="EDQ1" s="100"/>
      <c r="EDR1" s="100"/>
      <c r="EDS1" s="100"/>
      <c r="EDT1" s="100"/>
      <c r="EDU1" s="100"/>
      <c r="EDV1" s="100"/>
      <c r="EDW1" s="100"/>
      <c r="EDX1" s="100"/>
      <c r="EDY1" s="100"/>
      <c r="EDZ1" s="100"/>
      <c r="EEA1" s="100"/>
      <c r="EEB1" s="100"/>
      <c r="EEC1" s="100"/>
      <c r="EED1" s="100"/>
      <c r="EEE1" s="100"/>
      <c r="EEF1" s="100"/>
      <c r="EEG1" s="100"/>
      <c r="EEH1" s="100"/>
      <c r="EEI1" s="100"/>
      <c r="EEJ1" s="100"/>
      <c r="EEK1" s="100"/>
      <c r="EEL1" s="100"/>
      <c r="EEM1" s="100"/>
      <c r="EEN1" s="100"/>
      <c r="EEO1" s="100"/>
      <c r="EEP1" s="100"/>
      <c r="EEQ1" s="100"/>
      <c r="EER1" s="100"/>
      <c r="EES1" s="100"/>
      <c r="EET1" s="100"/>
      <c r="EEU1" s="100"/>
      <c r="EEV1" s="100"/>
      <c r="EEW1" s="100"/>
      <c r="EEX1" s="100"/>
      <c r="EEY1" s="100"/>
      <c r="EEZ1" s="100"/>
      <c r="EFA1" s="100"/>
      <c r="EFB1" s="100"/>
      <c r="EFC1" s="100"/>
      <c r="EFD1" s="100"/>
      <c r="EFE1" s="100"/>
      <c r="EFF1" s="100"/>
      <c r="EFG1" s="100"/>
      <c r="EFH1" s="100"/>
      <c r="EFI1" s="100"/>
      <c r="EFJ1" s="100"/>
      <c r="EFK1" s="100"/>
      <c r="EFL1" s="100"/>
      <c r="EFM1" s="100"/>
      <c r="EFN1" s="100"/>
      <c r="EFO1" s="100"/>
      <c r="EFP1" s="100"/>
      <c r="EFQ1" s="100"/>
      <c r="EFR1" s="100"/>
      <c r="EFS1" s="100"/>
      <c r="EFT1" s="100"/>
      <c r="EFU1" s="100"/>
      <c r="EFV1" s="100"/>
      <c r="EFW1" s="100"/>
      <c r="EFX1" s="100"/>
      <c r="EFY1" s="100"/>
      <c r="EFZ1" s="100"/>
      <c r="EGA1" s="100"/>
      <c r="EGB1" s="100"/>
      <c r="EGC1" s="100"/>
      <c r="EGD1" s="100"/>
      <c r="EGE1" s="100"/>
      <c r="EGF1" s="100"/>
      <c r="EGG1" s="100"/>
      <c r="EGH1" s="100"/>
      <c r="EGI1" s="100"/>
      <c r="EGJ1" s="100"/>
      <c r="EGK1" s="100"/>
      <c r="EGL1" s="100"/>
      <c r="EGM1" s="100"/>
      <c r="EGN1" s="100"/>
      <c r="EGO1" s="100"/>
      <c r="EGP1" s="100"/>
      <c r="EGQ1" s="100"/>
      <c r="EGR1" s="100"/>
      <c r="EGS1" s="100"/>
      <c r="EGT1" s="100"/>
      <c r="EGU1" s="100"/>
      <c r="EGV1" s="100"/>
      <c r="EGW1" s="100"/>
      <c r="EGX1" s="100"/>
      <c r="EGY1" s="100"/>
      <c r="EGZ1" s="100"/>
      <c r="EHA1" s="100"/>
      <c r="EHB1" s="100"/>
      <c r="EHC1" s="100"/>
      <c r="EHD1" s="100"/>
      <c r="EHE1" s="100"/>
      <c r="EHF1" s="100"/>
      <c r="EHG1" s="100"/>
      <c r="EHH1" s="100"/>
      <c r="EHI1" s="100"/>
      <c r="EHJ1" s="100"/>
      <c r="EHK1" s="100"/>
      <c r="EHL1" s="100"/>
      <c r="EHM1" s="100"/>
      <c r="EHN1" s="100"/>
      <c r="EHO1" s="100"/>
      <c r="EHP1" s="100"/>
      <c r="EHQ1" s="100"/>
      <c r="EHR1" s="100"/>
      <c r="EHS1" s="100"/>
      <c r="EHT1" s="100"/>
      <c r="EHU1" s="100"/>
      <c r="EHV1" s="100"/>
      <c r="EHW1" s="100"/>
      <c r="EHX1" s="100"/>
      <c r="EHY1" s="100"/>
      <c r="EHZ1" s="100"/>
      <c r="EIA1" s="100"/>
      <c r="EIB1" s="100"/>
      <c r="EIC1" s="100"/>
      <c r="EID1" s="100"/>
      <c r="EIE1" s="100"/>
      <c r="EIF1" s="100"/>
      <c r="EIG1" s="100"/>
      <c r="EIH1" s="100"/>
      <c r="EII1" s="100"/>
      <c r="EIJ1" s="100"/>
      <c r="EIK1" s="100"/>
      <c r="EIL1" s="100"/>
      <c r="EIM1" s="100"/>
      <c r="EIN1" s="100"/>
      <c r="EIO1" s="100"/>
      <c r="EIP1" s="100"/>
      <c r="EIQ1" s="100"/>
      <c r="EIR1" s="100"/>
      <c r="EIS1" s="100"/>
      <c r="EIT1" s="100"/>
      <c r="EIU1" s="100"/>
      <c r="EIV1" s="100"/>
      <c r="EIW1" s="100"/>
      <c r="EIX1" s="100"/>
      <c r="EIY1" s="100"/>
      <c r="EIZ1" s="100"/>
      <c r="EJA1" s="100"/>
      <c r="EJB1" s="100"/>
      <c r="EJC1" s="100"/>
      <c r="EJD1" s="100"/>
      <c r="EJE1" s="100"/>
      <c r="EJF1" s="100"/>
      <c r="EJG1" s="100"/>
      <c r="EJH1" s="100"/>
      <c r="EJI1" s="100"/>
      <c r="EJJ1" s="100"/>
      <c r="EJK1" s="100"/>
      <c r="EJL1" s="100"/>
      <c r="EJM1" s="100"/>
      <c r="EJN1" s="100"/>
      <c r="EJO1" s="100"/>
      <c r="EJP1" s="100"/>
      <c r="EJQ1" s="100"/>
      <c r="EJR1" s="100"/>
      <c r="EJS1" s="100"/>
      <c r="EJT1" s="100"/>
      <c r="EJU1" s="100"/>
      <c r="EJV1" s="100"/>
      <c r="EJW1" s="100"/>
      <c r="EJX1" s="100"/>
      <c r="EJY1" s="100"/>
      <c r="EJZ1" s="100"/>
      <c r="EKA1" s="100"/>
      <c r="EKB1" s="100"/>
      <c r="EKC1" s="100"/>
      <c r="EKD1" s="100"/>
      <c r="EKE1" s="100"/>
      <c r="EKF1" s="100"/>
      <c r="EKG1" s="100"/>
      <c r="EKH1" s="100"/>
      <c r="EKI1" s="100"/>
      <c r="EKJ1" s="100"/>
      <c r="EKK1" s="100"/>
      <c r="EKL1" s="100"/>
      <c r="EKM1" s="100"/>
      <c r="EKN1" s="100"/>
      <c r="EKO1" s="100"/>
      <c r="EKP1" s="100"/>
      <c r="EKQ1" s="100"/>
      <c r="EKR1" s="100"/>
      <c r="EKS1" s="100"/>
      <c r="EKT1" s="100"/>
      <c r="EKU1" s="100"/>
      <c r="EKV1" s="100"/>
      <c r="EKW1" s="100"/>
      <c r="EKX1" s="100"/>
      <c r="EKY1" s="100"/>
      <c r="EKZ1" s="100"/>
      <c r="ELA1" s="100"/>
      <c r="ELB1" s="100"/>
      <c r="ELC1" s="100"/>
      <c r="ELD1" s="100"/>
      <c r="ELE1" s="100"/>
      <c r="ELF1" s="100"/>
      <c r="ELG1" s="100"/>
      <c r="ELH1" s="100"/>
      <c r="ELI1" s="100"/>
      <c r="ELJ1" s="100"/>
      <c r="ELK1" s="100"/>
      <c r="ELL1" s="100"/>
      <c r="ELM1" s="100"/>
      <c r="ELN1" s="100"/>
      <c r="ELO1" s="100"/>
      <c r="ELP1" s="100"/>
      <c r="ELQ1" s="100"/>
      <c r="ELR1" s="100"/>
      <c r="ELS1" s="100"/>
      <c r="ELT1" s="100"/>
      <c r="ELU1" s="100"/>
      <c r="ELV1" s="100"/>
      <c r="ELW1" s="100"/>
      <c r="ELX1" s="100"/>
      <c r="ELY1" s="100"/>
      <c r="ELZ1" s="100"/>
      <c r="EMA1" s="100"/>
      <c r="EMB1" s="100"/>
      <c r="EMC1" s="100"/>
      <c r="EMD1" s="100"/>
      <c r="EME1" s="100"/>
      <c r="EMF1" s="100"/>
      <c r="EMG1" s="100"/>
      <c r="EMH1" s="100"/>
      <c r="EMI1" s="100"/>
      <c r="EMJ1" s="100"/>
      <c r="EMK1" s="100"/>
      <c r="EML1" s="100"/>
      <c r="EMM1" s="100"/>
      <c r="EMN1" s="100"/>
      <c r="EMO1" s="100"/>
      <c r="EMP1" s="100"/>
      <c r="EMQ1" s="100"/>
      <c r="EMR1" s="100"/>
      <c r="EMS1" s="100"/>
      <c r="EMT1" s="100"/>
      <c r="EMU1" s="100"/>
      <c r="EMV1" s="100"/>
      <c r="EMW1" s="100"/>
      <c r="EMX1" s="100"/>
      <c r="EMY1" s="100"/>
      <c r="EMZ1" s="100"/>
      <c r="ENA1" s="100"/>
      <c r="ENB1" s="100"/>
      <c r="ENC1" s="100"/>
      <c r="END1" s="100"/>
      <c r="ENE1" s="100"/>
      <c r="ENF1" s="100"/>
      <c r="ENG1" s="100"/>
      <c r="ENH1" s="100"/>
      <c r="ENI1" s="100"/>
      <c r="ENJ1" s="100"/>
      <c r="ENK1" s="100"/>
      <c r="ENL1" s="100"/>
      <c r="ENM1" s="100"/>
      <c r="ENN1" s="100"/>
      <c r="ENO1" s="100"/>
      <c r="ENP1" s="100"/>
      <c r="ENQ1" s="100"/>
      <c r="ENR1" s="100"/>
      <c r="ENS1" s="100"/>
      <c r="ENT1" s="100"/>
      <c r="ENU1" s="100"/>
      <c r="ENV1" s="100"/>
      <c r="ENW1" s="100"/>
      <c r="ENX1" s="100"/>
      <c r="ENY1" s="100"/>
      <c r="ENZ1" s="100"/>
      <c r="EOA1" s="100"/>
      <c r="EOB1" s="100"/>
      <c r="EOC1" s="100"/>
      <c r="EOD1" s="100"/>
      <c r="EOE1" s="100"/>
      <c r="EOF1" s="100"/>
      <c r="EOG1" s="100"/>
      <c r="EOH1" s="100"/>
      <c r="EOI1" s="100"/>
      <c r="EOJ1" s="100"/>
      <c r="EOK1" s="100"/>
      <c r="EOL1" s="100"/>
      <c r="EOM1" s="100"/>
      <c r="EON1" s="100"/>
      <c r="EOO1" s="100"/>
      <c r="EOP1" s="100"/>
      <c r="EOQ1" s="100"/>
      <c r="EOR1" s="100"/>
      <c r="EOS1" s="100"/>
      <c r="EOT1" s="100"/>
      <c r="EOU1" s="100"/>
      <c r="EOV1" s="100"/>
      <c r="EOW1" s="100"/>
      <c r="EOX1" s="100"/>
      <c r="EOY1" s="100"/>
      <c r="EOZ1" s="100"/>
      <c r="EPA1" s="100"/>
      <c r="EPB1" s="100"/>
      <c r="EPC1" s="100"/>
      <c r="EPD1" s="100"/>
      <c r="EPE1" s="100"/>
      <c r="EPF1" s="100"/>
      <c r="EPG1" s="100"/>
      <c r="EPH1" s="100"/>
      <c r="EPI1" s="100"/>
      <c r="EPJ1" s="100"/>
      <c r="EPK1" s="100"/>
      <c r="EPL1" s="100"/>
      <c r="EPM1" s="100"/>
      <c r="EPN1" s="100"/>
      <c r="EPO1" s="100"/>
      <c r="EPP1" s="100"/>
      <c r="EPQ1" s="100"/>
      <c r="EPR1" s="100"/>
      <c r="EPS1" s="100"/>
      <c r="EPT1" s="100"/>
      <c r="EPU1" s="100"/>
      <c r="EPV1" s="100"/>
      <c r="EPW1" s="100"/>
      <c r="EPX1" s="100"/>
      <c r="EPY1" s="100"/>
      <c r="EPZ1" s="100"/>
      <c r="EQA1" s="100"/>
      <c r="EQB1" s="100"/>
      <c r="EQC1" s="100"/>
      <c r="EQD1" s="100"/>
      <c r="EQE1" s="100"/>
      <c r="EQF1" s="100"/>
      <c r="EQG1" s="100"/>
      <c r="EQH1" s="100"/>
      <c r="EQI1" s="100"/>
      <c r="EQJ1" s="100"/>
      <c r="EQK1" s="100"/>
      <c r="EQL1" s="100"/>
      <c r="EQM1" s="100"/>
      <c r="EQN1" s="100"/>
      <c r="EQO1" s="100"/>
      <c r="EQP1" s="100"/>
      <c r="EQQ1" s="100"/>
      <c r="EQR1" s="100"/>
      <c r="EQS1" s="100"/>
      <c r="EQT1" s="100"/>
      <c r="EQU1" s="100"/>
      <c r="EQV1" s="100"/>
      <c r="EQW1" s="100"/>
      <c r="EQX1" s="100"/>
      <c r="EQY1" s="100"/>
      <c r="EQZ1" s="100"/>
      <c r="ERA1" s="100"/>
      <c r="ERB1" s="100"/>
      <c r="ERC1" s="100"/>
      <c r="ERD1" s="100"/>
      <c r="ERE1" s="100"/>
      <c r="ERF1" s="100"/>
      <c r="ERG1" s="100"/>
      <c r="ERH1" s="100"/>
      <c r="ERI1" s="100"/>
      <c r="ERJ1" s="100"/>
      <c r="ERK1" s="100"/>
      <c r="ERL1" s="100"/>
      <c r="ERM1" s="100"/>
      <c r="ERN1" s="100"/>
      <c r="ERO1" s="100"/>
      <c r="ERP1" s="100"/>
      <c r="ERQ1" s="100"/>
      <c r="ERR1" s="100"/>
      <c r="ERS1" s="100"/>
      <c r="ERT1" s="100"/>
      <c r="ERU1" s="100"/>
      <c r="ERV1" s="100"/>
      <c r="ERW1" s="100"/>
      <c r="ERX1" s="100"/>
      <c r="ERY1" s="100"/>
      <c r="ERZ1" s="100"/>
      <c r="ESA1" s="100"/>
      <c r="ESB1" s="100"/>
      <c r="ESC1" s="100"/>
      <c r="ESD1" s="100"/>
      <c r="ESE1" s="100"/>
      <c r="ESF1" s="100"/>
      <c r="ESG1" s="100"/>
      <c r="ESH1" s="100"/>
      <c r="ESI1" s="100"/>
      <c r="ESJ1" s="100"/>
      <c r="ESK1" s="100"/>
      <c r="ESL1" s="100"/>
      <c r="ESM1" s="100"/>
      <c r="ESN1" s="100"/>
      <c r="ESO1" s="100"/>
      <c r="ESP1" s="100"/>
      <c r="ESQ1" s="100"/>
      <c r="ESR1" s="100"/>
      <c r="ESS1" s="100"/>
      <c r="EST1" s="100"/>
      <c r="ESU1" s="100"/>
      <c r="ESV1" s="100"/>
      <c r="ESW1" s="100"/>
      <c r="ESX1" s="100"/>
      <c r="ESY1" s="100"/>
      <c r="ESZ1" s="100"/>
      <c r="ETA1" s="100"/>
      <c r="ETB1" s="100"/>
      <c r="ETC1" s="100"/>
      <c r="ETD1" s="100"/>
      <c r="ETE1" s="100"/>
      <c r="ETF1" s="100"/>
      <c r="ETG1" s="100"/>
      <c r="ETH1" s="100"/>
      <c r="ETI1" s="100"/>
      <c r="ETJ1" s="100"/>
      <c r="ETK1" s="100"/>
      <c r="ETL1" s="100"/>
      <c r="ETM1" s="100"/>
      <c r="ETN1" s="100"/>
      <c r="ETO1" s="100"/>
      <c r="ETP1" s="100"/>
      <c r="ETQ1" s="100"/>
      <c r="ETR1" s="100"/>
      <c r="ETS1" s="100"/>
      <c r="ETT1" s="100"/>
      <c r="ETU1" s="100"/>
      <c r="ETV1" s="100"/>
      <c r="ETW1" s="100"/>
      <c r="ETX1" s="100"/>
      <c r="ETY1" s="100"/>
      <c r="ETZ1" s="100"/>
      <c r="EUA1" s="100"/>
      <c r="EUB1" s="100"/>
      <c r="EUC1" s="100"/>
      <c r="EUD1" s="100"/>
      <c r="EUE1" s="100"/>
      <c r="EUF1" s="100"/>
      <c r="EUG1" s="100"/>
      <c r="EUH1" s="100"/>
      <c r="EUI1" s="100"/>
      <c r="EUJ1" s="100"/>
      <c r="EUK1" s="100"/>
      <c r="EUL1" s="100"/>
      <c r="EUM1" s="100"/>
      <c r="EUN1" s="100"/>
      <c r="EUO1" s="100"/>
      <c r="EUP1" s="100"/>
      <c r="EUQ1" s="100"/>
      <c r="EUR1" s="100"/>
      <c r="EUS1" s="100"/>
      <c r="EUT1" s="100"/>
      <c r="EUU1" s="100"/>
      <c r="EUV1" s="100"/>
      <c r="EUW1" s="100"/>
      <c r="EUX1" s="100"/>
      <c r="EUY1" s="100"/>
      <c r="EUZ1" s="100"/>
      <c r="EVA1" s="100"/>
      <c r="EVB1" s="100"/>
      <c r="EVC1" s="100"/>
      <c r="EVD1" s="100"/>
      <c r="EVE1" s="100"/>
      <c r="EVF1" s="100"/>
      <c r="EVG1" s="100"/>
      <c r="EVH1" s="100"/>
      <c r="EVI1" s="100"/>
      <c r="EVJ1" s="100"/>
      <c r="EVK1" s="100"/>
      <c r="EVL1" s="100"/>
      <c r="EVM1" s="100"/>
      <c r="EVN1" s="100"/>
      <c r="EVO1" s="100"/>
      <c r="EVP1" s="100"/>
      <c r="EVQ1" s="100"/>
      <c r="EVR1" s="100"/>
      <c r="EVS1" s="100"/>
      <c r="EVT1" s="100"/>
      <c r="EVU1" s="100"/>
      <c r="EVV1" s="100"/>
      <c r="EVW1" s="100"/>
      <c r="EVX1" s="100"/>
      <c r="EVY1" s="100"/>
      <c r="EVZ1" s="100"/>
      <c r="EWA1" s="100"/>
      <c r="EWB1" s="100"/>
      <c r="EWC1" s="100"/>
      <c r="EWD1" s="100"/>
      <c r="EWE1" s="100"/>
      <c r="EWF1" s="100"/>
      <c r="EWG1" s="100"/>
      <c r="EWH1" s="100"/>
      <c r="EWI1" s="100"/>
      <c r="EWJ1" s="100"/>
      <c r="EWK1" s="100"/>
      <c r="EWL1" s="100"/>
      <c r="EWM1" s="100"/>
      <c r="EWN1" s="100"/>
      <c r="EWO1" s="100"/>
      <c r="EWP1" s="100"/>
      <c r="EWQ1" s="100"/>
      <c r="EWR1" s="100"/>
      <c r="EWS1" s="100"/>
      <c r="EWT1" s="100"/>
      <c r="EWU1" s="100"/>
      <c r="EWV1" s="100"/>
      <c r="EWW1" s="100"/>
      <c r="EWX1" s="100"/>
      <c r="EWY1" s="100"/>
      <c r="EWZ1" s="100"/>
      <c r="EXA1" s="100"/>
      <c r="EXB1" s="100"/>
      <c r="EXC1" s="100"/>
      <c r="EXD1" s="100"/>
      <c r="EXE1" s="100"/>
      <c r="EXF1" s="100"/>
      <c r="EXG1" s="100"/>
      <c r="EXH1" s="100"/>
      <c r="EXI1" s="100"/>
      <c r="EXJ1" s="100"/>
      <c r="EXK1" s="100"/>
      <c r="EXL1" s="100"/>
      <c r="EXM1" s="100"/>
      <c r="EXN1" s="100"/>
      <c r="EXO1" s="100"/>
      <c r="EXP1" s="100"/>
      <c r="EXQ1" s="100"/>
      <c r="EXR1" s="100"/>
      <c r="EXS1" s="100"/>
      <c r="EXT1" s="100"/>
      <c r="EXU1" s="100"/>
      <c r="EXV1" s="100"/>
      <c r="EXW1" s="100"/>
      <c r="EXX1" s="100"/>
      <c r="EXY1" s="100"/>
      <c r="EXZ1" s="100"/>
      <c r="EYA1" s="100"/>
      <c r="EYB1" s="100"/>
      <c r="EYC1" s="100"/>
      <c r="EYD1" s="100"/>
      <c r="EYE1" s="100"/>
      <c r="EYF1" s="100"/>
      <c r="EYG1" s="100"/>
      <c r="EYH1" s="100"/>
      <c r="EYI1" s="100"/>
      <c r="EYJ1" s="100"/>
      <c r="EYK1" s="100"/>
      <c r="EYL1" s="100"/>
      <c r="EYM1" s="100"/>
      <c r="EYN1" s="100"/>
      <c r="EYO1" s="100"/>
      <c r="EYP1" s="100"/>
      <c r="EYQ1" s="100"/>
      <c r="EYR1" s="100"/>
      <c r="EYS1" s="100"/>
      <c r="EYT1" s="100"/>
      <c r="EYU1" s="100"/>
      <c r="EYV1" s="100"/>
      <c r="EYW1" s="100"/>
      <c r="EYX1" s="100"/>
      <c r="EYY1" s="100"/>
      <c r="EYZ1" s="100"/>
      <c r="EZA1" s="100"/>
      <c r="EZB1" s="100"/>
      <c r="EZC1" s="100"/>
      <c r="EZD1" s="100"/>
      <c r="EZE1" s="100"/>
      <c r="EZF1" s="100"/>
      <c r="EZG1" s="100"/>
      <c r="EZH1" s="100"/>
      <c r="EZI1" s="100"/>
      <c r="EZJ1" s="100"/>
      <c r="EZK1" s="100"/>
      <c r="EZL1" s="100"/>
      <c r="EZM1" s="100"/>
      <c r="EZN1" s="100"/>
      <c r="EZO1" s="100"/>
      <c r="EZP1" s="100"/>
      <c r="EZQ1" s="100"/>
      <c r="EZR1" s="100"/>
      <c r="EZS1" s="100"/>
      <c r="EZT1" s="100"/>
      <c r="EZU1" s="100"/>
      <c r="EZV1" s="100"/>
      <c r="EZW1" s="100"/>
      <c r="EZX1" s="100"/>
      <c r="EZY1" s="100"/>
      <c r="EZZ1" s="100"/>
      <c r="FAA1" s="100"/>
      <c r="FAB1" s="100"/>
      <c r="FAC1" s="100"/>
      <c r="FAD1" s="100"/>
      <c r="FAE1" s="100"/>
      <c r="FAF1" s="100"/>
      <c r="FAG1" s="100"/>
      <c r="FAH1" s="100"/>
      <c r="FAI1" s="100"/>
      <c r="FAJ1" s="100"/>
      <c r="FAK1" s="100"/>
      <c r="FAL1" s="100"/>
      <c r="FAM1" s="100"/>
      <c r="FAN1" s="100"/>
      <c r="FAO1" s="100"/>
      <c r="FAP1" s="100"/>
      <c r="FAQ1" s="100"/>
      <c r="FAR1" s="100"/>
      <c r="FAS1" s="100"/>
      <c r="FAT1" s="100"/>
      <c r="FAU1" s="100"/>
      <c r="FAV1" s="100"/>
      <c r="FAW1" s="100"/>
      <c r="FAX1" s="100"/>
      <c r="FAY1" s="100"/>
      <c r="FAZ1" s="100"/>
      <c r="FBA1" s="100"/>
      <c r="FBB1" s="100"/>
      <c r="FBC1" s="100"/>
      <c r="FBD1" s="100"/>
      <c r="FBE1" s="100"/>
      <c r="FBF1" s="100"/>
      <c r="FBG1" s="100"/>
      <c r="FBH1" s="100"/>
      <c r="FBI1" s="100"/>
      <c r="FBJ1" s="100"/>
      <c r="FBK1" s="100"/>
      <c r="FBL1" s="100"/>
      <c r="FBM1" s="100"/>
      <c r="FBN1" s="100"/>
      <c r="FBO1" s="100"/>
      <c r="FBP1" s="100"/>
      <c r="FBQ1" s="100"/>
      <c r="FBR1" s="100"/>
      <c r="FBS1" s="100"/>
      <c r="FBT1" s="100"/>
      <c r="FBU1" s="100"/>
      <c r="FBV1" s="100"/>
      <c r="FBW1" s="100"/>
      <c r="FBX1" s="100"/>
      <c r="FBY1" s="100"/>
      <c r="FBZ1" s="100"/>
      <c r="FCA1" s="100"/>
      <c r="FCB1" s="100"/>
      <c r="FCC1" s="100"/>
      <c r="FCD1" s="100"/>
      <c r="FCE1" s="100"/>
      <c r="FCF1" s="100"/>
      <c r="FCG1" s="100"/>
      <c r="FCH1" s="100"/>
      <c r="FCI1" s="100"/>
      <c r="FCJ1" s="100"/>
      <c r="FCK1" s="100"/>
      <c r="FCL1" s="100"/>
      <c r="FCM1" s="100"/>
      <c r="FCN1" s="100"/>
      <c r="FCO1" s="100"/>
      <c r="FCP1" s="100"/>
      <c r="FCQ1" s="100"/>
      <c r="FCR1" s="100"/>
      <c r="FCS1" s="100"/>
      <c r="FCT1" s="100"/>
      <c r="FCU1" s="100"/>
      <c r="FCV1" s="100"/>
      <c r="FCW1" s="100"/>
      <c r="FCX1" s="100"/>
      <c r="FCY1" s="100"/>
      <c r="FCZ1" s="100"/>
      <c r="FDA1" s="100"/>
      <c r="FDB1" s="100"/>
      <c r="FDC1" s="100"/>
      <c r="FDD1" s="100"/>
      <c r="FDE1" s="100"/>
      <c r="FDF1" s="100"/>
      <c r="FDG1" s="100"/>
      <c r="FDH1" s="100"/>
      <c r="FDI1" s="100"/>
      <c r="FDJ1" s="100"/>
      <c r="FDK1" s="100"/>
      <c r="FDL1" s="100"/>
      <c r="FDM1" s="100"/>
      <c r="FDN1" s="100"/>
      <c r="FDO1" s="100"/>
      <c r="FDP1" s="100"/>
      <c r="FDQ1" s="100"/>
      <c r="FDR1" s="100"/>
      <c r="FDS1" s="100"/>
      <c r="FDT1" s="100"/>
      <c r="FDU1" s="100"/>
      <c r="FDV1" s="100"/>
      <c r="FDW1" s="100"/>
      <c r="FDX1" s="100"/>
      <c r="FDY1" s="100"/>
      <c r="FDZ1" s="100"/>
      <c r="FEA1" s="100"/>
      <c r="FEB1" s="100"/>
      <c r="FEC1" s="100"/>
      <c r="FED1" s="100"/>
      <c r="FEE1" s="100"/>
      <c r="FEF1" s="100"/>
      <c r="FEG1" s="100"/>
      <c r="FEH1" s="100"/>
      <c r="FEI1" s="100"/>
      <c r="FEJ1" s="100"/>
      <c r="FEK1" s="100"/>
      <c r="FEL1" s="100"/>
      <c r="FEM1" s="100"/>
      <c r="FEN1" s="100"/>
      <c r="FEO1" s="100"/>
      <c r="FEP1" s="100"/>
      <c r="FEQ1" s="100"/>
      <c r="FER1" s="100"/>
      <c r="FES1" s="100"/>
      <c r="FET1" s="100"/>
      <c r="FEU1" s="100"/>
      <c r="FEV1" s="100"/>
      <c r="FEW1" s="100"/>
      <c r="FEX1" s="100"/>
      <c r="FEY1" s="100"/>
      <c r="FEZ1" s="100"/>
      <c r="FFA1" s="100"/>
      <c r="FFB1" s="100"/>
      <c r="FFC1" s="100"/>
      <c r="FFD1" s="100"/>
      <c r="FFE1" s="100"/>
      <c r="FFF1" s="100"/>
      <c r="FFG1" s="100"/>
      <c r="FFH1" s="100"/>
      <c r="FFI1" s="100"/>
      <c r="FFJ1" s="100"/>
      <c r="FFK1" s="100"/>
      <c r="FFL1" s="100"/>
      <c r="FFM1" s="100"/>
      <c r="FFN1" s="100"/>
      <c r="FFO1" s="100"/>
      <c r="FFP1" s="100"/>
      <c r="FFQ1" s="100"/>
      <c r="FFR1" s="100"/>
      <c r="FFS1" s="100"/>
      <c r="FFT1" s="100"/>
      <c r="FFU1" s="100"/>
      <c r="FFV1" s="100"/>
      <c r="FFW1" s="100"/>
      <c r="FFX1" s="100"/>
      <c r="FFY1" s="100"/>
      <c r="FFZ1" s="100"/>
      <c r="FGA1" s="100"/>
      <c r="FGB1" s="100"/>
      <c r="FGC1" s="100"/>
      <c r="FGD1" s="100"/>
      <c r="FGE1" s="100"/>
      <c r="FGF1" s="100"/>
      <c r="FGG1" s="100"/>
      <c r="FGH1" s="100"/>
      <c r="FGI1" s="100"/>
      <c r="FGJ1" s="100"/>
      <c r="FGK1" s="100"/>
      <c r="FGL1" s="100"/>
      <c r="FGM1" s="100"/>
      <c r="FGN1" s="100"/>
      <c r="FGO1" s="100"/>
      <c r="FGP1" s="100"/>
      <c r="FGQ1" s="100"/>
      <c r="FGR1" s="100"/>
      <c r="FGS1" s="100"/>
      <c r="FGT1" s="100"/>
      <c r="FGU1" s="100"/>
      <c r="FGV1" s="100"/>
      <c r="FGW1" s="100"/>
      <c r="FGX1" s="100"/>
      <c r="FGY1" s="100"/>
      <c r="FGZ1" s="100"/>
      <c r="FHA1" s="100"/>
      <c r="FHB1" s="100"/>
      <c r="FHC1" s="100"/>
      <c r="FHD1" s="100"/>
      <c r="FHE1" s="100"/>
      <c r="FHF1" s="100"/>
      <c r="FHG1" s="100"/>
      <c r="FHH1" s="100"/>
      <c r="FHI1" s="100"/>
      <c r="FHJ1" s="100"/>
      <c r="FHK1" s="100"/>
      <c r="FHL1" s="100"/>
      <c r="FHM1" s="100"/>
      <c r="FHN1" s="100"/>
      <c r="FHO1" s="100"/>
      <c r="FHP1" s="100"/>
      <c r="FHQ1" s="100"/>
      <c r="FHR1" s="100"/>
      <c r="FHS1" s="100"/>
      <c r="FHT1" s="100"/>
      <c r="FHU1" s="100"/>
      <c r="FHV1" s="100"/>
      <c r="FHW1" s="100"/>
      <c r="FHX1" s="100"/>
      <c r="FHY1" s="100"/>
      <c r="FHZ1" s="100"/>
      <c r="FIA1" s="100"/>
      <c r="FIB1" s="100"/>
      <c r="FIC1" s="100"/>
      <c r="FID1" s="100"/>
      <c r="FIE1" s="100"/>
      <c r="FIF1" s="100"/>
      <c r="FIG1" s="100"/>
      <c r="FIH1" s="100"/>
      <c r="FII1" s="100"/>
      <c r="FIJ1" s="100"/>
      <c r="FIK1" s="100"/>
      <c r="FIL1" s="100"/>
      <c r="FIM1" s="100"/>
      <c r="FIN1" s="100"/>
      <c r="FIO1" s="100"/>
      <c r="FIP1" s="100"/>
      <c r="FIQ1" s="100"/>
      <c r="FIR1" s="100"/>
      <c r="FIS1" s="100"/>
      <c r="FIT1" s="100"/>
      <c r="FIU1" s="100"/>
      <c r="FIV1" s="100"/>
      <c r="FIW1" s="100"/>
      <c r="FIX1" s="100"/>
      <c r="FIY1" s="100"/>
      <c r="FIZ1" s="100"/>
      <c r="FJA1" s="100"/>
      <c r="FJB1" s="100"/>
      <c r="FJC1" s="100"/>
      <c r="FJD1" s="100"/>
      <c r="FJE1" s="100"/>
      <c r="FJF1" s="100"/>
      <c r="FJG1" s="100"/>
      <c r="FJH1" s="100"/>
      <c r="FJI1" s="100"/>
      <c r="FJJ1" s="100"/>
      <c r="FJK1" s="100"/>
      <c r="FJL1" s="100"/>
      <c r="FJM1" s="100"/>
      <c r="FJN1" s="100"/>
      <c r="FJO1" s="100"/>
      <c r="FJP1" s="100"/>
      <c r="FJQ1" s="100"/>
      <c r="FJR1" s="100"/>
      <c r="FJS1" s="100"/>
      <c r="FJT1" s="100"/>
      <c r="FJU1" s="100"/>
      <c r="FJV1" s="100"/>
      <c r="FJW1" s="100"/>
      <c r="FJX1" s="100"/>
      <c r="FJY1" s="100"/>
      <c r="FJZ1" s="100"/>
      <c r="FKA1" s="100"/>
      <c r="FKB1" s="100"/>
      <c r="FKC1" s="100"/>
      <c r="FKD1" s="100"/>
      <c r="FKE1" s="100"/>
      <c r="FKF1" s="100"/>
      <c r="FKG1" s="100"/>
      <c r="FKH1" s="100"/>
      <c r="FKI1" s="100"/>
      <c r="FKJ1" s="100"/>
      <c r="FKK1" s="100"/>
      <c r="FKL1" s="100"/>
      <c r="FKM1" s="100"/>
      <c r="FKN1" s="100"/>
      <c r="FKO1" s="100"/>
      <c r="FKP1" s="100"/>
      <c r="FKQ1" s="100"/>
      <c r="FKR1" s="100"/>
      <c r="FKS1" s="100"/>
      <c r="FKT1" s="100"/>
      <c r="FKU1" s="100"/>
      <c r="FKV1" s="100"/>
      <c r="FKW1" s="100"/>
      <c r="FKX1" s="100"/>
      <c r="FKY1" s="100"/>
      <c r="FKZ1" s="100"/>
      <c r="FLA1" s="100"/>
      <c r="FLB1" s="100"/>
      <c r="FLC1" s="100"/>
      <c r="FLD1" s="100"/>
      <c r="FLE1" s="100"/>
      <c r="FLF1" s="100"/>
      <c r="FLG1" s="100"/>
      <c r="FLH1" s="100"/>
      <c r="FLI1" s="100"/>
      <c r="FLJ1" s="100"/>
      <c r="FLK1" s="100"/>
      <c r="FLL1" s="100"/>
      <c r="FLM1" s="100"/>
      <c r="FLN1" s="100"/>
      <c r="FLO1" s="100"/>
      <c r="FLP1" s="100"/>
      <c r="FLQ1" s="100"/>
      <c r="FLR1" s="100"/>
      <c r="FLS1" s="100"/>
      <c r="FLT1" s="100"/>
      <c r="FLU1" s="100"/>
      <c r="FLV1" s="100"/>
      <c r="FLW1" s="100"/>
      <c r="FLX1" s="100"/>
      <c r="FLY1" s="100"/>
      <c r="FLZ1" s="100"/>
      <c r="FMA1" s="100"/>
      <c r="FMB1" s="100"/>
      <c r="FMC1" s="100"/>
      <c r="FMD1" s="100"/>
      <c r="FME1" s="100"/>
      <c r="FMF1" s="100"/>
      <c r="FMG1" s="100"/>
      <c r="FMH1" s="100"/>
      <c r="FMI1" s="100"/>
      <c r="FMJ1" s="100"/>
      <c r="FMK1" s="100"/>
      <c r="FML1" s="100"/>
      <c r="FMM1" s="100"/>
      <c r="FMN1" s="100"/>
      <c r="FMO1" s="100"/>
      <c r="FMP1" s="100"/>
      <c r="FMQ1" s="100"/>
      <c r="FMR1" s="100"/>
      <c r="FMS1" s="100"/>
      <c r="FMT1" s="100"/>
      <c r="FMU1" s="100"/>
      <c r="FMV1" s="100"/>
      <c r="FMW1" s="100"/>
      <c r="FMX1" s="100"/>
      <c r="FMY1" s="100"/>
      <c r="FMZ1" s="100"/>
      <c r="FNA1" s="100"/>
      <c r="FNB1" s="100"/>
      <c r="FNC1" s="100"/>
      <c r="FND1" s="100"/>
      <c r="FNE1" s="100"/>
      <c r="FNF1" s="100"/>
      <c r="FNG1" s="100"/>
      <c r="FNH1" s="100"/>
      <c r="FNI1" s="100"/>
      <c r="FNJ1" s="100"/>
      <c r="FNK1" s="100"/>
      <c r="FNL1" s="100"/>
      <c r="FNM1" s="100"/>
      <c r="FNN1" s="100"/>
      <c r="FNO1" s="100"/>
      <c r="FNP1" s="100"/>
      <c r="FNQ1" s="100"/>
      <c r="FNR1" s="100"/>
      <c r="FNS1" s="100"/>
      <c r="FNT1" s="100"/>
      <c r="FNU1" s="100"/>
      <c r="FNV1" s="100"/>
      <c r="FNW1" s="100"/>
      <c r="FNX1" s="100"/>
      <c r="FNY1" s="100"/>
      <c r="FNZ1" s="100"/>
      <c r="FOA1" s="100"/>
      <c r="FOB1" s="100"/>
      <c r="FOC1" s="100"/>
      <c r="FOD1" s="100"/>
      <c r="FOE1" s="100"/>
      <c r="FOF1" s="100"/>
      <c r="FOG1" s="100"/>
      <c r="FOH1" s="100"/>
      <c r="FOI1" s="100"/>
      <c r="FOJ1" s="100"/>
      <c r="FOK1" s="100"/>
      <c r="FOL1" s="100"/>
      <c r="FOM1" s="100"/>
      <c r="FON1" s="100"/>
      <c r="FOO1" s="100"/>
      <c r="FOP1" s="100"/>
      <c r="FOQ1" s="100"/>
      <c r="FOR1" s="100"/>
      <c r="FOS1" s="100"/>
      <c r="FOT1" s="100"/>
      <c r="FOU1" s="100"/>
      <c r="FOV1" s="100"/>
      <c r="FOW1" s="100"/>
      <c r="FOX1" s="100"/>
      <c r="FOY1" s="100"/>
      <c r="FOZ1" s="100"/>
      <c r="FPA1" s="100"/>
      <c r="FPB1" s="100"/>
      <c r="FPC1" s="100"/>
      <c r="FPD1" s="100"/>
      <c r="FPE1" s="100"/>
      <c r="FPF1" s="100"/>
      <c r="FPG1" s="100"/>
      <c r="FPH1" s="100"/>
      <c r="FPI1" s="100"/>
      <c r="FPJ1" s="100"/>
      <c r="FPK1" s="100"/>
      <c r="FPL1" s="100"/>
      <c r="FPM1" s="100"/>
      <c r="FPN1" s="100"/>
      <c r="FPO1" s="100"/>
      <c r="FPP1" s="100"/>
      <c r="FPQ1" s="100"/>
      <c r="FPR1" s="100"/>
      <c r="FPS1" s="100"/>
      <c r="FPT1" s="100"/>
      <c r="FPU1" s="100"/>
      <c r="FPV1" s="100"/>
      <c r="FPW1" s="100"/>
      <c r="FPX1" s="100"/>
      <c r="FPY1" s="100"/>
      <c r="FPZ1" s="100"/>
      <c r="FQA1" s="100"/>
      <c r="FQB1" s="100"/>
      <c r="FQC1" s="100"/>
      <c r="FQD1" s="100"/>
      <c r="FQE1" s="100"/>
      <c r="FQF1" s="100"/>
      <c r="FQG1" s="100"/>
      <c r="FQH1" s="100"/>
      <c r="FQI1" s="100"/>
      <c r="FQJ1" s="100"/>
      <c r="FQK1" s="100"/>
      <c r="FQL1" s="100"/>
      <c r="FQM1" s="100"/>
      <c r="FQN1" s="100"/>
      <c r="FQO1" s="100"/>
      <c r="FQP1" s="100"/>
      <c r="FQQ1" s="100"/>
      <c r="FQR1" s="100"/>
      <c r="FQS1" s="100"/>
      <c r="FQT1" s="100"/>
      <c r="FQU1" s="100"/>
      <c r="FQV1" s="100"/>
      <c r="FQW1" s="100"/>
      <c r="FQX1" s="100"/>
      <c r="FQY1" s="100"/>
      <c r="FQZ1" s="100"/>
      <c r="FRA1" s="100"/>
      <c r="FRB1" s="100"/>
      <c r="FRC1" s="100"/>
      <c r="FRD1" s="100"/>
      <c r="FRE1" s="100"/>
      <c r="FRF1" s="100"/>
      <c r="FRG1" s="100"/>
      <c r="FRH1" s="100"/>
      <c r="FRI1" s="100"/>
      <c r="FRJ1" s="100"/>
      <c r="FRK1" s="100"/>
      <c r="FRL1" s="100"/>
      <c r="FRM1" s="100"/>
      <c r="FRN1" s="100"/>
      <c r="FRO1" s="100"/>
      <c r="FRP1" s="100"/>
      <c r="FRQ1" s="100"/>
      <c r="FRR1" s="100"/>
      <c r="FRS1" s="100"/>
      <c r="FRT1" s="100"/>
      <c r="FRU1" s="100"/>
      <c r="FRV1" s="100"/>
      <c r="FRW1" s="100"/>
      <c r="FRX1" s="100"/>
      <c r="FRY1" s="100"/>
      <c r="FRZ1" s="100"/>
      <c r="FSA1" s="100"/>
      <c r="FSB1" s="100"/>
      <c r="FSC1" s="100"/>
      <c r="FSD1" s="100"/>
      <c r="FSE1" s="100"/>
      <c r="FSF1" s="100"/>
      <c r="FSG1" s="100"/>
      <c r="FSH1" s="100"/>
      <c r="FSI1" s="100"/>
      <c r="FSJ1" s="100"/>
      <c r="FSK1" s="100"/>
      <c r="FSL1" s="100"/>
      <c r="FSM1" s="100"/>
      <c r="FSN1" s="100"/>
      <c r="FSO1" s="100"/>
      <c r="FSP1" s="100"/>
      <c r="FSQ1" s="100"/>
      <c r="FSR1" s="100"/>
      <c r="FSS1" s="100"/>
      <c r="FST1" s="100"/>
      <c r="FSU1" s="100"/>
      <c r="FSV1" s="100"/>
      <c r="FSW1" s="100"/>
      <c r="FSX1" s="100"/>
      <c r="FSY1" s="100"/>
      <c r="FSZ1" s="100"/>
      <c r="FTA1" s="100"/>
      <c r="FTB1" s="100"/>
      <c r="FTC1" s="100"/>
      <c r="FTD1" s="100"/>
      <c r="FTE1" s="100"/>
      <c r="FTF1" s="100"/>
      <c r="FTG1" s="100"/>
      <c r="FTH1" s="100"/>
      <c r="FTI1" s="100"/>
      <c r="FTJ1" s="100"/>
      <c r="FTK1" s="100"/>
      <c r="FTL1" s="100"/>
      <c r="FTM1" s="100"/>
      <c r="FTN1" s="100"/>
      <c r="FTO1" s="100"/>
      <c r="FTP1" s="100"/>
      <c r="FTQ1" s="100"/>
      <c r="FTR1" s="100"/>
      <c r="FTS1" s="100"/>
      <c r="FTT1" s="100"/>
      <c r="FTU1" s="100"/>
      <c r="FTV1" s="100"/>
      <c r="FTW1" s="100"/>
      <c r="FTX1" s="100"/>
      <c r="FTY1" s="100"/>
      <c r="FTZ1" s="100"/>
      <c r="FUA1" s="100"/>
      <c r="FUB1" s="100"/>
      <c r="FUC1" s="100"/>
      <c r="FUD1" s="100"/>
      <c r="FUE1" s="100"/>
      <c r="FUF1" s="100"/>
      <c r="FUG1" s="100"/>
      <c r="FUH1" s="100"/>
      <c r="FUI1" s="100"/>
      <c r="FUJ1" s="100"/>
      <c r="FUK1" s="100"/>
      <c r="FUL1" s="100"/>
      <c r="FUM1" s="100"/>
      <c r="FUN1" s="100"/>
      <c r="FUO1" s="100"/>
      <c r="FUP1" s="100"/>
      <c r="FUQ1" s="100"/>
      <c r="FUR1" s="100"/>
      <c r="FUS1" s="100"/>
      <c r="FUT1" s="100"/>
      <c r="FUU1" s="100"/>
      <c r="FUV1" s="100"/>
      <c r="FUW1" s="100"/>
      <c r="FUX1" s="100"/>
      <c r="FUY1" s="100"/>
      <c r="FUZ1" s="100"/>
      <c r="FVA1" s="100"/>
      <c r="FVB1" s="100"/>
      <c r="FVC1" s="100"/>
      <c r="FVD1" s="100"/>
      <c r="FVE1" s="100"/>
      <c r="FVF1" s="100"/>
      <c r="FVG1" s="100"/>
      <c r="FVH1" s="100"/>
      <c r="FVI1" s="100"/>
      <c r="FVJ1" s="100"/>
      <c r="FVK1" s="100"/>
      <c r="FVL1" s="100"/>
      <c r="FVM1" s="100"/>
      <c r="FVN1" s="100"/>
      <c r="FVO1" s="100"/>
      <c r="FVP1" s="100"/>
      <c r="FVQ1" s="100"/>
      <c r="FVR1" s="100"/>
      <c r="FVS1" s="100"/>
      <c r="FVT1" s="100"/>
      <c r="FVU1" s="100"/>
      <c r="FVV1" s="100"/>
      <c r="FVW1" s="100"/>
      <c r="FVX1" s="100"/>
      <c r="FVY1" s="100"/>
      <c r="FVZ1" s="100"/>
      <c r="FWA1" s="100"/>
      <c r="FWB1" s="100"/>
      <c r="FWC1" s="100"/>
      <c r="FWD1" s="100"/>
      <c r="FWE1" s="100"/>
      <c r="FWF1" s="100"/>
      <c r="FWG1" s="100"/>
      <c r="FWH1" s="100"/>
      <c r="FWI1" s="100"/>
      <c r="FWJ1" s="100"/>
      <c r="FWK1" s="100"/>
      <c r="FWL1" s="100"/>
      <c r="FWM1" s="100"/>
      <c r="FWN1" s="100"/>
      <c r="FWO1" s="100"/>
      <c r="FWP1" s="100"/>
      <c r="FWQ1" s="100"/>
      <c r="FWR1" s="100"/>
      <c r="FWS1" s="100"/>
      <c r="FWT1" s="100"/>
      <c r="FWU1" s="100"/>
      <c r="FWV1" s="100"/>
      <c r="FWW1" s="100"/>
      <c r="FWX1" s="100"/>
      <c r="FWY1" s="100"/>
      <c r="FWZ1" s="100"/>
      <c r="FXA1" s="100"/>
      <c r="FXB1" s="100"/>
      <c r="FXC1" s="100"/>
      <c r="FXD1" s="100"/>
      <c r="FXE1" s="100"/>
      <c r="FXF1" s="100"/>
      <c r="FXG1" s="100"/>
      <c r="FXH1" s="100"/>
      <c r="FXI1" s="100"/>
      <c r="FXJ1" s="100"/>
      <c r="FXK1" s="100"/>
      <c r="FXL1" s="100"/>
      <c r="FXM1" s="100"/>
      <c r="FXN1" s="100"/>
      <c r="FXO1" s="100"/>
      <c r="FXP1" s="100"/>
      <c r="FXQ1" s="100"/>
      <c r="FXR1" s="100"/>
      <c r="FXS1" s="100"/>
      <c r="FXT1" s="100"/>
      <c r="FXU1" s="100"/>
      <c r="FXV1" s="100"/>
      <c r="FXW1" s="100"/>
      <c r="FXX1" s="100"/>
      <c r="FXY1" s="100"/>
      <c r="FXZ1" s="100"/>
      <c r="FYA1" s="100"/>
      <c r="FYB1" s="100"/>
      <c r="FYC1" s="100"/>
      <c r="FYD1" s="100"/>
      <c r="FYE1" s="100"/>
      <c r="FYF1" s="100"/>
      <c r="FYG1" s="100"/>
      <c r="FYH1" s="100"/>
      <c r="FYI1" s="100"/>
      <c r="FYJ1" s="100"/>
      <c r="FYK1" s="100"/>
      <c r="FYL1" s="100"/>
      <c r="FYM1" s="100"/>
      <c r="FYN1" s="100"/>
      <c r="FYO1" s="100"/>
      <c r="FYP1" s="100"/>
      <c r="FYQ1" s="100"/>
      <c r="FYR1" s="100"/>
      <c r="FYS1" s="100"/>
      <c r="FYT1" s="100"/>
      <c r="FYU1" s="100"/>
      <c r="FYV1" s="100"/>
      <c r="FYW1" s="100"/>
      <c r="FYX1" s="100"/>
      <c r="FYY1" s="100"/>
      <c r="FYZ1" s="100"/>
      <c r="FZA1" s="100"/>
      <c r="FZB1" s="100"/>
      <c r="FZC1" s="100"/>
      <c r="FZD1" s="100"/>
      <c r="FZE1" s="100"/>
      <c r="FZF1" s="100"/>
      <c r="FZG1" s="100"/>
      <c r="FZH1" s="100"/>
      <c r="FZI1" s="100"/>
      <c r="FZJ1" s="100"/>
      <c r="FZK1" s="100"/>
      <c r="FZL1" s="100"/>
      <c r="FZM1" s="100"/>
      <c r="FZN1" s="100"/>
      <c r="FZO1" s="100"/>
      <c r="FZP1" s="100"/>
      <c r="FZQ1" s="100"/>
      <c r="FZR1" s="100"/>
      <c r="FZS1" s="100"/>
      <c r="FZT1" s="100"/>
      <c r="FZU1" s="100"/>
      <c r="FZV1" s="100"/>
      <c r="FZW1" s="100"/>
      <c r="FZX1" s="100"/>
      <c r="FZY1" s="100"/>
      <c r="FZZ1" s="100"/>
      <c r="GAA1" s="100"/>
      <c r="GAB1" s="100"/>
      <c r="GAC1" s="100"/>
      <c r="GAD1" s="100"/>
      <c r="GAE1" s="100"/>
      <c r="GAF1" s="100"/>
      <c r="GAG1" s="100"/>
      <c r="GAH1" s="100"/>
      <c r="GAI1" s="100"/>
      <c r="GAJ1" s="100"/>
      <c r="GAK1" s="100"/>
      <c r="GAL1" s="100"/>
      <c r="GAM1" s="100"/>
      <c r="GAN1" s="100"/>
      <c r="GAO1" s="100"/>
      <c r="GAP1" s="100"/>
      <c r="GAQ1" s="100"/>
      <c r="GAR1" s="100"/>
      <c r="GAS1" s="100"/>
      <c r="GAT1" s="100"/>
      <c r="GAU1" s="100"/>
      <c r="GAV1" s="100"/>
      <c r="GAW1" s="100"/>
      <c r="GAX1" s="100"/>
      <c r="GAY1" s="100"/>
      <c r="GAZ1" s="100"/>
      <c r="GBA1" s="100"/>
      <c r="GBB1" s="100"/>
      <c r="GBC1" s="100"/>
      <c r="GBD1" s="100"/>
      <c r="GBE1" s="100"/>
      <c r="GBF1" s="100"/>
      <c r="GBG1" s="100"/>
      <c r="GBH1" s="100"/>
      <c r="GBI1" s="100"/>
      <c r="GBJ1" s="100"/>
      <c r="GBK1" s="100"/>
      <c r="GBL1" s="100"/>
      <c r="GBM1" s="100"/>
      <c r="GBN1" s="100"/>
      <c r="GBO1" s="100"/>
      <c r="GBP1" s="100"/>
      <c r="GBQ1" s="100"/>
      <c r="GBR1" s="100"/>
      <c r="GBS1" s="100"/>
      <c r="GBT1" s="100"/>
      <c r="GBU1" s="100"/>
      <c r="GBV1" s="100"/>
      <c r="GBW1" s="100"/>
      <c r="GBX1" s="100"/>
      <c r="GBY1" s="100"/>
      <c r="GBZ1" s="100"/>
      <c r="GCA1" s="100"/>
      <c r="GCB1" s="100"/>
      <c r="GCC1" s="100"/>
      <c r="GCD1" s="100"/>
      <c r="GCE1" s="100"/>
      <c r="GCF1" s="100"/>
      <c r="GCG1" s="100"/>
      <c r="GCH1" s="100"/>
      <c r="GCI1" s="100"/>
      <c r="GCJ1" s="100"/>
      <c r="GCK1" s="100"/>
      <c r="GCL1" s="100"/>
      <c r="GCM1" s="100"/>
      <c r="GCN1" s="100"/>
      <c r="GCO1" s="100"/>
      <c r="GCP1" s="100"/>
      <c r="GCQ1" s="100"/>
      <c r="GCR1" s="100"/>
      <c r="GCS1" s="100"/>
      <c r="GCT1" s="100"/>
      <c r="GCU1" s="100"/>
      <c r="GCV1" s="100"/>
      <c r="GCW1" s="100"/>
      <c r="GCX1" s="100"/>
      <c r="GCY1" s="100"/>
      <c r="GCZ1" s="100"/>
      <c r="GDA1" s="100"/>
      <c r="GDB1" s="100"/>
      <c r="GDC1" s="100"/>
      <c r="GDD1" s="100"/>
      <c r="GDE1" s="100"/>
      <c r="GDF1" s="100"/>
      <c r="GDG1" s="100"/>
      <c r="GDH1" s="100"/>
      <c r="GDI1" s="100"/>
      <c r="GDJ1" s="100"/>
      <c r="GDK1" s="100"/>
      <c r="GDL1" s="100"/>
      <c r="GDM1" s="100"/>
      <c r="GDN1" s="100"/>
      <c r="GDO1" s="100"/>
      <c r="GDP1" s="100"/>
      <c r="GDQ1" s="100"/>
      <c r="GDR1" s="100"/>
      <c r="GDS1" s="100"/>
      <c r="GDT1" s="100"/>
      <c r="GDU1" s="100"/>
      <c r="GDV1" s="100"/>
      <c r="GDW1" s="100"/>
      <c r="GDX1" s="100"/>
      <c r="GDY1" s="100"/>
      <c r="GDZ1" s="100"/>
      <c r="GEA1" s="100"/>
      <c r="GEB1" s="100"/>
      <c r="GEC1" s="100"/>
      <c r="GED1" s="100"/>
      <c r="GEE1" s="100"/>
      <c r="GEF1" s="100"/>
      <c r="GEG1" s="100"/>
      <c r="GEH1" s="100"/>
      <c r="GEI1" s="100"/>
      <c r="GEJ1" s="100"/>
      <c r="GEK1" s="100"/>
      <c r="GEL1" s="100"/>
      <c r="GEM1" s="100"/>
      <c r="GEN1" s="100"/>
      <c r="GEO1" s="100"/>
      <c r="GEP1" s="100"/>
      <c r="GEQ1" s="100"/>
      <c r="GER1" s="100"/>
      <c r="GES1" s="100"/>
      <c r="GET1" s="100"/>
      <c r="GEU1" s="100"/>
      <c r="GEV1" s="100"/>
      <c r="GEW1" s="100"/>
      <c r="GEX1" s="100"/>
      <c r="GEY1" s="100"/>
      <c r="GEZ1" s="100"/>
      <c r="GFA1" s="100"/>
      <c r="GFB1" s="100"/>
      <c r="GFC1" s="100"/>
      <c r="GFD1" s="100"/>
      <c r="GFE1" s="100"/>
      <c r="GFF1" s="100"/>
      <c r="GFG1" s="100"/>
      <c r="GFH1" s="100"/>
      <c r="GFI1" s="100"/>
      <c r="GFJ1" s="100"/>
      <c r="GFK1" s="100"/>
      <c r="GFL1" s="100"/>
      <c r="GFM1" s="100"/>
      <c r="GFN1" s="100"/>
      <c r="GFO1" s="100"/>
      <c r="GFP1" s="100"/>
      <c r="GFQ1" s="100"/>
      <c r="GFR1" s="100"/>
      <c r="GFS1" s="100"/>
      <c r="GFT1" s="100"/>
      <c r="GFU1" s="100"/>
      <c r="GFV1" s="100"/>
      <c r="GFW1" s="100"/>
      <c r="GFX1" s="100"/>
      <c r="GFY1" s="100"/>
      <c r="GFZ1" s="100"/>
      <c r="GGA1" s="100"/>
      <c r="GGB1" s="100"/>
      <c r="GGC1" s="100"/>
      <c r="GGD1" s="100"/>
      <c r="GGE1" s="100"/>
      <c r="GGF1" s="100"/>
      <c r="GGG1" s="100"/>
      <c r="GGH1" s="100"/>
      <c r="GGI1" s="100"/>
      <c r="GGJ1" s="100"/>
      <c r="GGK1" s="100"/>
      <c r="GGL1" s="100"/>
      <c r="GGM1" s="100"/>
      <c r="GGN1" s="100"/>
      <c r="GGO1" s="100"/>
      <c r="GGP1" s="100"/>
      <c r="GGQ1" s="100"/>
      <c r="GGR1" s="100"/>
      <c r="GGS1" s="100"/>
      <c r="GGT1" s="100"/>
      <c r="GGU1" s="100"/>
      <c r="GGV1" s="100"/>
      <c r="GGW1" s="100"/>
      <c r="GGX1" s="100"/>
      <c r="GGY1" s="100"/>
      <c r="GGZ1" s="100"/>
      <c r="GHA1" s="100"/>
      <c r="GHB1" s="100"/>
      <c r="GHC1" s="100"/>
      <c r="GHD1" s="100"/>
      <c r="GHE1" s="100"/>
      <c r="GHF1" s="100"/>
      <c r="GHG1" s="100"/>
      <c r="GHH1" s="100"/>
      <c r="GHI1" s="100"/>
      <c r="GHJ1" s="100"/>
      <c r="GHK1" s="100"/>
      <c r="GHL1" s="100"/>
      <c r="GHM1" s="100"/>
      <c r="GHN1" s="100"/>
      <c r="GHO1" s="100"/>
      <c r="GHP1" s="100"/>
      <c r="GHQ1" s="100"/>
      <c r="GHR1" s="100"/>
      <c r="GHS1" s="100"/>
      <c r="GHT1" s="100"/>
      <c r="GHU1" s="100"/>
      <c r="GHV1" s="100"/>
      <c r="GHW1" s="100"/>
      <c r="GHX1" s="100"/>
      <c r="GHY1" s="100"/>
      <c r="GHZ1" s="100"/>
      <c r="GIA1" s="100"/>
      <c r="GIB1" s="100"/>
      <c r="GIC1" s="100"/>
      <c r="GID1" s="100"/>
      <c r="GIE1" s="100"/>
      <c r="GIF1" s="100"/>
      <c r="GIG1" s="100"/>
      <c r="GIH1" s="100"/>
      <c r="GII1" s="100"/>
      <c r="GIJ1" s="100"/>
      <c r="GIK1" s="100"/>
      <c r="GIL1" s="100"/>
      <c r="GIM1" s="100"/>
      <c r="GIN1" s="100"/>
      <c r="GIO1" s="100"/>
      <c r="GIP1" s="100"/>
      <c r="GIQ1" s="100"/>
      <c r="GIR1" s="100"/>
      <c r="GIS1" s="100"/>
      <c r="GIT1" s="100"/>
      <c r="GIU1" s="100"/>
      <c r="GIV1" s="100"/>
      <c r="GIW1" s="100"/>
      <c r="GIX1" s="100"/>
      <c r="GIY1" s="100"/>
      <c r="GIZ1" s="100"/>
      <c r="GJA1" s="100"/>
      <c r="GJB1" s="100"/>
      <c r="GJC1" s="100"/>
      <c r="GJD1" s="100"/>
      <c r="GJE1" s="100"/>
      <c r="GJF1" s="100"/>
      <c r="GJG1" s="100"/>
      <c r="GJH1" s="100"/>
      <c r="GJI1" s="100"/>
      <c r="GJJ1" s="100"/>
      <c r="GJK1" s="100"/>
      <c r="GJL1" s="100"/>
      <c r="GJM1" s="100"/>
      <c r="GJN1" s="100"/>
      <c r="GJO1" s="100"/>
      <c r="GJP1" s="100"/>
      <c r="GJQ1" s="100"/>
      <c r="GJR1" s="100"/>
      <c r="GJS1" s="100"/>
      <c r="GJT1" s="100"/>
      <c r="GJU1" s="100"/>
      <c r="GJV1" s="100"/>
      <c r="GJW1" s="100"/>
      <c r="GJX1" s="100"/>
      <c r="GJY1" s="100"/>
      <c r="GJZ1" s="100"/>
      <c r="GKA1" s="100"/>
      <c r="GKB1" s="100"/>
      <c r="GKC1" s="100"/>
      <c r="GKD1" s="100"/>
      <c r="GKE1" s="100"/>
      <c r="GKF1" s="100"/>
      <c r="GKG1" s="100"/>
      <c r="GKH1" s="100"/>
      <c r="GKI1" s="100"/>
      <c r="GKJ1" s="100"/>
      <c r="GKK1" s="100"/>
      <c r="GKL1" s="100"/>
      <c r="GKM1" s="100"/>
      <c r="GKN1" s="100"/>
      <c r="GKO1" s="100"/>
      <c r="GKP1" s="100"/>
      <c r="GKQ1" s="100"/>
      <c r="GKR1" s="100"/>
      <c r="GKS1" s="100"/>
      <c r="GKT1" s="100"/>
      <c r="GKU1" s="100"/>
      <c r="GKV1" s="100"/>
      <c r="GKW1" s="100"/>
      <c r="GKX1" s="100"/>
      <c r="GKY1" s="100"/>
      <c r="GKZ1" s="100"/>
      <c r="GLA1" s="100"/>
      <c r="GLB1" s="100"/>
      <c r="GLC1" s="100"/>
      <c r="GLD1" s="100"/>
      <c r="GLE1" s="100"/>
      <c r="GLF1" s="100"/>
      <c r="GLG1" s="100"/>
      <c r="GLH1" s="100"/>
      <c r="GLI1" s="100"/>
      <c r="GLJ1" s="100"/>
      <c r="GLK1" s="100"/>
      <c r="GLL1" s="100"/>
      <c r="GLM1" s="100"/>
      <c r="GLN1" s="100"/>
      <c r="GLO1" s="100"/>
      <c r="GLP1" s="100"/>
      <c r="GLQ1" s="100"/>
      <c r="GLR1" s="100"/>
      <c r="GLS1" s="100"/>
      <c r="GLT1" s="100"/>
      <c r="GLU1" s="100"/>
      <c r="GLV1" s="100"/>
      <c r="GLW1" s="100"/>
      <c r="GLX1" s="100"/>
      <c r="GLY1" s="100"/>
      <c r="GLZ1" s="100"/>
      <c r="GMA1" s="100"/>
      <c r="GMB1" s="100"/>
      <c r="GMC1" s="100"/>
      <c r="GMD1" s="100"/>
      <c r="GME1" s="100"/>
      <c r="GMF1" s="100"/>
      <c r="GMG1" s="100"/>
      <c r="GMH1" s="100"/>
      <c r="GMI1" s="100"/>
      <c r="GMJ1" s="100"/>
      <c r="GMK1" s="100"/>
      <c r="GML1" s="100"/>
      <c r="GMM1" s="100"/>
      <c r="GMN1" s="100"/>
      <c r="GMO1" s="100"/>
      <c r="GMP1" s="100"/>
      <c r="GMQ1" s="100"/>
      <c r="GMR1" s="100"/>
      <c r="GMS1" s="100"/>
      <c r="GMT1" s="100"/>
      <c r="GMU1" s="100"/>
      <c r="GMV1" s="100"/>
      <c r="GMW1" s="100"/>
      <c r="GMX1" s="100"/>
      <c r="GMY1" s="100"/>
      <c r="GMZ1" s="100"/>
      <c r="GNA1" s="100"/>
      <c r="GNB1" s="100"/>
      <c r="GNC1" s="100"/>
      <c r="GND1" s="100"/>
      <c r="GNE1" s="100"/>
      <c r="GNF1" s="100"/>
      <c r="GNG1" s="100"/>
      <c r="GNH1" s="100"/>
      <c r="GNI1" s="100"/>
      <c r="GNJ1" s="100"/>
      <c r="GNK1" s="100"/>
      <c r="GNL1" s="100"/>
      <c r="GNM1" s="100"/>
      <c r="GNN1" s="100"/>
      <c r="GNO1" s="100"/>
      <c r="GNP1" s="100"/>
      <c r="GNQ1" s="100"/>
      <c r="GNR1" s="100"/>
      <c r="GNS1" s="100"/>
      <c r="GNT1" s="100"/>
      <c r="GNU1" s="100"/>
      <c r="GNV1" s="100"/>
      <c r="GNW1" s="100"/>
      <c r="GNX1" s="100"/>
      <c r="GNY1" s="100"/>
      <c r="GNZ1" s="100"/>
      <c r="GOA1" s="100"/>
      <c r="GOB1" s="100"/>
      <c r="GOC1" s="100"/>
      <c r="GOD1" s="100"/>
      <c r="GOE1" s="100"/>
      <c r="GOF1" s="100"/>
      <c r="GOG1" s="100"/>
      <c r="GOH1" s="100"/>
      <c r="GOI1" s="100"/>
      <c r="GOJ1" s="100"/>
      <c r="GOK1" s="100"/>
      <c r="GOL1" s="100"/>
      <c r="GOM1" s="100"/>
      <c r="GON1" s="100"/>
      <c r="GOO1" s="100"/>
      <c r="GOP1" s="100"/>
      <c r="GOQ1" s="100"/>
      <c r="GOR1" s="100"/>
      <c r="GOS1" s="100"/>
      <c r="GOT1" s="100"/>
      <c r="GOU1" s="100"/>
      <c r="GOV1" s="100"/>
      <c r="GOW1" s="100"/>
      <c r="GOX1" s="100"/>
      <c r="GOY1" s="100"/>
      <c r="GOZ1" s="100"/>
      <c r="GPA1" s="100"/>
      <c r="GPB1" s="100"/>
      <c r="GPC1" s="100"/>
      <c r="GPD1" s="100"/>
      <c r="GPE1" s="100"/>
      <c r="GPF1" s="100"/>
      <c r="GPG1" s="100"/>
      <c r="GPH1" s="100"/>
      <c r="GPI1" s="100"/>
      <c r="GPJ1" s="100"/>
      <c r="GPK1" s="100"/>
      <c r="GPL1" s="100"/>
      <c r="GPM1" s="100"/>
      <c r="GPN1" s="100"/>
      <c r="GPO1" s="100"/>
      <c r="GPP1" s="100"/>
      <c r="GPQ1" s="100"/>
      <c r="GPR1" s="100"/>
      <c r="GPS1" s="100"/>
      <c r="GPT1" s="100"/>
      <c r="GPU1" s="100"/>
      <c r="GPV1" s="100"/>
      <c r="GPW1" s="100"/>
      <c r="GPX1" s="100"/>
      <c r="GPY1" s="100"/>
      <c r="GPZ1" s="100"/>
      <c r="GQA1" s="100"/>
      <c r="GQB1" s="100"/>
      <c r="GQC1" s="100"/>
      <c r="GQD1" s="100"/>
      <c r="GQE1" s="100"/>
      <c r="GQF1" s="100"/>
      <c r="GQG1" s="100"/>
      <c r="GQH1" s="100"/>
      <c r="GQI1" s="100"/>
      <c r="GQJ1" s="100"/>
      <c r="GQK1" s="100"/>
      <c r="GQL1" s="100"/>
      <c r="GQM1" s="100"/>
      <c r="GQN1" s="100"/>
      <c r="GQO1" s="100"/>
      <c r="GQP1" s="100"/>
      <c r="GQQ1" s="100"/>
      <c r="GQR1" s="100"/>
      <c r="GQS1" s="100"/>
      <c r="GQT1" s="100"/>
      <c r="GQU1" s="100"/>
      <c r="GQV1" s="100"/>
      <c r="GQW1" s="100"/>
      <c r="GQX1" s="100"/>
      <c r="GQY1" s="100"/>
      <c r="GQZ1" s="100"/>
      <c r="GRA1" s="100"/>
      <c r="GRB1" s="100"/>
      <c r="GRC1" s="100"/>
      <c r="GRD1" s="100"/>
      <c r="GRE1" s="100"/>
      <c r="GRF1" s="100"/>
      <c r="GRG1" s="100"/>
      <c r="GRH1" s="100"/>
      <c r="GRI1" s="100"/>
      <c r="GRJ1" s="100"/>
      <c r="GRK1" s="100"/>
      <c r="GRL1" s="100"/>
      <c r="GRM1" s="100"/>
      <c r="GRN1" s="100"/>
      <c r="GRO1" s="100"/>
      <c r="GRP1" s="100"/>
      <c r="GRQ1" s="100"/>
      <c r="GRR1" s="100"/>
      <c r="GRS1" s="100"/>
      <c r="GRT1" s="100"/>
      <c r="GRU1" s="100"/>
      <c r="GRV1" s="100"/>
      <c r="GRW1" s="100"/>
      <c r="GRX1" s="100"/>
      <c r="GRY1" s="100"/>
      <c r="GRZ1" s="100"/>
      <c r="GSA1" s="100"/>
      <c r="GSB1" s="100"/>
      <c r="GSC1" s="100"/>
      <c r="GSD1" s="100"/>
      <c r="GSE1" s="100"/>
      <c r="GSF1" s="100"/>
      <c r="GSG1" s="100"/>
      <c r="GSH1" s="100"/>
      <c r="GSI1" s="100"/>
      <c r="GSJ1" s="100"/>
      <c r="GSK1" s="100"/>
      <c r="GSL1" s="100"/>
      <c r="GSM1" s="100"/>
      <c r="GSN1" s="100"/>
      <c r="GSO1" s="100"/>
      <c r="GSP1" s="100"/>
      <c r="GSQ1" s="100"/>
      <c r="GSR1" s="100"/>
      <c r="GSS1" s="100"/>
      <c r="GST1" s="100"/>
      <c r="GSU1" s="100"/>
      <c r="GSV1" s="100"/>
      <c r="GSW1" s="100"/>
      <c r="GSX1" s="100"/>
      <c r="GSY1" s="100"/>
      <c r="GSZ1" s="100"/>
      <c r="GTA1" s="100"/>
      <c r="GTB1" s="100"/>
      <c r="GTC1" s="100"/>
      <c r="GTD1" s="100"/>
      <c r="GTE1" s="100"/>
      <c r="GTF1" s="100"/>
      <c r="GTG1" s="100"/>
      <c r="GTH1" s="100"/>
      <c r="GTI1" s="100"/>
      <c r="GTJ1" s="100"/>
      <c r="GTK1" s="100"/>
      <c r="GTL1" s="100"/>
      <c r="GTM1" s="100"/>
      <c r="GTN1" s="100"/>
      <c r="GTO1" s="100"/>
      <c r="GTP1" s="100"/>
      <c r="GTQ1" s="100"/>
      <c r="GTR1" s="100"/>
      <c r="GTS1" s="100"/>
      <c r="GTT1" s="100"/>
      <c r="GTU1" s="100"/>
      <c r="GTV1" s="100"/>
      <c r="GTW1" s="100"/>
      <c r="GTX1" s="100"/>
      <c r="GTY1" s="100"/>
      <c r="GTZ1" s="100"/>
      <c r="GUA1" s="100"/>
      <c r="GUB1" s="100"/>
      <c r="GUC1" s="100"/>
      <c r="GUD1" s="100"/>
      <c r="GUE1" s="100"/>
      <c r="GUF1" s="100"/>
      <c r="GUG1" s="100"/>
      <c r="GUH1" s="100"/>
      <c r="GUI1" s="100"/>
      <c r="GUJ1" s="100"/>
      <c r="GUK1" s="100"/>
      <c r="GUL1" s="100"/>
      <c r="GUM1" s="100"/>
      <c r="GUN1" s="100"/>
      <c r="GUO1" s="100"/>
      <c r="GUP1" s="100"/>
      <c r="GUQ1" s="100"/>
      <c r="GUR1" s="100"/>
      <c r="GUS1" s="100"/>
      <c r="GUT1" s="100"/>
      <c r="GUU1" s="100"/>
      <c r="GUV1" s="100"/>
      <c r="GUW1" s="100"/>
      <c r="GUX1" s="100"/>
      <c r="GUY1" s="100"/>
      <c r="GUZ1" s="100"/>
      <c r="GVA1" s="100"/>
      <c r="GVB1" s="100"/>
      <c r="GVC1" s="100"/>
      <c r="GVD1" s="100"/>
      <c r="GVE1" s="100"/>
      <c r="GVF1" s="100"/>
      <c r="GVG1" s="100"/>
      <c r="GVH1" s="100"/>
      <c r="GVI1" s="100"/>
      <c r="GVJ1" s="100"/>
      <c r="GVK1" s="100"/>
      <c r="GVL1" s="100"/>
      <c r="GVM1" s="100"/>
      <c r="GVN1" s="100"/>
      <c r="GVO1" s="100"/>
      <c r="GVP1" s="100"/>
      <c r="GVQ1" s="100"/>
      <c r="GVR1" s="100"/>
      <c r="GVS1" s="100"/>
      <c r="GVT1" s="100"/>
      <c r="GVU1" s="100"/>
      <c r="GVV1" s="100"/>
      <c r="GVW1" s="100"/>
      <c r="GVX1" s="100"/>
      <c r="GVY1" s="100"/>
      <c r="GVZ1" s="100"/>
      <c r="GWA1" s="100"/>
      <c r="GWB1" s="100"/>
      <c r="GWC1" s="100"/>
      <c r="GWD1" s="100"/>
      <c r="GWE1" s="100"/>
      <c r="GWF1" s="100"/>
      <c r="GWG1" s="100"/>
      <c r="GWH1" s="100"/>
      <c r="GWI1" s="100"/>
      <c r="GWJ1" s="100"/>
      <c r="GWK1" s="100"/>
      <c r="GWL1" s="100"/>
      <c r="GWM1" s="100"/>
      <c r="GWN1" s="100"/>
      <c r="GWO1" s="100"/>
      <c r="GWP1" s="100"/>
      <c r="GWQ1" s="100"/>
      <c r="GWR1" s="100"/>
      <c r="GWS1" s="100"/>
      <c r="GWT1" s="100"/>
      <c r="GWU1" s="100"/>
      <c r="GWV1" s="100"/>
      <c r="GWW1" s="100"/>
      <c r="GWX1" s="100"/>
      <c r="GWY1" s="100"/>
      <c r="GWZ1" s="100"/>
      <c r="GXA1" s="100"/>
      <c r="GXB1" s="100"/>
      <c r="GXC1" s="100"/>
      <c r="GXD1" s="100"/>
      <c r="GXE1" s="100"/>
      <c r="GXF1" s="100"/>
      <c r="GXG1" s="100"/>
      <c r="GXH1" s="100"/>
      <c r="GXI1" s="100"/>
      <c r="GXJ1" s="100"/>
      <c r="GXK1" s="100"/>
      <c r="GXL1" s="100"/>
      <c r="GXM1" s="100"/>
      <c r="GXN1" s="100"/>
      <c r="GXO1" s="100"/>
      <c r="GXP1" s="100"/>
      <c r="GXQ1" s="100"/>
      <c r="GXR1" s="100"/>
      <c r="GXS1" s="100"/>
      <c r="GXT1" s="100"/>
      <c r="GXU1" s="100"/>
      <c r="GXV1" s="100"/>
      <c r="GXW1" s="100"/>
      <c r="GXX1" s="100"/>
      <c r="GXY1" s="100"/>
      <c r="GXZ1" s="100"/>
      <c r="GYA1" s="100"/>
      <c r="GYB1" s="100"/>
      <c r="GYC1" s="100"/>
      <c r="GYD1" s="100"/>
      <c r="GYE1" s="100"/>
      <c r="GYF1" s="100"/>
      <c r="GYG1" s="100"/>
      <c r="GYH1" s="100"/>
      <c r="GYI1" s="100"/>
      <c r="GYJ1" s="100"/>
      <c r="GYK1" s="100"/>
      <c r="GYL1" s="100"/>
      <c r="GYM1" s="100"/>
      <c r="GYN1" s="100"/>
      <c r="GYO1" s="100"/>
      <c r="GYP1" s="100"/>
      <c r="GYQ1" s="100"/>
      <c r="GYR1" s="100"/>
      <c r="GYS1" s="100"/>
      <c r="GYT1" s="100"/>
      <c r="GYU1" s="100"/>
      <c r="GYV1" s="100"/>
      <c r="GYW1" s="100"/>
      <c r="GYX1" s="100"/>
      <c r="GYY1" s="100"/>
      <c r="GYZ1" s="100"/>
      <c r="GZA1" s="100"/>
      <c r="GZB1" s="100"/>
      <c r="GZC1" s="100"/>
      <c r="GZD1" s="100"/>
      <c r="GZE1" s="100"/>
      <c r="GZF1" s="100"/>
      <c r="GZG1" s="100"/>
      <c r="GZH1" s="100"/>
      <c r="GZI1" s="100"/>
      <c r="GZJ1" s="100"/>
      <c r="GZK1" s="100"/>
      <c r="GZL1" s="100"/>
      <c r="GZM1" s="100"/>
      <c r="GZN1" s="100"/>
      <c r="GZO1" s="100"/>
      <c r="GZP1" s="100"/>
      <c r="GZQ1" s="100"/>
      <c r="GZR1" s="100"/>
      <c r="GZS1" s="100"/>
      <c r="GZT1" s="100"/>
      <c r="GZU1" s="100"/>
      <c r="GZV1" s="100"/>
      <c r="GZW1" s="100"/>
      <c r="GZX1" s="100"/>
      <c r="GZY1" s="100"/>
      <c r="GZZ1" s="100"/>
      <c r="HAA1" s="100"/>
      <c r="HAB1" s="100"/>
      <c r="HAC1" s="100"/>
      <c r="HAD1" s="100"/>
      <c r="HAE1" s="100"/>
      <c r="HAF1" s="100"/>
      <c r="HAG1" s="100"/>
      <c r="HAH1" s="100"/>
      <c r="HAI1" s="100"/>
      <c r="HAJ1" s="100"/>
      <c r="HAK1" s="100"/>
      <c r="HAL1" s="100"/>
      <c r="HAM1" s="100"/>
      <c r="HAN1" s="100"/>
      <c r="HAO1" s="100"/>
      <c r="HAP1" s="100"/>
      <c r="HAQ1" s="100"/>
      <c r="HAR1" s="100"/>
      <c r="HAS1" s="100"/>
      <c r="HAT1" s="100"/>
      <c r="HAU1" s="100"/>
      <c r="HAV1" s="100"/>
      <c r="HAW1" s="100"/>
      <c r="HAX1" s="100"/>
      <c r="HAY1" s="100"/>
      <c r="HAZ1" s="100"/>
      <c r="HBA1" s="100"/>
      <c r="HBB1" s="100"/>
      <c r="HBC1" s="100"/>
      <c r="HBD1" s="100"/>
      <c r="HBE1" s="100"/>
      <c r="HBF1" s="100"/>
      <c r="HBG1" s="100"/>
      <c r="HBH1" s="100"/>
      <c r="HBI1" s="100"/>
      <c r="HBJ1" s="100"/>
      <c r="HBK1" s="100"/>
      <c r="HBL1" s="100"/>
      <c r="HBM1" s="100"/>
      <c r="HBN1" s="100"/>
      <c r="HBO1" s="100"/>
      <c r="HBP1" s="100"/>
      <c r="HBQ1" s="100"/>
      <c r="HBR1" s="100"/>
      <c r="HBS1" s="100"/>
      <c r="HBT1" s="100"/>
      <c r="HBU1" s="100"/>
      <c r="HBV1" s="100"/>
      <c r="HBW1" s="100"/>
      <c r="HBX1" s="100"/>
      <c r="HBY1" s="100"/>
      <c r="HBZ1" s="100"/>
      <c r="HCA1" s="100"/>
      <c r="HCB1" s="100"/>
      <c r="HCC1" s="100"/>
      <c r="HCD1" s="100"/>
      <c r="HCE1" s="100"/>
      <c r="HCF1" s="100"/>
      <c r="HCG1" s="100"/>
      <c r="HCH1" s="100"/>
      <c r="HCI1" s="100"/>
      <c r="HCJ1" s="100"/>
      <c r="HCK1" s="100"/>
      <c r="HCL1" s="100"/>
      <c r="HCM1" s="100"/>
      <c r="HCN1" s="100"/>
      <c r="HCO1" s="100"/>
      <c r="HCP1" s="100"/>
      <c r="HCQ1" s="100"/>
      <c r="HCR1" s="100"/>
      <c r="HCS1" s="100"/>
      <c r="HCT1" s="100"/>
      <c r="HCU1" s="100"/>
      <c r="HCV1" s="100"/>
      <c r="HCW1" s="100"/>
      <c r="HCX1" s="100"/>
      <c r="HCY1" s="100"/>
      <c r="HCZ1" s="100"/>
      <c r="HDA1" s="100"/>
      <c r="HDB1" s="100"/>
      <c r="HDC1" s="100"/>
      <c r="HDD1" s="100"/>
      <c r="HDE1" s="100"/>
      <c r="HDF1" s="100"/>
      <c r="HDG1" s="100"/>
      <c r="HDH1" s="100"/>
      <c r="HDI1" s="100"/>
      <c r="HDJ1" s="100"/>
      <c r="HDK1" s="100"/>
      <c r="HDL1" s="100"/>
      <c r="HDM1" s="100"/>
      <c r="HDN1" s="100"/>
      <c r="HDO1" s="100"/>
      <c r="HDP1" s="100"/>
      <c r="HDQ1" s="100"/>
      <c r="HDR1" s="100"/>
      <c r="HDS1" s="100"/>
      <c r="HDT1" s="100"/>
      <c r="HDU1" s="100"/>
      <c r="HDV1" s="100"/>
      <c r="HDW1" s="100"/>
      <c r="HDX1" s="100"/>
      <c r="HDY1" s="100"/>
      <c r="HDZ1" s="100"/>
      <c r="HEA1" s="100"/>
      <c r="HEB1" s="100"/>
      <c r="HEC1" s="100"/>
      <c r="HED1" s="100"/>
      <c r="HEE1" s="100"/>
      <c r="HEF1" s="100"/>
      <c r="HEG1" s="100"/>
      <c r="HEH1" s="100"/>
      <c r="HEI1" s="100"/>
      <c r="HEJ1" s="100"/>
      <c r="HEK1" s="100"/>
      <c r="HEL1" s="100"/>
      <c r="HEM1" s="100"/>
      <c r="HEN1" s="100"/>
      <c r="HEO1" s="100"/>
      <c r="HEP1" s="100"/>
      <c r="HEQ1" s="100"/>
      <c r="HER1" s="100"/>
      <c r="HES1" s="100"/>
      <c r="HET1" s="100"/>
      <c r="HEU1" s="100"/>
      <c r="HEV1" s="100"/>
      <c r="HEW1" s="100"/>
      <c r="HEX1" s="100"/>
      <c r="HEY1" s="100"/>
      <c r="HEZ1" s="100"/>
      <c r="HFA1" s="100"/>
      <c r="HFB1" s="100"/>
      <c r="HFC1" s="100"/>
      <c r="HFD1" s="100"/>
      <c r="HFE1" s="100"/>
      <c r="HFF1" s="100"/>
      <c r="HFG1" s="100"/>
      <c r="HFH1" s="100"/>
      <c r="HFI1" s="100"/>
      <c r="HFJ1" s="100"/>
      <c r="HFK1" s="100"/>
      <c r="HFL1" s="100"/>
      <c r="HFM1" s="100"/>
      <c r="HFN1" s="100"/>
      <c r="HFO1" s="100"/>
      <c r="HFP1" s="100"/>
      <c r="HFQ1" s="100"/>
      <c r="HFR1" s="100"/>
      <c r="HFS1" s="100"/>
      <c r="HFT1" s="100"/>
      <c r="HFU1" s="100"/>
      <c r="HFV1" s="100"/>
      <c r="HFW1" s="100"/>
      <c r="HFX1" s="100"/>
      <c r="HFY1" s="100"/>
      <c r="HFZ1" s="100"/>
      <c r="HGA1" s="100"/>
      <c r="HGB1" s="100"/>
      <c r="HGC1" s="100"/>
      <c r="HGD1" s="100"/>
      <c r="HGE1" s="100"/>
      <c r="HGF1" s="100"/>
      <c r="HGG1" s="100"/>
      <c r="HGH1" s="100"/>
      <c r="HGI1" s="100"/>
      <c r="HGJ1" s="100"/>
      <c r="HGK1" s="100"/>
      <c r="HGL1" s="100"/>
      <c r="HGM1" s="100"/>
      <c r="HGN1" s="100"/>
      <c r="HGO1" s="100"/>
      <c r="HGP1" s="100"/>
      <c r="HGQ1" s="100"/>
      <c r="HGR1" s="100"/>
      <c r="HGS1" s="100"/>
      <c r="HGT1" s="100"/>
      <c r="HGU1" s="100"/>
      <c r="HGV1" s="100"/>
      <c r="HGW1" s="100"/>
      <c r="HGX1" s="100"/>
      <c r="HGY1" s="100"/>
      <c r="HGZ1" s="100"/>
      <c r="HHA1" s="100"/>
      <c r="HHB1" s="100"/>
      <c r="HHC1" s="100"/>
      <c r="HHD1" s="100"/>
      <c r="HHE1" s="100"/>
      <c r="HHF1" s="100"/>
      <c r="HHG1" s="100"/>
      <c r="HHH1" s="100"/>
      <c r="HHI1" s="100"/>
      <c r="HHJ1" s="100"/>
      <c r="HHK1" s="100"/>
      <c r="HHL1" s="100"/>
      <c r="HHM1" s="100"/>
      <c r="HHN1" s="100"/>
      <c r="HHO1" s="100"/>
      <c r="HHP1" s="100"/>
      <c r="HHQ1" s="100"/>
      <c r="HHR1" s="100"/>
      <c r="HHS1" s="100"/>
      <c r="HHT1" s="100"/>
      <c r="HHU1" s="100"/>
      <c r="HHV1" s="100"/>
      <c r="HHW1" s="100"/>
      <c r="HHX1" s="100"/>
      <c r="HHY1" s="100"/>
      <c r="HHZ1" s="100"/>
      <c r="HIA1" s="100"/>
      <c r="HIB1" s="100"/>
      <c r="HIC1" s="100"/>
      <c r="HID1" s="100"/>
      <c r="HIE1" s="100"/>
      <c r="HIF1" s="100"/>
      <c r="HIG1" s="100"/>
      <c r="HIH1" s="100"/>
      <c r="HII1" s="100"/>
      <c r="HIJ1" s="100"/>
      <c r="HIK1" s="100"/>
      <c r="HIL1" s="100"/>
      <c r="HIM1" s="100"/>
      <c r="HIN1" s="100"/>
      <c r="HIO1" s="100"/>
      <c r="HIP1" s="100"/>
      <c r="HIQ1" s="100"/>
      <c r="HIR1" s="100"/>
      <c r="HIS1" s="100"/>
      <c r="HIT1" s="100"/>
      <c r="HIU1" s="100"/>
      <c r="HIV1" s="100"/>
      <c r="HIW1" s="100"/>
      <c r="HIX1" s="100"/>
      <c r="HIY1" s="100"/>
      <c r="HIZ1" s="100"/>
      <c r="HJA1" s="100"/>
      <c r="HJB1" s="100"/>
      <c r="HJC1" s="100"/>
      <c r="HJD1" s="100"/>
      <c r="HJE1" s="100"/>
      <c r="HJF1" s="100"/>
      <c r="HJG1" s="100"/>
      <c r="HJH1" s="100"/>
      <c r="HJI1" s="100"/>
      <c r="HJJ1" s="100"/>
      <c r="HJK1" s="100"/>
      <c r="HJL1" s="100"/>
      <c r="HJM1" s="100"/>
      <c r="HJN1" s="100"/>
      <c r="HJO1" s="100"/>
      <c r="HJP1" s="100"/>
      <c r="HJQ1" s="100"/>
      <c r="HJR1" s="100"/>
      <c r="HJS1" s="100"/>
      <c r="HJT1" s="100"/>
      <c r="HJU1" s="100"/>
      <c r="HJV1" s="100"/>
      <c r="HJW1" s="100"/>
      <c r="HJX1" s="100"/>
      <c r="HJY1" s="100"/>
      <c r="HJZ1" s="100"/>
      <c r="HKA1" s="100"/>
      <c r="HKB1" s="100"/>
      <c r="HKC1" s="100"/>
      <c r="HKD1" s="100"/>
      <c r="HKE1" s="100"/>
      <c r="HKF1" s="100"/>
      <c r="HKG1" s="100"/>
      <c r="HKH1" s="100"/>
      <c r="HKI1" s="100"/>
      <c r="HKJ1" s="100"/>
      <c r="HKK1" s="100"/>
      <c r="HKL1" s="100"/>
      <c r="HKM1" s="100"/>
      <c r="HKN1" s="100"/>
      <c r="HKO1" s="100"/>
      <c r="HKP1" s="100"/>
      <c r="HKQ1" s="100"/>
      <c r="HKR1" s="100"/>
      <c r="HKS1" s="100"/>
      <c r="HKT1" s="100"/>
      <c r="HKU1" s="100"/>
      <c r="HKV1" s="100"/>
      <c r="HKW1" s="100"/>
      <c r="HKX1" s="100"/>
      <c r="HKY1" s="100"/>
      <c r="HKZ1" s="100"/>
      <c r="HLA1" s="100"/>
      <c r="HLB1" s="100"/>
      <c r="HLC1" s="100"/>
      <c r="HLD1" s="100"/>
      <c r="HLE1" s="100"/>
      <c r="HLF1" s="100"/>
      <c r="HLG1" s="100"/>
      <c r="HLH1" s="100"/>
      <c r="HLI1" s="100"/>
      <c r="HLJ1" s="100"/>
      <c r="HLK1" s="100"/>
      <c r="HLL1" s="100"/>
      <c r="HLM1" s="100"/>
      <c r="HLN1" s="100"/>
      <c r="HLO1" s="100"/>
      <c r="HLP1" s="100"/>
      <c r="HLQ1" s="100"/>
      <c r="HLR1" s="100"/>
      <c r="HLS1" s="100"/>
      <c r="HLT1" s="100"/>
      <c r="HLU1" s="100"/>
      <c r="HLV1" s="100"/>
      <c r="HLW1" s="100"/>
      <c r="HLX1" s="100"/>
      <c r="HLY1" s="100"/>
      <c r="HLZ1" s="100"/>
      <c r="HMA1" s="100"/>
      <c r="HMB1" s="100"/>
      <c r="HMC1" s="100"/>
      <c r="HMD1" s="100"/>
      <c r="HME1" s="100"/>
      <c r="HMF1" s="100"/>
      <c r="HMG1" s="100"/>
      <c r="HMH1" s="100"/>
      <c r="HMI1" s="100"/>
      <c r="HMJ1" s="100"/>
      <c r="HMK1" s="100"/>
      <c r="HML1" s="100"/>
      <c r="HMM1" s="100"/>
      <c r="HMN1" s="100"/>
      <c r="HMO1" s="100"/>
      <c r="HMP1" s="100"/>
      <c r="HMQ1" s="100"/>
      <c r="HMR1" s="100"/>
      <c r="HMS1" s="100"/>
      <c r="HMT1" s="100"/>
      <c r="HMU1" s="100"/>
      <c r="HMV1" s="100"/>
      <c r="HMW1" s="100"/>
      <c r="HMX1" s="100"/>
      <c r="HMY1" s="100"/>
      <c r="HMZ1" s="100"/>
      <c r="HNA1" s="100"/>
      <c r="HNB1" s="100"/>
      <c r="HNC1" s="100"/>
      <c r="HND1" s="100"/>
      <c r="HNE1" s="100"/>
      <c r="HNF1" s="100"/>
      <c r="HNG1" s="100"/>
      <c r="HNH1" s="100"/>
      <c r="HNI1" s="100"/>
      <c r="HNJ1" s="100"/>
      <c r="HNK1" s="100"/>
      <c r="HNL1" s="100"/>
      <c r="HNM1" s="100"/>
      <c r="HNN1" s="100"/>
      <c r="HNO1" s="100"/>
      <c r="HNP1" s="100"/>
      <c r="HNQ1" s="100"/>
      <c r="HNR1" s="100"/>
      <c r="HNS1" s="100"/>
      <c r="HNT1" s="100"/>
      <c r="HNU1" s="100"/>
      <c r="HNV1" s="100"/>
      <c r="HNW1" s="100"/>
      <c r="HNX1" s="100"/>
      <c r="HNY1" s="100"/>
      <c r="HNZ1" s="100"/>
      <c r="HOA1" s="100"/>
      <c r="HOB1" s="100"/>
      <c r="HOC1" s="100"/>
      <c r="HOD1" s="100"/>
      <c r="HOE1" s="100"/>
      <c r="HOF1" s="100"/>
      <c r="HOG1" s="100"/>
      <c r="HOH1" s="100"/>
      <c r="HOI1" s="100"/>
      <c r="HOJ1" s="100"/>
      <c r="HOK1" s="100"/>
      <c r="HOL1" s="100"/>
      <c r="HOM1" s="100"/>
      <c r="HON1" s="100"/>
      <c r="HOO1" s="100"/>
      <c r="HOP1" s="100"/>
      <c r="HOQ1" s="100"/>
      <c r="HOR1" s="100"/>
      <c r="HOS1" s="100"/>
      <c r="HOT1" s="100"/>
      <c r="HOU1" s="100"/>
      <c r="HOV1" s="100"/>
      <c r="HOW1" s="100"/>
      <c r="HOX1" s="100"/>
      <c r="HOY1" s="100"/>
      <c r="HOZ1" s="100"/>
      <c r="HPA1" s="100"/>
      <c r="HPB1" s="100"/>
      <c r="HPC1" s="100"/>
      <c r="HPD1" s="100"/>
      <c r="HPE1" s="100"/>
      <c r="HPF1" s="100"/>
      <c r="HPG1" s="100"/>
      <c r="HPH1" s="100"/>
      <c r="HPI1" s="100"/>
      <c r="HPJ1" s="100"/>
      <c r="HPK1" s="100"/>
      <c r="HPL1" s="100"/>
      <c r="HPM1" s="100"/>
      <c r="HPN1" s="100"/>
      <c r="HPO1" s="100"/>
      <c r="HPP1" s="100"/>
      <c r="HPQ1" s="100"/>
      <c r="HPR1" s="100"/>
      <c r="HPS1" s="100"/>
      <c r="HPT1" s="100"/>
      <c r="HPU1" s="100"/>
      <c r="HPV1" s="100"/>
      <c r="HPW1" s="100"/>
      <c r="HPX1" s="100"/>
      <c r="HPY1" s="100"/>
      <c r="HPZ1" s="100"/>
      <c r="HQA1" s="100"/>
      <c r="HQB1" s="100"/>
      <c r="HQC1" s="100"/>
      <c r="HQD1" s="100"/>
      <c r="HQE1" s="100"/>
      <c r="HQF1" s="100"/>
      <c r="HQG1" s="100"/>
      <c r="HQH1" s="100"/>
      <c r="HQI1" s="100"/>
      <c r="HQJ1" s="100"/>
      <c r="HQK1" s="100"/>
      <c r="HQL1" s="100"/>
      <c r="HQM1" s="100"/>
      <c r="HQN1" s="100"/>
      <c r="HQO1" s="100"/>
      <c r="HQP1" s="100"/>
      <c r="HQQ1" s="100"/>
      <c r="HQR1" s="100"/>
      <c r="HQS1" s="100"/>
      <c r="HQT1" s="100"/>
      <c r="HQU1" s="100"/>
      <c r="HQV1" s="100"/>
      <c r="HQW1" s="100"/>
      <c r="HQX1" s="100"/>
      <c r="HQY1" s="100"/>
      <c r="HQZ1" s="100"/>
      <c r="HRA1" s="100"/>
      <c r="HRB1" s="100"/>
      <c r="HRC1" s="100"/>
      <c r="HRD1" s="100"/>
      <c r="HRE1" s="100"/>
      <c r="HRF1" s="100"/>
      <c r="HRG1" s="100"/>
      <c r="HRH1" s="100"/>
      <c r="HRI1" s="100"/>
      <c r="HRJ1" s="100"/>
      <c r="HRK1" s="100"/>
      <c r="HRL1" s="100"/>
      <c r="HRM1" s="100"/>
      <c r="HRN1" s="100"/>
      <c r="HRO1" s="100"/>
      <c r="HRP1" s="100"/>
      <c r="HRQ1" s="100"/>
      <c r="HRR1" s="100"/>
      <c r="HRS1" s="100"/>
      <c r="HRT1" s="100"/>
      <c r="HRU1" s="100"/>
      <c r="HRV1" s="100"/>
      <c r="HRW1" s="100"/>
      <c r="HRX1" s="100"/>
      <c r="HRY1" s="100"/>
      <c r="HRZ1" s="100"/>
      <c r="HSA1" s="100"/>
      <c r="HSB1" s="100"/>
      <c r="HSC1" s="100"/>
      <c r="HSD1" s="100"/>
      <c r="HSE1" s="100"/>
      <c r="HSF1" s="100"/>
      <c r="HSG1" s="100"/>
      <c r="HSH1" s="100"/>
      <c r="HSI1" s="100"/>
      <c r="HSJ1" s="100"/>
      <c r="HSK1" s="100"/>
      <c r="HSL1" s="100"/>
      <c r="HSM1" s="100"/>
      <c r="HSN1" s="100"/>
      <c r="HSO1" s="100"/>
      <c r="HSP1" s="100"/>
      <c r="HSQ1" s="100"/>
      <c r="HSR1" s="100"/>
      <c r="HSS1" s="100"/>
      <c r="HST1" s="100"/>
      <c r="HSU1" s="100"/>
      <c r="HSV1" s="100"/>
      <c r="HSW1" s="100"/>
      <c r="HSX1" s="100"/>
      <c r="HSY1" s="100"/>
      <c r="HSZ1" s="100"/>
      <c r="HTA1" s="100"/>
      <c r="HTB1" s="100"/>
      <c r="HTC1" s="100"/>
      <c r="HTD1" s="100"/>
      <c r="HTE1" s="100"/>
      <c r="HTF1" s="100"/>
      <c r="HTG1" s="100"/>
      <c r="HTH1" s="100"/>
      <c r="HTI1" s="100"/>
      <c r="HTJ1" s="100"/>
      <c r="HTK1" s="100"/>
      <c r="HTL1" s="100"/>
      <c r="HTM1" s="100"/>
      <c r="HTN1" s="100"/>
      <c r="HTO1" s="100"/>
      <c r="HTP1" s="100"/>
      <c r="HTQ1" s="100"/>
      <c r="HTR1" s="100"/>
      <c r="HTS1" s="100"/>
      <c r="HTT1" s="100"/>
      <c r="HTU1" s="100"/>
      <c r="HTV1" s="100"/>
      <c r="HTW1" s="100"/>
      <c r="HTX1" s="100"/>
      <c r="HTY1" s="100"/>
      <c r="HTZ1" s="100"/>
      <c r="HUA1" s="100"/>
      <c r="HUB1" s="100"/>
      <c r="HUC1" s="100"/>
      <c r="HUD1" s="100"/>
      <c r="HUE1" s="100"/>
      <c r="HUF1" s="100"/>
      <c r="HUG1" s="100"/>
      <c r="HUH1" s="100"/>
      <c r="HUI1" s="100"/>
      <c r="HUJ1" s="100"/>
      <c r="HUK1" s="100"/>
      <c r="HUL1" s="100"/>
      <c r="HUM1" s="100"/>
      <c r="HUN1" s="100"/>
      <c r="HUO1" s="100"/>
      <c r="HUP1" s="100"/>
      <c r="HUQ1" s="100"/>
      <c r="HUR1" s="100"/>
      <c r="HUS1" s="100"/>
      <c r="HUT1" s="100"/>
      <c r="HUU1" s="100"/>
      <c r="HUV1" s="100"/>
      <c r="HUW1" s="100"/>
      <c r="HUX1" s="100"/>
      <c r="HUY1" s="100"/>
      <c r="HUZ1" s="100"/>
      <c r="HVA1" s="100"/>
      <c r="HVB1" s="100"/>
      <c r="HVC1" s="100"/>
      <c r="HVD1" s="100"/>
      <c r="HVE1" s="100"/>
      <c r="HVF1" s="100"/>
      <c r="HVG1" s="100"/>
      <c r="HVH1" s="100"/>
      <c r="HVI1" s="100"/>
      <c r="HVJ1" s="100"/>
      <c r="HVK1" s="100"/>
      <c r="HVL1" s="100"/>
      <c r="HVM1" s="100"/>
      <c r="HVN1" s="100"/>
      <c r="HVO1" s="100"/>
      <c r="HVP1" s="100"/>
      <c r="HVQ1" s="100"/>
      <c r="HVR1" s="100"/>
      <c r="HVS1" s="100"/>
      <c r="HVT1" s="100"/>
      <c r="HVU1" s="100"/>
      <c r="HVV1" s="100"/>
      <c r="HVW1" s="100"/>
      <c r="HVX1" s="100"/>
      <c r="HVY1" s="100"/>
      <c r="HVZ1" s="100"/>
      <c r="HWA1" s="100"/>
      <c r="HWB1" s="100"/>
      <c r="HWC1" s="100"/>
      <c r="HWD1" s="100"/>
      <c r="HWE1" s="100"/>
      <c r="HWF1" s="100"/>
      <c r="HWG1" s="100"/>
      <c r="HWH1" s="100"/>
      <c r="HWI1" s="100"/>
      <c r="HWJ1" s="100"/>
      <c r="HWK1" s="100"/>
      <c r="HWL1" s="100"/>
      <c r="HWM1" s="100"/>
      <c r="HWN1" s="100"/>
      <c r="HWO1" s="100"/>
      <c r="HWP1" s="100"/>
      <c r="HWQ1" s="100"/>
      <c r="HWR1" s="100"/>
      <c r="HWS1" s="100"/>
      <c r="HWT1" s="100"/>
      <c r="HWU1" s="100"/>
      <c r="HWV1" s="100"/>
      <c r="HWW1" s="100"/>
      <c r="HWX1" s="100"/>
      <c r="HWY1" s="100"/>
      <c r="HWZ1" s="100"/>
      <c r="HXA1" s="100"/>
      <c r="HXB1" s="100"/>
      <c r="HXC1" s="100"/>
      <c r="HXD1" s="100"/>
      <c r="HXE1" s="100"/>
      <c r="HXF1" s="100"/>
      <c r="HXG1" s="100"/>
      <c r="HXH1" s="100"/>
      <c r="HXI1" s="100"/>
      <c r="HXJ1" s="100"/>
      <c r="HXK1" s="100"/>
      <c r="HXL1" s="100"/>
      <c r="HXM1" s="100"/>
      <c r="HXN1" s="100"/>
      <c r="HXO1" s="100"/>
      <c r="HXP1" s="100"/>
      <c r="HXQ1" s="100"/>
      <c r="HXR1" s="100"/>
      <c r="HXS1" s="100"/>
      <c r="HXT1" s="100"/>
      <c r="HXU1" s="100"/>
      <c r="HXV1" s="100"/>
      <c r="HXW1" s="100"/>
      <c r="HXX1" s="100"/>
      <c r="HXY1" s="100"/>
      <c r="HXZ1" s="100"/>
      <c r="HYA1" s="100"/>
      <c r="HYB1" s="100"/>
      <c r="HYC1" s="100"/>
      <c r="HYD1" s="100"/>
      <c r="HYE1" s="100"/>
      <c r="HYF1" s="100"/>
      <c r="HYG1" s="100"/>
      <c r="HYH1" s="100"/>
      <c r="HYI1" s="100"/>
      <c r="HYJ1" s="100"/>
      <c r="HYK1" s="100"/>
      <c r="HYL1" s="100"/>
      <c r="HYM1" s="100"/>
      <c r="HYN1" s="100"/>
      <c r="HYO1" s="100"/>
      <c r="HYP1" s="100"/>
      <c r="HYQ1" s="100"/>
      <c r="HYR1" s="100"/>
      <c r="HYS1" s="100"/>
      <c r="HYT1" s="100"/>
      <c r="HYU1" s="100"/>
      <c r="HYV1" s="100"/>
      <c r="HYW1" s="100"/>
      <c r="HYX1" s="100"/>
      <c r="HYY1" s="100"/>
      <c r="HYZ1" s="100"/>
      <c r="HZA1" s="100"/>
      <c r="HZB1" s="100"/>
      <c r="HZC1" s="100"/>
      <c r="HZD1" s="100"/>
      <c r="HZE1" s="100"/>
      <c r="HZF1" s="100"/>
      <c r="HZG1" s="100"/>
      <c r="HZH1" s="100"/>
      <c r="HZI1" s="100"/>
      <c r="HZJ1" s="100"/>
      <c r="HZK1" s="100"/>
      <c r="HZL1" s="100"/>
      <c r="HZM1" s="100"/>
      <c r="HZN1" s="100"/>
      <c r="HZO1" s="100"/>
      <c r="HZP1" s="100"/>
      <c r="HZQ1" s="100"/>
      <c r="HZR1" s="100"/>
      <c r="HZS1" s="100"/>
      <c r="HZT1" s="100"/>
      <c r="HZU1" s="100"/>
      <c r="HZV1" s="100"/>
      <c r="HZW1" s="100"/>
      <c r="HZX1" s="100"/>
      <c r="HZY1" s="100"/>
      <c r="HZZ1" s="100"/>
      <c r="IAA1" s="100"/>
      <c r="IAB1" s="100"/>
      <c r="IAC1" s="100"/>
      <c r="IAD1" s="100"/>
      <c r="IAE1" s="100"/>
      <c r="IAF1" s="100"/>
      <c r="IAG1" s="100"/>
      <c r="IAH1" s="100"/>
      <c r="IAI1" s="100"/>
      <c r="IAJ1" s="100"/>
      <c r="IAK1" s="100"/>
      <c r="IAL1" s="100"/>
      <c r="IAM1" s="100"/>
      <c r="IAN1" s="100"/>
      <c r="IAO1" s="100"/>
      <c r="IAP1" s="100"/>
      <c r="IAQ1" s="100"/>
      <c r="IAR1" s="100"/>
      <c r="IAS1" s="100"/>
      <c r="IAT1" s="100"/>
      <c r="IAU1" s="100"/>
      <c r="IAV1" s="100"/>
      <c r="IAW1" s="100"/>
      <c r="IAX1" s="100"/>
      <c r="IAY1" s="100"/>
      <c r="IAZ1" s="100"/>
      <c r="IBA1" s="100"/>
      <c r="IBB1" s="100"/>
      <c r="IBC1" s="100"/>
      <c r="IBD1" s="100"/>
      <c r="IBE1" s="100"/>
      <c r="IBF1" s="100"/>
      <c r="IBG1" s="100"/>
      <c r="IBH1" s="100"/>
      <c r="IBI1" s="100"/>
      <c r="IBJ1" s="100"/>
      <c r="IBK1" s="100"/>
      <c r="IBL1" s="100"/>
      <c r="IBM1" s="100"/>
      <c r="IBN1" s="100"/>
      <c r="IBO1" s="100"/>
      <c r="IBP1" s="100"/>
      <c r="IBQ1" s="100"/>
      <c r="IBR1" s="100"/>
      <c r="IBS1" s="100"/>
      <c r="IBT1" s="100"/>
      <c r="IBU1" s="100"/>
      <c r="IBV1" s="100"/>
      <c r="IBW1" s="100"/>
      <c r="IBX1" s="100"/>
      <c r="IBY1" s="100"/>
      <c r="IBZ1" s="100"/>
      <c r="ICA1" s="100"/>
      <c r="ICB1" s="100"/>
      <c r="ICC1" s="100"/>
      <c r="ICD1" s="100"/>
      <c r="ICE1" s="100"/>
      <c r="ICF1" s="100"/>
      <c r="ICG1" s="100"/>
      <c r="ICH1" s="100"/>
      <c r="ICI1" s="100"/>
      <c r="ICJ1" s="100"/>
      <c r="ICK1" s="100"/>
      <c r="ICL1" s="100"/>
      <c r="ICM1" s="100"/>
      <c r="ICN1" s="100"/>
      <c r="ICO1" s="100"/>
      <c r="ICP1" s="100"/>
      <c r="ICQ1" s="100"/>
      <c r="ICR1" s="100"/>
      <c r="ICS1" s="100"/>
      <c r="ICT1" s="100"/>
      <c r="ICU1" s="100"/>
      <c r="ICV1" s="100"/>
      <c r="ICW1" s="100"/>
      <c r="ICX1" s="100"/>
      <c r="ICY1" s="100"/>
      <c r="ICZ1" s="100"/>
      <c r="IDA1" s="100"/>
      <c r="IDB1" s="100"/>
      <c r="IDC1" s="100"/>
      <c r="IDD1" s="100"/>
      <c r="IDE1" s="100"/>
      <c r="IDF1" s="100"/>
      <c r="IDG1" s="100"/>
      <c r="IDH1" s="100"/>
      <c r="IDI1" s="100"/>
      <c r="IDJ1" s="100"/>
      <c r="IDK1" s="100"/>
      <c r="IDL1" s="100"/>
      <c r="IDM1" s="100"/>
      <c r="IDN1" s="100"/>
      <c r="IDO1" s="100"/>
      <c r="IDP1" s="100"/>
      <c r="IDQ1" s="100"/>
      <c r="IDR1" s="100"/>
      <c r="IDS1" s="100"/>
      <c r="IDT1" s="100"/>
      <c r="IDU1" s="100"/>
      <c r="IDV1" s="100"/>
      <c r="IDW1" s="100"/>
      <c r="IDX1" s="100"/>
      <c r="IDY1" s="100"/>
      <c r="IDZ1" s="100"/>
      <c r="IEA1" s="100"/>
      <c r="IEB1" s="100"/>
      <c r="IEC1" s="100"/>
      <c r="IED1" s="100"/>
      <c r="IEE1" s="100"/>
      <c r="IEF1" s="100"/>
      <c r="IEG1" s="100"/>
      <c r="IEH1" s="100"/>
      <c r="IEI1" s="100"/>
      <c r="IEJ1" s="100"/>
      <c r="IEK1" s="100"/>
      <c r="IEL1" s="100"/>
      <c r="IEM1" s="100"/>
      <c r="IEN1" s="100"/>
      <c r="IEO1" s="100"/>
      <c r="IEP1" s="100"/>
      <c r="IEQ1" s="100"/>
      <c r="IER1" s="100"/>
      <c r="IES1" s="100"/>
      <c r="IET1" s="100"/>
      <c r="IEU1" s="100"/>
      <c r="IEV1" s="100"/>
      <c r="IEW1" s="100"/>
      <c r="IEX1" s="100"/>
      <c r="IEY1" s="100"/>
      <c r="IEZ1" s="100"/>
      <c r="IFA1" s="100"/>
      <c r="IFB1" s="100"/>
      <c r="IFC1" s="100"/>
      <c r="IFD1" s="100"/>
      <c r="IFE1" s="100"/>
      <c r="IFF1" s="100"/>
      <c r="IFG1" s="100"/>
      <c r="IFH1" s="100"/>
      <c r="IFI1" s="100"/>
      <c r="IFJ1" s="100"/>
      <c r="IFK1" s="100"/>
      <c r="IFL1" s="100"/>
      <c r="IFM1" s="100"/>
      <c r="IFN1" s="100"/>
      <c r="IFO1" s="100"/>
      <c r="IFP1" s="100"/>
      <c r="IFQ1" s="100"/>
      <c r="IFR1" s="100"/>
      <c r="IFS1" s="100"/>
      <c r="IFT1" s="100"/>
      <c r="IFU1" s="100"/>
      <c r="IFV1" s="100"/>
      <c r="IFW1" s="100"/>
      <c r="IFX1" s="100"/>
      <c r="IFY1" s="100"/>
      <c r="IFZ1" s="100"/>
      <c r="IGA1" s="100"/>
      <c r="IGB1" s="100"/>
      <c r="IGC1" s="100"/>
      <c r="IGD1" s="100"/>
      <c r="IGE1" s="100"/>
      <c r="IGF1" s="100"/>
      <c r="IGG1" s="100"/>
      <c r="IGH1" s="100"/>
      <c r="IGI1" s="100"/>
      <c r="IGJ1" s="100"/>
      <c r="IGK1" s="100"/>
      <c r="IGL1" s="100"/>
      <c r="IGM1" s="100"/>
      <c r="IGN1" s="100"/>
      <c r="IGO1" s="100"/>
      <c r="IGP1" s="100"/>
      <c r="IGQ1" s="100"/>
      <c r="IGR1" s="100"/>
      <c r="IGS1" s="100"/>
      <c r="IGT1" s="100"/>
      <c r="IGU1" s="100"/>
      <c r="IGV1" s="100"/>
      <c r="IGW1" s="100"/>
      <c r="IGX1" s="100"/>
      <c r="IGY1" s="100"/>
      <c r="IGZ1" s="100"/>
      <c r="IHA1" s="100"/>
      <c r="IHB1" s="100"/>
      <c r="IHC1" s="100"/>
      <c r="IHD1" s="100"/>
      <c r="IHE1" s="100"/>
      <c r="IHF1" s="100"/>
      <c r="IHG1" s="100"/>
      <c r="IHH1" s="100"/>
      <c r="IHI1" s="100"/>
      <c r="IHJ1" s="100"/>
      <c r="IHK1" s="100"/>
      <c r="IHL1" s="100"/>
      <c r="IHM1" s="100"/>
      <c r="IHN1" s="100"/>
      <c r="IHO1" s="100"/>
      <c r="IHP1" s="100"/>
      <c r="IHQ1" s="100"/>
      <c r="IHR1" s="100"/>
      <c r="IHS1" s="100"/>
      <c r="IHT1" s="100"/>
      <c r="IHU1" s="100"/>
      <c r="IHV1" s="100"/>
      <c r="IHW1" s="100"/>
      <c r="IHX1" s="100"/>
      <c r="IHY1" s="100"/>
      <c r="IHZ1" s="100"/>
      <c r="IIA1" s="100"/>
      <c r="IIB1" s="100"/>
      <c r="IIC1" s="100"/>
      <c r="IID1" s="100"/>
      <c r="IIE1" s="100"/>
      <c r="IIF1" s="100"/>
      <c r="IIG1" s="100"/>
      <c r="IIH1" s="100"/>
      <c r="III1" s="100"/>
      <c r="IIJ1" s="100"/>
      <c r="IIK1" s="100"/>
      <c r="IIL1" s="100"/>
      <c r="IIM1" s="100"/>
      <c r="IIN1" s="100"/>
      <c r="IIO1" s="100"/>
      <c r="IIP1" s="100"/>
      <c r="IIQ1" s="100"/>
      <c r="IIR1" s="100"/>
      <c r="IIS1" s="100"/>
      <c r="IIT1" s="100"/>
      <c r="IIU1" s="100"/>
      <c r="IIV1" s="100"/>
      <c r="IIW1" s="100"/>
      <c r="IIX1" s="100"/>
      <c r="IIY1" s="100"/>
      <c r="IIZ1" s="100"/>
      <c r="IJA1" s="100"/>
      <c r="IJB1" s="100"/>
      <c r="IJC1" s="100"/>
      <c r="IJD1" s="100"/>
      <c r="IJE1" s="100"/>
      <c r="IJF1" s="100"/>
      <c r="IJG1" s="100"/>
      <c r="IJH1" s="100"/>
      <c r="IJI1" s="100"/>
      <c r="IJJ1" s="100"/>
      <c r="IJK1" s="100"/>
      <c r="IJL1" s="100"/>
      <c r="IJM1" s="100"/>
      <c r="IJN1" s="100"/>
      <c r="IJO1" s="100"/>
      <c r="IJP1" s="100"/>
      <c r="IJQ1" s="100"/>
      <c r="IJR1" s="100"/>
      <c r="IJS1" s="100"/>
      <c r="IJT1" s="100"/>
      <c r="IJU1" s="100"/>
      <c r="IJV1" s="100"/>
      <c r="IJW1" s="100"/>
      <c r="IJX1" s="100"/>
      <c r="IJY1" s="100"/>
      <c r="IJZ1" s="100"/>
      <c r="IKA1" s="100"/>
      <c r="IKB1" s="100"/>
      <c r="IKC1" s="100"/>
      <c r="IKD1" s="100"/>
      <c r="IKE1" s="100"/>
      <c r="IKF1" s="100"/>
      <c r="IKG1" s="100"/>
      <c r="IKH1" s="100"/>
      <c r="IKI1" s="100"/>
      <c r="IKJ1" s="100"/>
      <c r="IKK1" s="100"/>
      <c r="IKL1" s="100"/>
      <c r="IKM1" s="100"/>
      <c r="IKN1" s="100"/>
      <c r="IKO1" s="100"/>
      <c r="IKP1" s="100"/>
      <c r="IKQ1" s="100"/>
      <c r="IKR1" s="100"/>
      <c r="IKS1" s="100"/>
      <c r="IKT1" s="100"/>
      <c r="IKU1" s="100"/>
      <c r="IKV1" s="100"/>
      <c r="IKW1" s="100"/>
      <c r="IKX1" s="100"/>
      <c r="IKY1" s="100"/>
      <c r="IKZ1" s="100"/>
      <c r="ILA1" s="100"/>
      <c r="ILB1" s="100"/>
      <c r="ILC1" s="100"/>
      <c r="ILD1" s="100"/>
      <c r="ILE1" s="100"/>
      <c r="ILF1" s="100"/>
      <c r="ILG1" s="100"/>
      <c r="ILH1" s="100"/>
      <c r="ILI1" s="100"/>
      <c r="ILJ1" s="100"/>
      <c r="ILK1" s="100"/>
      <c r="ILL1" s="100"/>
      <c r="ILM1" s="100"/>
      <c r="ILN1" s="100"/>
      <c r="ILO1" s="100"/>
      <c r="ILP1" s="100"/>
      <c r="ILQ1" s="100"/>
      <c r="ILR1" s="100"/>
      <c r="ILS1" s="100"/>
      <c r="ILT1" s="100"/>
      <c r="ILU1" s="100"/>
      <c r="ILV1" s="100"/>
      <c r="ILW1" s="100"/>
      <c r="ILX1" s="100"/>
      <c r="ILY1" s="100"/>
      <c r="ILZ1" s="100"/>
      <c r="IMA1" s="100"/>
      <c r="IMB1" s="100"/>
      <c r="IMC1" s="100"/>
      <c r="IMD1" s="100"/>
      <c r="IME1" s="100"/>
      <c r="IMF1" s="100"/>
      <c r="IMG1" s="100"/>
      <c r="IMH1" s="100"/>
      <c r="IMI1" s="100"/>
      <c r="IMJ1" s="100"/>
      <c r="IMK1" s="100"/>
      <c r="IML1" s="100"/>
      <c r="IMM1" s="100"/>
      <c r="IMN1" s="100"/>
      <c r="IMO1" s="100"/>
      <c r="IMP1" s="100"/>
      <c r="IMQ1" s="100"/>
      <c r="IMR1" s="100"/>
      <c r="IMS1" s="100"/>
      <c r="IMT1" s="100"/>
      <c r="IMU1" s="100"/>
      <c r="IMV1" s="100"/>
      <c r="IMW1" s="100"/>
      <c r="IMX1" s="100"/>
      <c r="IMY1" s="100"/>
      <c r="IMZ1" s="100"/>
      <c r="INA1" s="100"/>
      <c r="INB1" s="100"/>
      <c r="INC1" s="100"/>
      <c r="IND1" s="100"/>
      <c r="INE1" s="100"/>
      <c r="INF1" s="100"/>
      <c r="ING1" s="100"/>
      <c r="INH1" s="100"/>
      <c r="INI1" s="100"/>
      <c r="INJ1" s="100"/>
      <c r="INK1" s="100"/>
      <c r="INL1" s="100"/>
      <c r="INM1" s="100"/>
      <c r="INN1" s="100"/>
      <c r="INO1" s="100"/>
      <c r="INP1" s="100"/>
      <c r="INQ1" s="100"/>
      <c r="INR1" s="100"/>
      <c r="INS1" s="100"/>
      <c r="INT1" s="100"/>
      <c r="INU1" s="100"/>
      <c r="INV1" s="100"/>
      <c r="INW1" s="100"/>
      <c r="INX1" s="100"/>
      <c r="INY1" s="100"/>
      <c r="INZ1" s="100"/>
      <c r="IOA1" s="100"/>
      <c r="IOB1" s="100"/>
      <c r="IOC1" s="100"/>
      <c r="IOD1" s="100"/>
      <c r="IOE1" s="100"/>
      <c r="IOF1" s="100"/>
      <c r="IOG1" s="100"/>
      <c r="IOH1" s="100"/>
      <c r="IOI1" s="100"/>
      <c r="IOJ1" s="100"/>
      <c r="IOK1" s="100"/>
      <c r="IOL1" s="100"/>
      <c r="IOM1" s="100"/>
      <c r="ION1" s="100"/>
      <c r="IOO1" s="100"/>
      <c r="IOP1" s="100"/>
      <c r="IOQ1" s="100"/>
      <c r="IOR1" s="100"/>
      <c r="IOS1" s="100"/>
      <c r="IOT1" s="100"/>
      <c r="IOU1" s="100"/>
      <c r="IOV1" s="100"/>
      <c r="IOW1" s="100"/>
      <c r="IOX1" s="100"/>
      <c r="IOY1" s="100"/>
      <c r="IOZ1" s="100"/>
      <c r="IPA1" s="100"/>
      <c r="IPB1" s="100"/>
      <c r="IPC1" s="100"/>
      <c r="IPD1" s="100"/>
      <c r="IPE1" s="100"/>
      <c r="IPF1" s="100"/>
      <c r="IPG1" s="100"/>
      <c r="IPH1" s="100"/>
      <c r="IPI1" s="100"/>
      <c r="IPJ1" s="100"/>
      <c r="IPK1" s="100"/>
      <c r="IPL1" s="100"/>
      <c r="IPM1" s="100"/>
      <c r="IPN1" s="100"/>
      <c r="IPO1" s="100"/>
      <c r="IPP1" s="100"/>
      <c r="IPQ1" s="100"/>
      <c r="IPR1" s="100"/>
      <c r="IPS1" s="100"/>
      <c r="IPT1" s="100"/>
      <c r="IPU1" s="100"/>
      <c r="IPV1" s="100"/>
      <c r="IPW1" s="100"/>
      <c r="IPX1" s="100"/>
      <c r="IPY1" s="100"/>
      <c r="IPZ1" s="100"/>
      <c r="IQA1" s="100"/>
      <c r="IQB1" s="100"/>
      <c r="IQC1" s="100"/>
      <c r="IQD1" s="100"/>
      <c r="IQE1" s="100"/>
      <c r="IQF1" s="100"/>
      <c r="IQG1" s="100"/>
      <c r="IQH1" s="100"/>
      <c r="IQI1" s="100"/>
      <c r="IQJ1" s="100"/>
      <c r="IQK1" s="100"/>
      <c r="IQL1" s="100"/>
      <c r="IQM1" s="100"/>
      <c r="IQN1" s="100"/>
      <c r="IQO1" s="100"/>
      <c r="IQP1" s="100"/>
      <c r="IQQ1" s="100"/>
      <c r="IQR1" s="100"/>
      <c r="IQS1" s="100"/>
      <c r="IQT1" s="100"/>
      <c r="IQU1" s="100"/>
      <c r="IQV1" s="100"/>
      <c r="IQW1" s="100"/>
      <c r="IQX1" s="100"/>
      <c r="IQY1" s="100"/>
      <c r="IQZ1" s="100"/>
      <c r="IRA1" s="100"/>
      <c r="IRB1" s="100"/>
      <c r="IRC1" s="100"/>
      <c r="IRD1" s="100"/>
      <c r="IRE1" s="100"/>
      <c r="IRF1" s="100"/>
      <c r="IRG1" s="100"/>
      <c r="IRH1" s="100"/>
      <c r="IRI1" s="100"/>
      <c r="IRJ1" s="100"/>
      <c r="IRK1" s="100"/>
      <c r="IRL1" s="100"/>
      <c r="IRM1" s="100"/>
      <c r="IRN1" s="100"/>
      <c r="IRO1" s="100"/>
      <c r="IRP1" s="100"/>
      <c r="IRQ1" s="100"/>
      <c r="IRR1" s="100"/>
      <c r="IRS1" s="100"/>
      <c r="IRT1" s="100"/>
      <c r="IRU1" s="100"/>
      <c r="IRV1" s="100"/>
      <c r="IRW1" s="100"/>
      <c r="IRX1" s="100"/>
      <c r="IRY1" s="100"/>
      <c r="IRZ1" s="100"/>
      <c r="ISA1" s="100"/>
      <c r="ISB1" s="100"/>
      <c r="ISC1" s="100"/>
      <c r="ISD1" s="100"/>
      <c r="ISE1" s="100"/>
      <c r="ISF1" s="100"/>
      <c r="ISG1" s="100"/>
      <c r="ISH1" s="100"/>
      <c r="ISI1" s="100"/>
      <c r="ISJ1" s="100"/>
      <c r="ISK1" s="100"/>
      <c r="ISL1" s="100"/>
      <c r="ISM1" s="100"/>
      <c r="ISN1" s="100"/>
      <c r="ISO1" s="100"/>
      <c r="ISP1" s="100"/>
      <c r="ISQ1" s="100"/>
      <c r="ISR1" s="100"/>
      <c r="ISS1" s="100"/>
      <c r="IST1" s="100"/>
      <c r="ISU1" s="100"/>
      <c r="ISV1" s="100"/>
      <c r="ISW1" s="100"/>
      <c r="ISX1" s="100"/>
      <c r="ISY1" s="100"/>
      <c r="ISZ1" s="100"/>
      <c r="ITA1" s="100"/>
      <c r="ITB1" s="100"/>
      <c r="ITC1" s="100"/>
      <c r="ITD1" s="100"/>
      <c r="ITE1" s="100"/>
      <c r="ITF1" s="100"/>
      <c r="ITG1" s="100"/>
      <c r="ITH1" s="100"/>
      <c r="ITI1" s="100"/>
      <c r="ITJ1" s="100"/>
      <c r="ITK1" s="100"/>
      <c r="ITL1" s="100"/>
      <c r="ITM1" s="100"/>
      <c r="ITN1" s="100"/>
      <c r="ITO1" s="100"/>
      <c r="ITP1" s="100"/>
      <c r="ITQ1" s="100"/>
      <c r="ITR1" s="100"/>
      <c r="ITS1" s="100"/>
      <c r="ITT1" s="100"/>
      <c r="ITU1" s="100"/>
      <c r="ITV1" s="100"/>
      <c r="ITW1" s="100"/>
      <c r="ITX1" s="100"/>
      <c r="ITY1" s="100"/>
      <c r="ITZ1" s="100"/>
      <c r="IUA1" s="100"/>
      <c r="IUB1" s="100"/>
      <c r="IUC1" s="100"/>
      <c r="IUD1" s="100"/>
      <c r="IUE1" s="100"/>
      <c r="IUF1" s="100"/>
      <c r="IUG1" s="100"/>
      <c r="IUH1" s="100"/>
      <c r="IUI1" s="100"/>
      <c r="IUJ1" s="100"/>
      <c r="IUK1" s="100"/>
      <c r="IUL1" s="100"/>
      <c r="IUM1" s="100"/>
      <c r="IUN1" s="100"/>
      <c r="IUO1" s="100"/>
      <c r="IUP1" s="100"/>
      <c r="IUQ1" s="100"/>
      <c r="IUR1" s="100"/>
      <c r="IUS1" s="100"/>
      <c r="IUT1" s="100"/>
      <c r="IUU1" s="100"/>
      <c r="IUV1" s="100"/>
      <c r="IUW1" s="100"/>
      <c r="IUX1" s="100"/>
      <c r="IUY1" s="100"/>
      <c r="IUZ1" s="100"/>
      <c r="IVA1" s="100"/>
      <c r="IVB1" s="100"/>
      <c r="IVC1" s="100"/>
      <c r="IVD1" s="100"/>
      <c r="IVE1" s="100"/>
      <c r="IVF1" s="100"/>
      <c r="IVG1" s="100"/>
      <c r="IVH1" s="100"/>
      <c r="IVI1" s="100"/>
      <c r="IVJ1" s="100"/>
      <c r="IVK1" s="100"/>
      <c r="IVL1" s="100"/>
      <c r="IVM1" s="100"/>
      <c r="IVN1" s="100"/>
      <c r="IVO1" s="100"/>
      <c r="IVP1" s="100"/>
      <c r="IVQ1" s="100"/>
      <c r="IVR1" s="100"/>
      <c r="IVS1" s="100"/>
      <c r="IVT1" s="100"/>
      <c r="IVU1" s="100"/>
      <c r="IVV1" s="100"/>
      <c r="IVW1" s="100"/>
      <c r="IVX1" s="100"/>
      <c r="IVY1" s="100"/>
      <c r="IVZ1" s="100"/>
      <c r="IWA1" s="100"/>
      <c r="IWB1" s="100"/>
      <c r="IWC1" s="100"/>
      <c r="IWD1" s="100"/>
      <c r="IWE1" s="100"/>
      <c r="IWF1" s="100"/>
      <c r="IWG1" s="100"/>
      <c r="IWH1" s="100"/>
      <c r="IWI1" s="100"/>
      <c r="IWJ1" s="100"/>
      <c r="IWK1" s="100"/>
      <c r="IWL1" s="100"/>
      <c r="IWM1" s="100"/>
      <c r="IWN1" s="100"/>
      <c r="IWO1" s="100"/>
      <c r="IWP1" s="100"/>
      <c r="IWQ1" s="100"/>
      <c r="IWR1" s="100"/>
      <c r="IWS1" s="100"/>
      <c r="IWT1" s="100"/>
      <c r="IWU1" s="100"/>
      <c r="IWV1" s="100"/>
      <c r="IWW1" s="100"/>
      <c r="IWX1" s="100"/>
      <c r="IWY1" s="100"/>
      <c r="IWZ1" s="100"/>
      <c r="IXA1" s="100"/>
      <c r="IXB1" s="100"/>
      <c r="IXC1" s="100"/>
      <c r="IXD1" s="100"/>
      <c r="IXE1" s="100"/>
      <c r="IXF1" s="100"/>
      <c r="IXG1" s="100"/>
      <c r="IXH1" s="100"/>
      <c r="IXI1" s="100"/>
      <c r="IXJ1" s="100"/>
      <c r="IXK1" s="100"/>
      <c r="IXL1" s="100"/>
      <c r="IXM1" s="100"/>
      <c r="IXN1" s="100"/>
      <c r="IXO1" s="100"/>
      <c r="IXP1" s="100"/>
      <c r="IXQ1" s="100"/>
      <c r="IXR1" s="100"/>
      <c r="IXS1" s="100"/>
      <c r="IXT1" s="100"/>
      <c r="IXU1" s="100"/>
      <c r="IXV1" s="100"/>
      <c r="IXW1" s="100"/>
      <c r="IXX1" s="100"/>
      <c r="IXY1" s="100"/>
      <c r="IXZ1" s="100"/>
      <c r="IYA1" s="100"/>
      <c r="IYB1" s="100"/>
      <c r="IYC1" s="100"/>
      <c r="IYD1" s="100"/>
      <c r="IYE1" s="100"/>
      <c r="IYF1" s="100"/>
      <c r="IYG1" s="100"/>
      <c r="IYH1" s="100"/>
      <c r="IYI1" s="100"/>
      <c r="IYJ1" s="100"/>
      <c r="IYK1" s="100"/>
      <c r="IYL1" s="100"/>
      <c r="IYM1" s="100"/>
      <c r="IYN1" s="100"/>
      <c r="IYO1" s="100"/>
      <c r="IYP1" s="100"/>
      <c r="IYQ1" s="100"/>
      <c r="IYR1" s="100"/>
      <c r="IYS1" s="100"/>
      <c r="IYT1" s="100"/>
      <c r="IYU1" s="100"/>
      <c r="IYV1" s="100"/>
      <c r="IYW1" s="100"/>
      <c r="IYX1" s="100"/>
      <c r="IYY1" s="100"/>
      <c r="IYZ1" s="100"/>
      <c r="IZA1" s="100"/>
      <c r="IZB1" s="100"/>
      <c r="IZC1" s="100"/>
      <c r="IZD1" s="100"/>
      <c r="IZE1" s="100"/>
      <c r="IZF1" s="100"/>
      <c r="IZG1" s="100"/>
      <c r="IZH1" s="100"/>
      <c r="IZI1" s="100"/>
      <c r="IZJ1" s="100"/>
      <c r="IZK1" s="100"/>
      <c r="IZL1" s="100"/>
      <c r="IZM1" s="100"/>
      <c r="IZN1" s="100"/>
      <c r="IZO1" s="100"/>
      <c r="IZP1" s="100"/>
      <c r="IZQ1" s="100"/>
      <c r="IZR1" s="100"/>
      <c r="IZS1" s="100"/>
      <c r="IZT1" s="100"/>
      <c r="IZU1" s="100"/>
      <c r="IZV1" s="100"/>
      <c r="IZW1" s="100"/>
      <c r="IZX1" s="100"/>
      <c r="IZY1" s="100"/>
      <c r="IZZ1" s="100"/>
      <c r="JAA1" s="100"/>
      <c r="JAB1" s="100"/>
      <c r="JAC1" s="100"/>
      <c r="JAD1" s="100"/>
      <c r="JAE1" s="100"/>
      <c r="JAF1" s="100"/>
      <c r="JAG1" s="100"/>
      <c r="JAH1" s="100"/>
      <c r="JAI1" s="100"/>
      <c r="JAJ1" s="100"/>
      <c r="JAK1" s="100"/>
      <c r="JAL1" s="100"/>
      <c r="JAM1" s="100"/>
      <c r="JAN1" s="100"/>
      <c r="JAO1" s="100"/>
      <c r="JAP1" s="100"/>
      <c r="JAQ1" s="100"/>
      <c r="JAR1" s="100"/>
      <c r="JAS1" s="100"/>
      <c r="JAT1" s="100"/>
      <c r="JAU1" s="100"/>
      <c r="JAV1" s="100"/>
      <c r="JAW1" s="100"/>
      <c r="JAX1" s="100"/>
      <c r="JAY1" s="100"/>
      <c r="JAZ1" s="100"/>
      <c r="JBA1" s="100"/>
      <c r="JBB1" s="100"/>
      <c r="JBC1" s="100"/>
      <c r="JBD1" s="100"/>
      <c r="JBE1" s="100"/>
      <c r="JBF1" s="100"/>
      <c r="JBG1" s="100"/>
      <c r="JBH1" s="100"/>
      <c r="JBI1" s="100"/>
      <c r="JBJ1" s="100"/>
      <c r="JBK1" s="100"/>
      <c r="JBL1" s="100"/>
      <c r="JBM1" s="100"/>
      <c r="JBN1" s="100"/>
      <c r="JBO1" s="100"/>
      <c r="JBP1" s="100"/>
      <c r="JBQ1" s="100"/>
      <c r="JBR1" s="100"/>
      <c r="JBS1" s="100"/>
      <c r="JBT1" s="100"/>
      <c r="JBU1" s="100"/>
      <c r="JBV1" s="100"/>
      <c r="JBW1" s="100"/>
      <c r="JBX1" s="100"/>
      <c r="JBY1" s="100"/>
      <c r="JBZ1" s="100"/>
      <c r="JCA1" s="100"/>
      <c r="JCB1" s="100"/>
      <c r="JCC1" s="100"/>
      <c r="JCD1" s="100"/>
      <c r="JCE1" s="100"/>
      <c r="JCF1" s="100"/>
      <c r="JCG1" s="100"/>
      <c r="JCH1" s="100"/>
      <c r="JCI1" s="100"/>
      <c r="JCJ1" s="100"/>
      <c r="JCK1" s="100"/>
      <c r="JCL1" s="100"/>
      <c r="JCM1" s="100"/>
      <c r="JCN1" s="100"/>
      <c r="JCO1" s="100"/>
      <c r="JCP1" s="100"/>
      <c r="JCQ1" s="100"/>
      <c r="JCR1" s="100"/>
      <c r="JCS1" s="100"/>
      <c r="JCT1" s="100"/>
      <c r="JCU1" s="100"/>
      <c r="JCV1" s="100"/>
      <c r="JCW1" s="100"/>
      <c r="JCX1" s="100"/>
      <c r="JCY1" s="100"/>
      <c r="JCZ1" s="100"/>
      <c r="JDA1" s="100"/>
      <c r="JDB1" s="100"/>
      <c r="JDC1" s="100"/>
      <c r="JDD1" s="100"/>
      <c r="JDE1" s="100"/>
      <c r="JDF1" s="100"/>
      <c r="JDG1" s="100"/>
      <c r="JDH1" s="100"/>
      <c r="JDI1" s="100"/>
      <c r="JDJ1" s="100"/>
      <c r="JDK1" s="100"/>
      <c r="JDL1" s="100"/>
      <c r="JDM1" s="100"/>
      <c r="JDN1" s="100"/>
      <c r="JDO1" s="100"/>
      <c r="JDP1" s="100"/>
      <c r="JDQ1" s="100"/>
      <c r="JDR1" s="100"/>
      <c r="JDS1" s="100"/>
      <c r="JDT1" s="100"/>
      <c r="JDU1" s="100"/>
      <c r="JDV1" s="100"/>
      <c r="JDW1" s="100"/>
      <c r="JDX1" s="100"/>
      <c r="JDY1" s="100"/>
      <c r="JDZ1" s="100"/>
      <c r="JEA1" s="100"/>
      <c r="JEB1" s="100"/>
      <c r="JEC1" s="100"/>
      <c r="JED1" s="100"/>
      <c r="JEE1" s="100"/>
      <c r="JEF1" s="100"/>
      <c r="JEG1" s="100"/>
      <c r="JEH1" s="100"/>
      <c r="JEI1" s="100"/>
      <c r="JEJ1" s="100"/>
      <c r="JEK1" s="100"/>
      <c r="JEL1" s="100"/>
      <c r="JEM1" s="100"/>
      <c r="JEN1" s="100"/>
      <c r="JEO1" s="100"/>
      <c r="JEP1" s="100"/>
      <c r="JEQ1" s="100"/>
      <c r="JER1" s="100"/>
      <c r="JES1" s="100"/>
      <c r="JET1" s="100"/>
      <c r="JEU1" s="100"/>
      <c r="JEV1" s="100"/>
      <c r="JEW1" s="100"/>
      <c r="JEX1" s="100"/>
      <c r="JEY1" s="100"/>
      <c r="JEZ1" s="100"/>
      <c r="JFA1" s="100"/>
      <c r="JFB1" s="100"/>
      <c r="JFC1" s="100"/>
      <c r="JFD1" s="100"/>
      <c r="JFE1" s="100"/>
      <c r="JFF1" s="100"/>
      <c r="JFG1" s="100"/>
      <c r="JFH1" s="100"/>
      <c r="JFI1" s="100"/>
      <c r="JFJ1" s="100"/>
      <c r="JFK1" s="100"/>
      <c r="JFL1" s="100"/>
      <c r="JFM1" s="100"/>
      <c r="JFN1" s="100"/>
      <c r="JFO1" s="100"/>
      <c r="JFP1" s="100"/>
      <c r="JFQ1" s="100"/>
      <c r="JFR1" s="100"/>
      <c r="JFS1" s="100"/>
      <c r="JFT1" s="100"/>
      <c r="JFU1" s="100"/>
      <c r="JFV1" s="100"/>
      <c r="JFW1" s="100"/>
      <c r="JFX1" s="100"/>
      <c r="JFY1" s="100"/>
      <c r="JFZ1" s="100"/>
      <c r="JGA1" s="100"/>
      <c r="JGB1" s="100"/>
      <c r="JGC1" s="100"/>
      <c r="JGD1" s="100"/>
      <c r="JGE1" s="100"/>
      <c r="JGF1" s="100"/>
      <c r="JGG1" s="100"/>
      <c r="JGH1" s="100"/>
      <c r="JGI1" s="100"/>
      <c r="JGJ1" s="100"/>
      <c r="JGK1" s="100"/>
      <c r="JGL1" s="100"/>
      <c r="JGM1" s="100"/>
      <c r="JGN1" s="100"/>
      <c r="JGO1" s="100"/>
      <c r="JGP1" s="100"/>
      <c r="JGQ1" s="100"/>
      <c r="JGR1" s="100"/>
      <c r="JGS1" s="100"/>
      <c r="JGT1" s="100"/>
      <c r="JGU1" s="100"/>
      <c r="JGV1" s="100"/>
      <c r="JGW1" s="100"/>
      <c r="JGX1" s="100"/>
      <c r="JGY1" s="100"/>
      <c r="JGZ1" s="100"/>
      <c r="JHA1" s="100"/>
      <c r="JHB1" s="100"/>
      <c r="JHC1" s="100"/>
      <c r="JHD1" s="100"/>
      <c r="JHE1" s="100"/>
      <c r="JHF1" s="100"/>
      <c r="JHG1" s="100"/>
      <c r="JHH1" s="100"/>
      <c r="JHI1" s="100"/>
      <c r="JHJ1" s="100"/>
      <c r="JHK1" s="100"/>
      <c r="JHL1" s="100"/>
      <c r="JHM1" s="100"/>
      <c r="JHN1" s="100"/>
      <c r="JHO1" s="100"/>
      <c r="JHP1" s="100"/>
      <c r="JHQ1" s="100"/>
      <c r="JHR1" s="100"/>
      <c r="JHS1" s="100"/>
      <c r="JHT1" s="100"/>
      <c r="JHU1" s="100"/>
      <c r="JHV1" s="100"/>
      <c r="JHW1" s="100"/>
      <c r="JHX1" s="100"/>
      <c r="JHY1" s="100"/>
      <c r="JHZ1" s="100"/>
      <c r="JIA1" s="100"/>
      <c r="JIB1" s="100"/>
      <c r="JIC1" s="100"/>
      <c r="JID1" s="100"/>
      <c r="JIE1" s="100"/>
      <c r="JIF1" s="100"/>
      <c r="JIG1" s="100"/>
      <c r="JIH1" s="100"/>
      <c r="JII1" s="100"/>
      <c r="JIJ1" s="100"/>
      <c r="JIK1" s="100"/>
      <c r="JIL1" s="100"/>
      <c r="JIM1" s="100"/>
      <c r="JIN1" s="100"/>
      <c r="JIO1" s="100"/>
      <c r="JIP1" s="100"/>
      <c r="JIQ1" s="100"/>
      <c r="JIR1" s="100"/>
      <c r="JIS1" s="100"/>
      <c r="JIT1" s="100"/>
      <c r="JIU1" s="100"/>
      <c r="JIV1" s="100"/>
      <c r="JIW1" s="100"/>
      <c r="JIX1" s="100"/>
      <c r="JIY1" s="100"/>
      <c r="JIZ1" s="100"/>
      <c r="JJA1" s="100"/>
      <c r="JJB1" s="100"/>
      <c r="JJC1" s="100"/>
      <c r="JJD1" s="100"/>
      <c r="JJE1" s="100"/>
      <c r="JJF1" s="100"/>
      <c r="JJG1" s="100"/>
      <c r="JJH1" s="100"/>
      <c r="JJI1" s="100"/>
      <c r="JJJ1" s="100"/>
      <c r="JJK1" s="100"/>
      <c r="JJL1" s="100"/>
      <c r="JJM1" s="100"/>
      <c r="JJN1" s="100"/>
      <c r="JJO1" s="100"/>
      <c r="JJP1" s="100"/>
      <c r="JJQ1" s="100"/>
      <c r="JJR1" s="100"/>
      <c r="JJS1" s="100"/>
      <c r="JJT1" s="100"/>
      <c r="JJU1" s="100"/>
      <c r="JJV1" s="100"/>
      <c r="JJW1" s="100"/>
      <c r="JJX1" s="100"/>
      <c r="JJY1" s="100"/>
      <c r="JJZ1" s="100"/>
      <c r="JKA1" s="100"/>
      <c r="JKB1" s="100"/>
      <c r="JKC1" s="100"/>
      <c r="JKD1" s="100"/>
      <c r="JKE1" s="100"/>
      <c r="JKF1" s="100"/>
      <c r="JKG1" s="100"/>
      <c r="JKH1" s="100"/>
      <c r="JKI1" s="100"/>
      <c r="JKJ1" s="100"/>
      <c r="JKK1" s="100"/>
      <c r="JKL1" s="100"/>
      <c r="JKM1" s="100"/>
      <c r="JKN1" s="100"/>
      <c r="JKO1" s="100"/>
      <c r="JKP1" s="100"/>
      <c r="JKQ1" s="100"/>
      <c r="JKR1" s="100"/>
      <c r="JKS1" s="100"/>
      <c r="JKT1" s="100"/>
      <c r="JKU1" s="100"/>
      <c r="JKV1" s="100"/>
      <c r="JKW1" s="100"/>
      <c r="JKX1" s="100"/>
      <c r="JKY1" s="100"/>
      <c r="JKZ1" s="100"/>
      <c r="JLA1" s="100"/>
      <c r="JLB1" s="100"/>
      <c r="JLC1" s="100"/>
      <c r="JLD1" s="100"/>
      <c r="JLE1" s="100"/>
      <c r="JLF1" s="100"/>
      <c r="JLG1" s="100"/>
      <c r="JLH1" s="100"/>
      <c r="JLI1" s="100"/>
      <c r="JLJ1" s="100"/>
      <c r="JLK1" s="100"/>
      <c r="JLL1" s="100"/>
      <c r="JLM1" s="100"/>
      <c r="JLN1" s="100"/>
      <c r="JLO1" s="100"/>
      <c r="JLP1" s="100"/>
      <c r="JLQ1" s="100"/>
      <c r="JLR1" s="100"/>
      <c r="JLS1" s="100"/>
      <c r="JLT1" s="100"/>
      <c r="JLU1" s="100"/>
      <c r="JLV1" s="100"/>
      <c r="JLW1" s="100"/>
      <c r="JLX1" s="100"/>
      <c r="JLY1" s="100"/>
      <c r="JLZ1" s="100"/>
      <c r="JMA1" s="100"/>
      <c r="JMB1" s="100"/>
      <c r="JMC1" s="100"/>
      <c r="JMD1" s="100"/>
      <c r="JME1" s="100"/>
      <c r="JMF1" s="100"/>
      <c r="JMG1" s="100"/>
      <c r="JMH1" s="100"/>
      <c r="JMI1" s="100"/>
      <c r="JMJ1" s="100"/>
      <c r="JMK1" s="100"/>
      <c r="JML1" s="100"/>
      <c r="JMM1" s="100"/>
      <c r="JMN1" s="100"/>
      <c r="JMO1" s="100"/>
      <c r="JMP1" s="100"/>
      <c r="JMQ1" s="100"/>
      <c r="JMR1" s="100"/>
      <c r="JMS1" s="100"/>
      <c r="JMT1" s="100"/>
      <c r="JMU1" s="100"/>
      <c r="JMV1" s="100"/>
      <c r="JMW1" s="100"/>
      <c r="JMX1" s="100"/>
      <c r="JMY1" s="100"/>
      <c r="JMZ1" s="100"/>
      <c r="JNA1" s="100"/>
      <c r="JNB1" s="100"/>
      <c r="JNC1" s="100"/>
      <c r="JND1" s="100"/>
      <c r="JNE1" s="100"/>
      <c r="JNF1" s="100"/>
      <c r="JNG1" s="100"/>
      <c r="JNH1" s="100"/>
      <c r="JNI1" s="100"/>
      <c r="JNJ1" s="100"/>
      <c r="JNK1" s="100"/>
      <c r="JNL1" s="100"/>
      <c r="JNM1" s="100"/>
      <c r="JNN1" s="100"/>
      <c r="JNO1" s="100"/>
      <c r="JNP1" s="100"/>
      <c r="JNQ1" s="100"/>
      <c r="JNR1" s="100"/>
      <c r="JNS1" s="100"/>
      <c r="JNT1" s="100"/>
      <c r="JNU1" s="100"/>
      <c r="JNV1" s="100"/>
      <c r="JNW1" s="100"/>
      <c r="JNX1" s="100"/>
      <c r="JNY1" s="100"/>
      <c r="JNZ1" s="100"/>
      <c r="JOA1" s="100"/>
      <c r="JOB1" s="100"/>
      <c r="JOC1" s="100"/>
      <c r="JOD1" s="100"/>
      <c r="JOE1" s="100"/>
      <c r="JOF1" s="100"/>
      <c r="JOG1" s="100"/>
      <c r="JOH1" s="100"/>
      <c r="JOI1" s="100"/>
      <c r="JOJ1" s="100"/>
      <c r="JOK1" s="100"/>
      <c r="JOL1" s="100"/>
      <c r="JOM1" s="100"/>
      <c r="JON1" s="100"/>
      <c r="JOO1" s="100"/>
      <c r="JOP1" s="100"/>
      <c r="JOQ1" s="100"/>
      <c r="JOR1" s="100"/>
      <c r="JOS1" s="100"/>
      <c r="JOT1" s="100"/>
      <c r="JOU1" s="100"/>
      <c r="JOV1" s="100"/>
      <c r="JOW1" s="100"/>
      <c r="JOX1" s="100"/>
      <c r="JOY1" s="100"/>
      <c r="JOZ1" s="100"/>
      <c r="JPA1" s="100"/>
      <c r="JPB1" s="100"/>
      <c r="JPC1" s="100"/>
      <c r="JPD1" s="100"/>
      <c r="JPE1" s="100"/>
      <c r="JPF1" s="100"/>
      <c r="JPG1" s="100"/>
      <c r="JPH1" s="100"/>
      <c r="JPI1" s="100"/>
      <c r="JPJ1" s="100"/>
      <c r="JPK1" s="100"/>
      <c r="JPL1" s="100"/>
      <c r="JPM1" s="100"/>
      <c r="JPN1" s="100"/>
      <c r="JPO1" s="100"/>
      <c r="JPP1" s="100"/>
      <c r="JPQ1" s="100"/>
      <c r="JPR1" s="100"/>
      <c r="JPS1" s="100"/>
      <c r="JPT1" s="100"/>
      <c r="JPU1" s="100"/>
      <c r="JPV1" s="100"/>
      <c r="JPW1" s="100"/>
      <c r="JPX1" s="100"/>
      <c r="JPY1" s="100"/>
      <c r="JPZ1" s="100"/>
      <c r="JQA1" s="100"/>
      <c r="JQB1" s="100"/>
      <c r="JQC1" s="100"/>
      <c r="JQD1" s="100"/>
      <c r="JQE1" s="100"/>
      <c r="JQF1" s="100"/>
      <c r="JQG1" s="100"/>
      <c r="JQH1" s="100"/>
      <c r="JQI1" s="100"/>
      <c r="JQJ1" s="100"/>
      <c r="JQK1" s="100"/>
      <c r="JQL1" s="100"/>
      <c r="JQM1" s="100"/>
      <c r="JQN1" s="100"/>
      <c r="JQO1" s="100"/>
      <c r="JQP1" s="100"/>
      <c r="JQQ1" s="100"/>
      <c r="JQR1" s="100"/>
      <c r="JQS1" s="100"/>
      <c r="JQT1" s="100"/>
      <c r="JQU1" s="100"/>
      <c r="JQV1" s="100"/>
      <c r="JQW1" s="100"/>
      <c r="JQX1" s="100"/>
      <c r="JQY1" s="100"/>
      <c r="JQZ1" s="100"/>
      <c r="JRA1" s="100"/>
      <c r="JRB1" s="100"/>
      <c r="JRC1" s="100"/>
      <c r="JRD1" s="100"/>
      <c r="JRE1" s="100"/>
      <c r="JRF1" s="100"/>
      <c r="JRG1" s="100"/>
      <c r="JRH1" s="100"/>
      <c r="JRI1" s="100"/>
      <c r="JRJ1" s="100"/>
      <c r="JRK1" s="100"/>
      <c r="JRL1" s="100"/>
      <c r="JRM1" s="100"/>
      <c r="JRN1" s="100"/>
      <c r="JRO1" s="100"/>
      <c r="JRP1" s="100"/>
      <c r="JRQ1" s="100"/>
      <c r="JRR1" s="100"/>
      <c r="JRS1" s="100"/>
      <c r="JRT1" s="100"/>
      <c r="JRU1" s="100"/>
      <c r="JRV1" s="100"/>
      <c r="JRW1" s="100"/>
      <c r="JRX1" s="100"/>
      <c r="JRY1" s="100"/>
      <c r="JRZ1" s="100"/>
      <c r="JSA1" s="100"/>
      <c r="JSB1" s="100"/>
      <c r="JSC1" s="100"/>
      <c r="JSD1" s="100"/>
      <c r="JSE1" s="100"/>
      <c r="JSF1" s="100"/>
      <c r="JSG1" s="100"/>
      <c r="JSH1" s="100"/>
      <c r="JSI1" s="100"/>
      <c r="JSJ1" s="100"/>
      <c r="JSK1" s="100"/>
      <c r="JSL1" s="100"/>
      <c r="JSM1" s="100"/>
      <c r="JSN1" s="100"/>
      <c r="JSO1" s="100"/>
      <c r="JSP1" s="100"/>
      <c r="JSQ1" s="100"/>
      <c r="JSR1" s="100"/>
      <c r="JSS1" s="100"/>
      <c r="JST1" s="100"/>
      <c r="JSU1" s="100"/>
      <c r="JSV1" s="100"/>
      <c r="JSW1" s="100"/>
      <c r="JSX1" s="100"/>
      <c r="JSY1" s="100"/>
      <c r="JSZ1" s="100"/>
      <c r="JTA1" s="100"/>
      <c r="JTB1" s="100"/>
      <c r="JTC1" s="100"/>
      <c r="JTD1" s="100"/>
      <c r="JTE1" s="100"/>
      <c r="JTF1" s="100"/>
      <c r="JTG1" s="100"/>
      <c r="JTH1" s="100"/>
      <c r="JTI1" s="100"/>
      <c r="JTJ1" s="100"/>
      <c r="JTK1" s="100"/>
      <c r="JTL1" s="100"/>
      <c r="JTM1" s="100"/>
      <c r="JTN1" s="100"/>
      <c r="JTO1" s="100"/>
      <c r="JTP1" s="100"/>
      <c r="JTQ1" s="100"/>
      <c r="JTR1" s="100"/>
      <c r="JTS1" s="100"/>
      <c r="JTT1" s="100"/>
      <c r="JTU1" s="100"/>
      <c r="JTV1" s="100"/>
      <c r="JTW1" s="100"/>
      <c r="JTX1" s="100"/>
      <c r="JTY1" s="100"/>
      <c r="JTZ1" s="100"/>
      <c r="JUA1" s="100"/>
      <c r="JUB1" s="100"/>
      <c r="JUC1" s="100"/>
      <c r="JUD1" s="100"/>
      <c r="JUE1" s="100"/>
      <c r="JUF1" s="100"/>
      <c r="JUG1" s="100"/>
      <c r="JUH1" s="100"/>
      <c r="JUI1" s="100"/>
      <c r="JUJ1" s="100"/>
      <c r="JUK1" s="100"/>
      <c r="JUL1" s="100"/>
      <c r="JUM1" s="100"/>
      <c r="JUN1" s="100"/>
      <c r="JUO1" s="100"/>
      <c r="JUP1" s="100"/>
      <c r="JUQ1" s="100"/>
      <c r="JUR1" s="100"/>
      <c r="JUS1" s="100"/>
      <c r="JUT1" s="100"/>
      <c r="JUU1" s="100"/>
      <c r="JUV1" s="100"/>
      <c r="JUW1" s="100"/>
      <c r="JUX1" s="100"/>
      <c r="JUY1" s="100"/>
      <c r="JUZ1" s="100"/>
      <c r="JVA1" s="100"/>
      <c r="JVB1" s="100"/>
      <c r="JVC1" s="100"/>
      <c r="JVD1" s="100"/>
      <c r="JVE1" s="100"/>
      <c r="JVF1" s="100"/>
      <c r="JVG1" s="100"/>
      <c r="JVH1" s="100"/>
      <c r="JVI1" s="100"/>
      <c r="JVJ1" s="100"/>
      <c r="JVK1" s="100"/>
      <c r="JVL1" s="100"/>
      <c r="JVM1" s="100"/>
      <c r="JVN1" s="100"/>
      <c r="JVO1" s="100"/>
      <c r="JVP1" s="100"/>
      <c r="JVQ1" s="100"/>
      <c r="JVR1" s="100"/>
      <c r="JVS1" s="100"/>
      <c r="JVT1" s="100"/>
      <c r="JVU1" s="100"/>
      <c r="JVV1" s="100"/>
      <c r="JVW1" s="100"/>
      <c r="JVX1" s="100"/>
      <c r="JVY1" s="100"/>
      <c r="JVZ1" s="100"/>
      <c r="JWA1" s="100"/>
      <c r="JWB1" s="100"/>
      <c r="JWC1" s="100"/>
      <c r="JWD1" s="100"/>
      <c r="JWE1" s="100"/>
      <c r="JWF1" s="100"/>
      <c r="JWG1" s="100"/>
      <c r="JWH1" s="100"/>
      <c r="JWI1" s="100"/>
      <c r="JWJ1" s="100"/>
      <c r="JWK1" s="100"/>
      <c r="JWL1" s="100"/>
      <c r="JWM1" s="100"/>
      <c r="JWN1" s="100"/>
      <c r="JWO1" s="100"/>
      <c r="JWP1" s="100"/>
      <c r="JWQ1" s="100"/>
      <c r="JWR1" s="100"/>
      <c r="JWS1" s="100"/>
      <c r="JWT1" s="100"/>
      <c r="JWU1" s="100"/>
      <c r="JWV1" s="100"/>
      <c r="JWW1" s="100"/>
      <c r="JWX1" s="100"/>
      <c r="JWY1" s="100"/>
      <c r="JWZ1" s="100"/>
      <c r="JXA1" s="100"/>
      <c r="JXB1" s="100"/>
      <c r="JXC1" s="100"/>
      <c r="JXD1" s="100"/>
      <c r="JXE1" s="100"/>
      <c r="JXF1" s="100"/>
      <c r="JXG1" s="100"/>
      <c r="JXH1" s="100"/>
      <c r="JXI1" s="100"/>
      <c r="JXJ1" s="100"/>
      <c r="JXK1" s="100"/>
      <c r="JXL1" s="100"/>
      <c r="JXM1" s="100"/>
      <c r="JXN1" s="100"/>
      <c r="JXO1" s="100"/>
      <c r="JXP1" s="100"/>
      <c r="JXQ1" s="100"/>
      <c r="JXR1" s="100"/>
      <c r="JXS1" s="100"/>
      <c r="JXT1" s="100"/>
      <c r="JXU1" s="100"/>
      <c r="JXV1" s="100"/>
      <c r="JXW1" s="100"/>
      <c r="JXX1" s="100"/>
      <c r="JXY1" s="100"/>
      <c r="JXZ1" s="100"/>
      <c r="JYA1" s="100"/>
      <c r="JYB1" s="100"/>
      <c r="JYC1" s="100"/>
      <c r="JYD1" s="100"/>
      <c r="JYE1" s="100"/>
      <c r="JYF1" s="100"/>
      <c r="JYG1" s="100"/>
      <c r="JYH1" s="100"/>
      <c r="JYI1" s="100"/>
      <c r="JYJ1" s="100"/>
      <c r="JYK1" s="100"/>
      <c r="JYL1" s="100"/>
      <c r="JYM1" s="100"/>
      <c r="JYN1" s="100"/>
      <c r="JYO1" s="100"/>
      <c r="JYP1" s="100"/>
      <c r="JYQ1" s="100"/>
      <c r="JYR1" s="100"/>
      <c r="JYS1" s="100"/>
      <c r="JYT1" s="100"/>
      <c r="JYU1" s="100"/>
      <c r="JYV1" s="100"/>
      <c r="JYW1" s="100"/>
      <c r="JYX1" s="100"/>
      <c r="JYY1" s="100"/>
      <c r="JYZ1" s="100"/>
      <c r="JZA1" s="100"/>
      <c r="JZB1" s="100"/>
      <c r="JZC1" s="100"/>
      <c r="JZD1" s="100"/>
      <c r="JZE1" s="100"/>
      <c r="JZF1" s="100"/>
      <c r="JZG1" s="100"/>
      <c r="JZH1" s="100"/>
      <c r="JZI1" s="100"/>
      <c r="JZJ1" s="100"/>
      <c r="JZK1" s="100"/>
      <c r="JZL1" s="100"/>
      <c r="JZM1" s="100"/>
      <c r="JZN1" s="100"/>
      <c r="JZO1" s="100"/>
      <c r="JZP1" s="100"/>
      <c r="JZQ1" s="100"/>
      <c r="JZR1" s="100"/>
      <c r="JZS1" s="100"/>
      <c r="JZT1" s="100"/>
      <c r="JZU1" s="100"/>
      <c r="JZV1" s="100"/>
      <c r="JZW1" s="100"/>
      <c r="JZX1" s="100"/>
      <c r="JZY1" s="100"/>
      <c r="JZZ1" s="100"/>
      <c r="KAA1" s="100"/>
      <c r="KAB1" s="100"/>
      <c r="KAC1" s="100"/>
      <c r="KAD1" s="100"/>
      <c r="KAE1" s="100"/>
      <c r="KAF1" s="100"/>
      <c r="KAG1" s="100"/>
      <c r="KAH1" s="100"/>
      <c r="KAI1" s="100"/>
      <c r="KAJ1" s="100"/>
      <c r="KAK1" s="100"/>
      <c r="KAL1" s="100"/>
      <c r="KAM1" s="100"/>
      <c r="KAN1" s="100"/>
      <c r="KAO1" s="100"/>
      <c r="KAP1" s="100"/>
      <c r="KAQ1" s="100"/>
      <c r="KAR1" s="100"/>
      <c r="KAS1" s="100"/>
      <c r="KAT1" s="100"/>
      <c r="KAU1" s="100"/>
      <c r="KAV1" s="100"/>
      <c r="KAW1" s="100"/>
      <c r="KAX1" s="100"/>
      <c r="KAY1" s="100"/>
      <c r="KAZ1" s="100"/>
      <c r="KBA1" s="100"/>
      <c r="KBB1" s="100"/>
      <c r="KBC1" s="100"/>
      <c r="KBD1" s="100"/>
      <c r="KBE1" s="100"/>
      <c r="KBF1" s="100"/>
      <c r="KBG1" s="100"/>
      <c r="KBH1" s="100"/>
      <c r="KBI1" s="100"/>
      <c r="KBJ1" s="100"/>
      <c r="KBK1" s="100"/>
      <c r="KBL1" s="100"/>
      <c r="KBM1" s="100"/>
      <c r="KBN1" s="100"/>
      <c r="KBO1" s="100"/>
      <c r="KBP1" s="100"/>
      <c r="KBQ1" s="100"/>
      <c r="KBR1" s="100"/>
      <c r="KBS1" s="100"/>
      <c r="KBT1" s="100"/>
      <c r="KBU1" s="100"/>
      <c r="KBV1" s="100"/>
      <c r="KBW1" s="100"/>
      <c r="KBX1" s="100"/>
      <c r="KBY1" s="100"/>
      <c r="KBZ1" s="100"/>
      <c r="KCA1" s="100"/>
      <c r="KCB1" s="100"/>
      <c r="KCC1" s="100"/>
      <c r="KCD1" s="100"/>
      <c r="KCE1" s="100"/>
      <c r="KCF1" s="100"/>
      <c r="KCG1" s="100"/>
      <c r="KCH1" s="100"/>
      <c r="KCI1" s="100"/>
      <c r="KCJ1" s="100"/>
      <c r="KCK1" s="100"/>
      <c r="KCL1" s="100"/>
      <c r="KCM1" s="100"/>
      <c r="KCN1" s="100"/>
      <c r="KCO1" s="100"/>
      <c r="KCP1" s="100"/>
      <c r="KCQ1" s="100"/>
      <c r="KCR1" s="100"/>
      <c r="KCS1" s="100"/>
      <c r="KCT1" s="100"/>
      <c r="KCU1" s="100"/>
      <c r="KCV1" s="100"/>
      <c r="KCW1" s="100"/>
      <c r="KCX1" s="100"/>
      <c r="KCY1" s="100"/>
      <c r="KCZ1" s="100"/>
      <c r="KDA1" s="100"/>
      <c r="KDB1" s="100"/>
      <c r="KDC1" s="100"/>
      <c r="KDD1" s="100"/>
      <c r="KDE1" s="100"/>
      <c r="KDF1" s="100"/>
      <c r="KDG1" s="100"/>
      <c r="KDH1" s="100"/>
      <c r="KDI1" s="100"/>
      <c r="KDJ1" s="100"/>
      <c r="KDK1" s="100"/>
      <c r="KDL1" s="100"/>
      <c r="KDM1" s="100"/>
      <c r="KDN1" s="100"/>
      <c r="KDO1" s="100"/>
      <c r="KDP1" s="100"/>
      <c r="KDQ1" s="100"/>
      <c r="KDR1" s="100"/>
      <c r="KDS1" s="100"/>
      <c r="KDT1" s="100"/>
      <c r="KDU1" s="100"/>
      <c r="KDV1" s="100"/>
      <c r="KDW1" s="100"/>
      <c r="KDX1" s="100"/>
      <c r="KDY1" s="100"/>
      <c r="KDZ1" s="100"/>
      <c r="KEA1" s="100"/>
      <c r="KEB1" s="100"/>
      <c r="KEC1" s="100"/>
      <c r="KED1" s="100"/>
      <c r="KEE1" s="100"/>
      <c r="KEF1" s="100"/>
      <c r="KEG1" s="100"/>
      <c r="KEH1" s="100"/>
      <c r="KEI1" s="100"/>
      <c r="KEJ1" s="100"/>
      <c r="KEK1" s="100"/>
      <c r="KEL1" s="100"/>
      <c r="KEM1" s="100"/>
      <c r="KEN1" s="100"/>
      <c r="KEO1" s="100"/>
      <c r="KEP1" s="100"/>
      <c r="KEQ1" s="100"/>
      <c r="KER1" s="100"/>
      <c r="KES1" s="100"/>
      <c r="KET1" s="100"/>
      <c r="KEU1" s="100"/>
      <c r="KEV1" s="100"/>
      <c r="KEW1" s="100"/>
      <c r="KEX1" s="100"/>
      <c r="KEY1" s="100"/>
      <c r="KEZ1" s="100"/>
      <c r="KFA1" s="100"/>
      <c r="KFB1" s="100"/>
      <c r="KFC1" s="100"/>
      <c r="KFD1" s="100"/>
      <c r="KFE1" s="100"/>
      <c r="KFF1" s="100"/>
      <c r="KFG1" s="100"/>
      <c r="KFH1" s="100"/>
      <c r="KFI1" s="100"/>
      <c r="KFJ1" s="100"/>
      <c r="KFK1" s="100"/>
      <c r="KFL1" s="100"/>
      <c r="KFM1" s="100"/>
      <c r="KFN1" s="100"/>
      <c r="KFO1" s="100"/>
      <c r="KFP1" s="100"/>
      <c r="KFQ1" s="100"/>
      <c r="KFR1" s="100"/>
      <c r="KFS1" s="100"/>
      <c r="KFT1" s="100"/>
      <c r="KFU1" s="100"/>
      <c r="KFV1" s="100"/>
      <c r="KFW1" s="100"/>
      <c r="KFX1" s="100"/>
      <c r="KFY1" s="100"/>
      <c r="KFZ1" s="100"/>
      <c r="KGA1" s="100"/>
      <c r="KGB1" s="100"/>
      <c r="KGC1" s="100"/>
      <c r="KGD1" s="100"/>
      <c r="KGE1" s="100"/>
      <c r="KGF1" s="100"/>
      <c r="KGG1" s="100"/>
      <c r="KGH1" s="100"/>
      <c r="KGI1" s="100"/>
      <c r="KGJ1" s="100"/>
      <c r="KGK1" s="100"/>
      <c r="KGL1" s="100"/>
      <c r="KGM1" s="100"/>
      <c r="KGN1" s="100"/>
      <c r="KGO1" s="100"/>
      <c r="KGP1" s="100"/>
      <c r="KGQ1" s="100"/>
      <c r="KGR1" s="100"/>
      <c r="KGS1" s="100"/>
      <c r="KGT1" s="100"/>
      <c r="KGU1" s="100"/>
      <c r="KGV1" s="100"/>
      <c r="KGW1" s="100"/>
      <c r="KGX1" s="100"/>
      <c r="KGY1" s="100"/>
      <c r="KGZ1" s="100"/>
      <c r="KHA1" s="100"/>
      <c r="KHB1" s="100"/>
      <c r="KHC1" s="100"/>
      <c r="KHD1" s="100"/>
      <c r="KHE1" s="100"/>
      <c r="KHF1" s="100"/>
      <c r="KHG1" s="100"/>
      <c r="KHH1" s="100"/>
      <c r="KHI1" s="100"/>
      <c r="KHJ1" s="100"/>
      <c r="KHK1" s="100"/>
      <c r="KHL1" s="100"/>
      <c r="KHM1" s="100"/>
      <c r="KHN1" s="100"/>
      <c r="KHO1" s="100"/>
      <c r="KHP1" s="100"/>
      <c r="KHQ1" s="100"/>
      <c r="KHR1" s="100"/>
      <c r="KHS1" s="100"/>
      <c r="KHT1" s="100"/>
      <c r="KHU1" s="100"/>
      <c r="KHV1" s="100"/>
      <c r="KHW1" s="100"/>
      <c r="KHX1" s="100"/>
      <c r="KHY1" s="100"/>
      <c r="KHZ1" s="100"/>
      <c r="KIA1" s="100"/>
      <c r="KIB1" s="100"/>
      <c r="KIC1" s="100"/>
      <c r="KID1" s="100"/>
      <c r="KIE1" s="100"/>
      <c r="KIF1" s="100"/>
      <c r="KIG1" s="100"/>
      <c r="KIH1" s="100"/>
      <c r="KII1" s="100"/>
      <c r="KIJ1" s="100"/>
      <c r="KIK1" s="100"/>
      <c r="KIL1" s="100"/>
      <c r="KIM1" s="100"/>
      <c r="KIN1" s="100"/>
      <c r="KIO1" s="100"/>
      <c r="KIP1" s="100"/>
      <c r="KIQ1" s="100"/>
      <c r="KIR1" s="100"/>
      <c r="KIS1" s="100"/>
      <c r="KIT1" s="100"/>
      <c r="KIU1" s="100"/>
      <c r="KIV1" s="100"/>
      <c r="KIW1" s="100"/>
      <c r="KIX1" s="100"/>
      <c r="KIY1" s="100"/>
      <c r="KIZ1" s="100"/>
      <c r="KJA1" s="100"/>
      <c r="KJB1" s="100"/>
      <c r="KJC1" s="100"/>
      <c r="KJD1" s="100"/>
      <c r="KJE1" s="100"/>
      <c r="KJF1" s="100"/>
      <c r="KJG1" s="100"/>
      <c r="KJH1" s="100"/>
      <c r="KJI1" s="100"/>
      <c r="KJJ1" s="100"/>
      <c r="KJK1" s="100"/>
      <c r="KJL1" s="100"/>
      <c r="KJM1" s="100"/>
      <c r="KJN1" s="100"/>
      <c r="KJO1" s="100"/>
      <c r="KJP1" s="100"/>
      <c r="KJQ1" s="100"/>
      <c r="KJR1" s="100"/>
      <c r="KJS1" s="100"/>
      <c r="KJT1" s="100"/>
      <c r="KJU1" s="100"/>
      <c r="KJV1" s="100"/>
      <c r="KJW1" s="100"/>
      <c r="KJX1" s="100"/>
      <c r="KJY1" s="100"/>
      <c r="KJZ1" s="100"/>
      <c r="KKA1" s="100"/>
      <c r="KKB1" s="100"/>
      <c r="KKC1" s="100"/>
      <c r="KKD1" s="100"/>
      <c r="KKE1" s="100"/>
      <c r="KKF1" s="100"/>
      <c r="KKG1" s="100"/>
      <c r="KKH1" s="100"/>
      <c r="KKI1" s="100"/>
      <c r="KKJ1" s="100"/>
      <c r="KKK1" s="100"/>
      <c r="KKL1" s="100"/>
      <c r="KKM1" s="100"/>
      <c r="KKN1" s="100"/>
      <c r="KKO1" s="100"/>
      <c r="KKP1" s="100"/>
      <c r="KKQ1" s="100"/>
      <c r="KKR1" s="100"/>
      <c r="KKS1" s="100"/>
      <c r="KKT1" s="100"/>
      <c r="KKU1" s="100"/>
      <c r="KKV1" s="100"/>
      <c r="KKW1" s="100"/>
      <c r="KKX1" s="100"/>
      <c r="KKY1" s="100"/>
      <c r="KKZ1" s="100"/>
      <c r="KLA1" s="100"/>
      <c r="KLB1" s="100"/>
      <c r="KLC1" s="100"/>
      <c r="KLD1" s="100"/>
      <c r="KLE1" s="100"/>
      <c r="KLF1" s="100"/>
      <c r="KLG1" s="100"/>
      <c r="KLH1" s="100"/>
      <c r="KLI1" s="100"/>
      <c r="KLJ1" s="100"/>
      <c r="KLK1" s="100"/>
      <c r="KLL1" s="100"/>
      <c r="KLM1" s="100"/>
      <c r="KLN1" s="100"/>
      <c r="KLO1" s="100"/>
      <c r="KLP1" s="100"/>
      <c r="KLQ1" s="100"/>
      <c r="KLR1" s="100"/>
      <c r="KLS1" s="100"/>
      <c r="KLT1" s="100"/>
      <c r="KLU1" s="100"/>
      <c r="KLV1" s="100"/>
      <c r="KLW1" s="100"/>
      <c r="KLX1" s="100"/>
      <c r="KLY1" s="100"/>
      <c r="KLZ1" s="100"/>
      <c r="KMA1" s="100"/>
      <c r="KMB1" s="100"/>
      <c r="KMC1" s="100"/>
      <c r="KMD1" s="100"/>
      <c r="KME1" s="100"/>
      <c r="KMF1" s="100"/>
      <c r="KMG1" s="100"/>
      <c r="KMH1" s="100"/>
      <c r="KMI1" s="100"/>
      <c r="KMJ1" s="100"/>
      <c r="KMK1" s="100"/>
      <c r="KML1" s="100"/>
      <c r="KMM1" s="100"/>
      <c r="KMN1" s="100"/>
      <c r="KMO1" s="100"/>
      <c r="KMP1" s="100"/>
      <c r="KMQ1" s="100"/>
      <c r="KMR1" s="100"/>
      <c r="KMS1" s="100"/>
      <c r="KMT1" s="100"/>
      <c r="KMU1" s="100"/>
      <c r="KMV1" s="100"/>
      <c r="KMW1" s="100"/>
      <c r="KMX1" s="100"/>
      <c r="KMY1" s="100"/>
      <c r="KMZ1" s="100"/>
      <c r="KNA1" s="100"/>
      <c r="KNB1" s="100"/>
      <c r="KNC1" s="100"/>
      <c r="KND1" s="100"/>
      <c r="KNE1" s="100"/>
      <c r="KNF1" s="100"/>
      <c r="KNG1" s="100"/>
      <c r="KNH1" s="100"/>
      <c r="KNI1" s="100"/>
      <c r="KNJ1" s="100"/>
      <c r="KNK1" s="100"/>
      <c r="KNL1" s="100"/>
      <c r="KNM1" s="100"/>
      <c r="KNN1" s="100"/>
      <c r="KNO1" s="100"/>
      <c r="KNP1" s="100"/>
      <c r="KNQ1" s="100"/>
      <c r="KNR1" s="100"/>
      <c r="KNS1" s="100"/>
      <c r="KNT1" s="100"/>
      <c r="KNU1" s="100"/>
      <c r="KNV1" s="100"/>
      <c r="KNW1" s="100"/>
      <c r="KNX1" s="100"/>
      <c r="KNY1" s="100"/>
      <c r="KNZ1" s="100"/>
      <c r="KOA1" s="100"/>
      <c r="KOB1" s="100"/>
      <c r="KOC1" s="100"/>
      <c r="KOD1" s="100"/>
      <c r="KOE1" s="100"/>
      <c r="KOF1" s="100"/>
      <c r="KOG1" s="100"/>
      <c r="KOH1" s="100"/>
      <c r="KOI1" s="100"/>
      <c r="KOJ1" s="100"/>
      <c r="KOK1" s="100"/>
      <c r="KOL1" s="100"/>
      <c r="KOM1" s="100"/>
      <c r="KON1" s="100"/>
      <c r="KOO1" s="100"/>
      <c r="KOP1" s="100"/>
      <c r="KOQ1" s="100"/>
      <c r="KOR1" s="100"/>
      <c r="KOS1" s="100"/>
      <c r="KOT1" s="100"/>
      <c r="KOU1" s="100"/>
      <c r="KOV1" s="100"/>
      <c r="KOW1" s="100"/>
      <c r="KOX1" s="100"/>
      <c r="KOY1" s="100"/>
      <c r="KOZ1" s="100"/>
      <c r="KPA1" s="100"/>
      <c r="KPB1" s="100"/>
      <c r="KPC1" s="100"/>
      <c r="KPD1" s="100"/>
      <c r="KPE1" s="100"/>
      <c r="KPF1" s="100"/>
      <c r="KPG1" s="100"/>
      <c r="KPH1" s="100"/>
      <c r="KPI1" s="100"/>
      <c r="KPJ1" s="100"/>
      <c r="KPK1" s="100"/>
      <c r="KPL1" s="100"/>
      <c r="KPM1" s="100"/>
      <c r="KPN1" s="100"/>
      <c r="KPO1" s="100"/>
      <c r="KPP1" s="100"/>
      <c r="KPQ1" s="100"/>
      <c r="KPR1" s="100"/>
      <c r="KPS1" s="100"/>
      <c r="KPT1" s="100"/>
      <c r="KPU1" s="100"/>
      <c r="KPV1" s="100"/>
      <c r="KPW1" s="100"/>
      <c r="KPX1" s="100"/>
      <c r="KPY1" s="100"/>
      <c r="KPZ1" s="100"/>
      <c r="KQA1" s="100"/>
      <c r="KQB1" s="100"/>
      <c r="KQC1" s="100"/>
      <c r="KQD1" s="100"/>
      <c r="KQE1" s="100"/>
      <c r="KQF1" s="100"/>
      <c r="KQG1" s="100"/>
      <c r="KQH1" s="100"/>
      <c r="KQI1" s="100"/>
      <c r="KQJ1" s="100"/>
      <c r="KQK1" s="100"/>
      <c r="KQL1" s="100"/>
      <c r="KQM1" s="100"/>
      <c r="KQN1" s="100"/>
      <c r="KQO1" s="100"/>
      <c r="KQP1" s="100"/>
      <c r="KQQ1" s="100"/>
      <c r="KQR1" s="100"/>
      <c r="KQS1" s="100"/>
      <c r="KQT1" s="100"/>
      <c r="KQU1" s="100"/>
      <c r="KQV1" s="100"/>
      <c r="KQW1" s="100"/>
      <c r="KQX1" s="100"/>
      <c r="KQY1" s="100"/>
      <c r="KQZ1" s="100"/>
      <c r="KRA1" s="100"/>
      <c r="KRB1" s="100"/>
      <c r="KRC1" s="100"/>
      <c r="KRD1" s="100"/>
      <c r="KRE1" s="100"/>
      <c r="KRF1" s="100"/>
      <c r="KRG1" s="100"/>
      <c r="KRH1" s="100"/>
      <c r="KRI1" s="100"/>
      <c r="KRJ1" s="100"/>
      <c r="KRK1" s="100"/>
      <c r="KRL1" s="100"/>
      <c r="KRM1" s="100"/>
      <c r="KRN1" s="100"/>
      <c r="KRO1" s="100"/>
      <c r="KRP1" s="100"/>
      <c r="KRQ1" s="100"/>
      <c r="KRR1" s="100"/>
      <c r="KRS1" s="100"/>
      <c r="KRT1" s="100"/>
      <c r="KRU1" s="100"/>
      <c r="KRV1" s="100"/>
      <c r="KRW1" s="100"/>
      <c r="KRX1" s="100"/>
      <c r="KRY1" s="100"/>
      <c r="KRZ1" s="100"/>
      <c r="KSA1" s="100"/>
      <c r="KSB1" s="100"/>
      <c r="KSC1" s="100"/>
      <c r="KSD1" s="100"/>
      <c r="KSE1" s="100"/>
      <c r="KSF1" s="100"/>
      <c r="KSG1" s="100"/>
      <c r="KSH1" s="100"/>
      <c r="KSI1" s="100"/>
      <c r="KSJ1" s="100"/>
      <c r="KSK1" s="100"/>
      <c r="KSL1" s="100"/>
      <c r="KSM1" s="100"/>
      <c r="KSN1" s="100"/>
      <c r="KSO1" s="100"/>
      <c r="KSP1" s="100"/>
      <c r="KSQ1" s="100"/>
      <c r="KSR1" s="100"/>
      <c r="KSS1" s="100"/>
      <c r="KST1" s="100"/>
      <c r="KSU1" s="100"/>
      <c r="KSV1" s="100"/>
      <c r="KSW1" s="100"/>
      <c r="KSX1" s="100"/>
      <c r="KSY1" s="100"/>
      <c r="KSZ1" s="100"/>
      <c r="KTA1" s="100"/>
      <c r="KTB1" s="100"/>
      <c r="KTC1" s="100"/>
      <c r="KTD1" s="100"/>
      <c r="KTE1" s="100"/>
      <c r="KTF1" s="100"/>
      <c r="KTG1" s="100"/>
      <c r="KTH1" s="100"/>
      <c r="KTI1" s="100"/>
      <c r="KTJ1" s="100"/>
      <c r="KTK1" s="100"/>
      <c r="KTL1" s="100"/>
      <c r="KTM1" s="100"/>
      <c r="KTN1" s="100"/>
      <c r="KTO1" s="100"/>
      <c r="KTP1" s="100"/>
      <c r="KTQ1" s="100"/>
      <c r="KTR1" s="100"/>
      <c r="KTS1" s="100"/>
      <c r="KTT1" s="100"/>
      <c r="KTU1" s="100"/>
      <c r="KTV1" s="100"/>
      <c r="KTW1" s="100"/>
      <c r="KTX1" s="100"/>
      <c r="KTY1" s="100"/>
      <c r="KTZ1" s="100"/>
      <c r="KUA1" s="100"/>
      <c r="KUB1" s="100"/>
      <c r="KUC1" s="100"/>
      <c r="KUD1" s="100"/>
      <c r="KUE1" s="100"/>
      <c r="KUF1" s="100"/>
      <c r="KUG1" s="100"/>
      <c r="KUH1" s="100"/>
      <c r="KUI1" s="100"/>
      <c r="KUJ1" s="100"/>
      <c r="KUK1" s="100"/>
      <c r="KUL1" s="100"/>
      <c r="KUM1" s="100"/>
      <c r="KUN1" s="100"/>
      <c r="KUO1" s="100"/>
      <c r="KUP1" s="100"/>
      <c r="KUQ1" s="100"/>
      <c r="KUR1" s="100"/>
      <c r="KUS1" s="100"/>
      <c r="KUT1" s="100"/>
      <c r="KUU1" s="100"/>
      <c r="KUV1" s="100"/>
      <c r="KUW1" s="100"/>
      <c r="KUX1" s="100"/>
      <c r="KUY1" s="100"/>
      <c r="KUZ1" s="100"/>
      <c r="KVA1" s="100"/>
      <c r="KVB1" s="100"/>
      <c r="KVC1" s="100"/>
      <c r="KVD1" s="100"/>
      <c r="KVE1" s="100"/>
      <c r="KVF1" s="100"/>
      <c r="KVG1" s="100"/>
      <c r="KVH1" s="100"/>
      <c r="KVI1" s="100"/>
      <c r="KVJ1" s="100"/>
      <c r="KVK1" s="100"/>
      <c r="KVL1" s="100"/>
      <c r="KVM1" s="100"/>
      <c r="KVN1" s="100"/>
      <c r="KVO1" s="100"/>
      <c r="KVP1" s="100"/>
      <c r="KVQ1" s="100"/>
      <c r="KVR1" s="100"/>
      <c r="KVS1" s="100"/>
      <c r="KVT1" s="100"/>
      <c r="KVU1" s="100"/>
      <c r="KVV1" s="100"/>
      <c r="KVW1" s="100"/>
      <c r="KVX1" s="100"/>
      <c r="KVY1" s="100"/>
      <c r="KVZ1" s="100"/>
      <c r="KWA1" s="100"/>
      <c r="KWB1" s="100"/>
      <c r="KWC1" s="100"/>
      <c r="KWD1" s="100"/>
      <c r="KWE1" s="100"/>
      <c r="KWF1" s="100"/>
      <c r="KWG1" s="100"/>
      <c r="KWH1" s="100"/>
      <c r="KWI1" s="100"/>
      <c r="KWJ1" s="100"/>
      <c r="KWK1" s="100"/>
      <c r="KWL1" s="100"/>
      <c r="KWM1" s="100"/>
      <c r="KWN1" s="100"/>
      <c r="KWO1" s="100"/>
      <c r="KWP1" s="100"/>
      <c r="KWQ1" s="100"/>
      <c r="KWR1" s="100"/>
      <c r="KWS1" s="100"/>
      <c r="KWT1" s="100"/>
      <c r="KWU1" s="100"/>
      <c r="KWV1" s="100"/>
      <c r="KWW1" s="100"/>
      <c r="KWX1" s="100"/>
      <c r="KWY1" s="100"/>
      <c r="KWZ1" s="100"/>
      <c r="KXA1" s="100"/>
      <c r="KXB1" s="100"/>
      <c r="KXC1" s="100"/>
      <c r="KXD1" s="100"/>
      <c r="KXE1" s="100"/>
      <c r="KXF1" s="100"/>
      <c r="KXG1" s="100"/>
      <c r="KXH1" s="100"/>
      <c r="KXI1" s="100"/>
      <c r="KXJ1" s="100"/>
      <c r="KXK1" s="100"/>
      <c r="KXL1" s="100"/>
      <c r="KXM1" s="100"/>
      <c r="KXN1" s="100"/>
      <c r="KXO1" s="100"/>
      <c r="KXP1" s="100"/>
      <c r="KXQ1" s="100"/>
      <c r="KXR1" s="100"/>
      <c r="KXS1" s="100"/>
      <c r="KXT1" s="100"/>
      <c r="KXU1" s="100"/>
      <c r="KXV1" s="100"/>
      <c r="KXW1" s="100"/>
      <c r="KXX1" s="100"/>
      <c r="KXY1" s="100"/>
      <c r="KXZ1" s="100"/>
      <c r="KYA1" s="100"/>
      <c r="KYB1" s="100"/>
      <c r="KYC1" s="100"/>
      <c r="KYD1" s="100"/>
      <c r="KYE1" s="100"/>
      <c r="KYF1" s="100"/>
      <c r="KYG1" s="100"/>
      <c r="KYH1" s="100"/>
      <c r="KYI1" s="100"/>
      <c r="KYJ1" s="100"/>
      <c r="KYK1" s="100"/>
      <c r="KYL1" s="100"/>
      <c r="KYM1" s="100"/>
      <c r="KYN1" s="100"/>
      <c r="KYO1" s="100"/>
      <c r="KYP1" s="100"/>
      <c r="KYQ1" s="100"/>
      <c r="KYR1" s="100"/>
      <c r="KYS1" s="100"/>
      <c r="KYT1" s="100"/>
      <c r="KYU1" s="100"/>
      <c r="KYV1" s="100"/>
      <c r="KYW1" s="100"/>
      <c r="KYX1" s="100"/>
      <c r="KYY1" s="100"/>
      <c r="KYZ1" s="100"/>
      <c r="KZA1" s="100"/>
      <c r="KZB1" s="100"/>
      <c r="KZC1" s="100"/>
      <c r="KZD1" s="100"/>
      <c r="KZE1" s="100"/>
      <c r="KZF1" s="100"/>
      <c r="KZG1" s="100"/>
      <c r="KZH1" s="100"/>
      <c r="KZI1" s="100"/>
      <c r="KZJ1" s="100"/>
      <c r="KZK1" s="100"/>
      <c r="KZL1" s="100"/>
      <c r="KZM1" s="100"/>
      <c r="KZN1" s="100"/>
      <c r="KZO1" s="100"/>
      <c r="KZP1" s="100"/>
      <c r="KZQ1" s="100"/>
      <c r="KZR1" s="100"/>
      <c r="KZS1" s="100"/>
      <c r="KZT1" s="100"/>
      <c r="KZU1" s="100"/>
      <c r="KZV1" s="100"/>
      <c r="KZW1" s="100"/>
      <c r="KZX1" s="100"/>
      <c r="KZY1" s="100"/>
      <c r="KZZ1" s="100"/>
      <c r="LAA1" s="100"/>
      <c r="LAB1" s="100"/>
      <c r="LAC1" s="100"/>
      <c r="LAD1" s="100"/>
      <c r="LAE1" s="100"/>
      <c r="LAF1" s="100"/>
      <c r="LAG1" s="100"/>
      <c r="LAH1" s="100"/>
      <c r="LAI1" s="100"/>
      <c r="LAJ1" s="100"/>
      <c r="LAK1" s="100"/>
      <c r="LAL1" s="100"/>
      <c r="LAM1" s="100"/>
      <c r="LAN1" s="100"/>
      <c r="LAO1" s="100"/>
      <c r="LAP1" s="100"/>
      <c r="LAQ1" s="100"/>
      <c r="LAR1" s="100"/>
      <c r="LAS1" s="100"/>
      <c r="LAT1" s="100"/>
      <c r="LAU1" s="100"/>
      <c r="LAV1" s="100"/>
      <c r="LAW1" s="100"/>
      <c r="LAX1" s="100"/>
      <c r="LAY1" s="100"/>
      <c r="LAZ1" s="100"/>
      <c r="LBA1" s="100"/>
      <c r="LBB1" s="100"/>
      <c r="LBC1" s="100"/>
      <c r="LBD1" s="100"/>
      <c r="LBE1" s="100"/>
      <c r="LBF1" s="100"/>
      <c r="LBG1" s="100"/>
      <c r="LBH1" s="100"/>
      <c r="LBI1" s="100"/>
      <c r="LBJ1" s="100"/>
      <c r="LBK1" s="100"/>
      <c r="LBL1" s="100"/>
      <c r="LBM1" s="100"/>
      <c r="LBN1" s="100"/>
      <c r="LBO1" s="100"/>
      <c r="LBP1" s="100"/>
      <c r="LBQ1" s="100"/>
      <c r="LBR1" s="100"/>
      <c r="LBS1" s="100"/>
      <c r="LBT1" s="100"/>
      <c r="LBU1" s="100"/>
      <c r="LBV1" s="100"/>
      <c r="LBW1" s="100"/>
      <c r="LBX1" s="100"/>
      <c r="LBY1" s="100"/>
      <c r="LBZ1" s="100"/>
      <c r="LCA1" s="100"/>
      <c r="LCB1" s="100"/>
      <c r="LCC1" s="100"/>
      <c r="LCD1" s="100"/>
      <c r="LCE1" s="100"/>
      <c r="LCF1" s="100"/>
      <c r="LCG1" s="100"/>
      <c r="LCH1" s="100"/>
      <c r="LCI1" s="100"/>
      <c r="LCJ1" s="100"/>
      <c r="LCK1" s="100"/>
      <c r="LCL1" s="100"/>
      <c r="LCM1" s="100"/>
      <c r="LCN1" s="100"/>
      <c r="LCO1" s="100"/>
      <c r="LCP1" s="100"/>
      <c r="LCQ1" s="100"/>
      <c r="LCR1" s="100"/>
      <c r="LCS1" s="100"/>
      <c r="LCT1" s="100"/>
      <c r="LCU1" s="100"/>
      <c r="LCV1" s="100"/>
      <c r="LCW1" s="100"/>
      <c r="LCX1" s="100"/>
      <c r="LCY1" s="100"/>
      <c r="LCZ1" s="100"/>
      <c r="LDA1" s="100"/>
      <c r="LDB1" s="100"/>
      <c r="LDC1" s="100"/>
      <c r="LDD1" s="100"/>
      <c r="LDE1" s="100"/>
      <c r="LDF1" s="100"/>
      <c r="LDG1" s="100"/>
      <c r="LDH1" s="100"/>
      <c r="LDI1" s="100"/>
      <c r="LDJ1" s="100"/>
      <c r="LDK1" s="100"/>
      <c r="LDL1" s="100"/>
      <c r="LDM1" s="100"/>
      <c r="LDN1" s="100"/>
      <c r="LDO1" s="100"/>
      <c r="LDP1" s="100"/>
      <c r="LDQ1" s="100"/>
      <c r="LDR1" s="100"/>
      <c r="LDS1" s="100"/>
      <c r="LDT1" s="100"/>
      <c r="LDU1" s="100"/>
      <c r="LDV1" s="100"/>
      <c r="LDW1" s="100"/>
      <c r="LDX1" s="100"/>
      <c r="LDY1" s="100"/>
      <c r="LDZ1" s="100"/>
      <c r="LEA1" s="100"/>
      <c r="LEB1" s="100"/>
      <c r="LEC1" s="100"/>
      <c r="LED1" s="100"/>
      <c r="LEE1" s="100"/>
      <c r="LEF1" s="100"/>
      <c r="LEG1" s="100"/>
      <c r="LEH1" s="100"/>
      <c r="LEI1" s="100"/>
      <c r="LEJ1" s="100"/>
      <c r="LEK1" s="100"/>
      <c r="LEL1" s="100"/>
      <c r="LEM1" s="100"/>
      <c r="LEN1" s="100"/>
      <c r="LEO1" s="100"/>
      <c r="LEP1" s="100"/>
      <c r="LEQ1" s="100"/>
      <c r="LER1" s="100"/>
      <c r="LES1" s="100"/>
      <c r="LET1" s="100"/>
      <c r="LEU1" s="100"/>
      <c r="LEV1" s="100"/>
      <c r="LEW1" s="100"/>
      <c r="LEX1" s="100"/>
      <c r="LEY1" s="100"/>
      <c r="LEZ1" s="100"/>
      <c r="LFA1" s="100"/>
      <c r="LFB1" s="100"/>
      <c r="LFC1" s="100"/>
      <c r="LFD1" s="100"/>
      <c r="LFE1" s="100"/>
      <c r="LFF1" s="100"/>
      <c r="LFG1" s="100"/>
      <c r="LFH1" s="100"/>
      <c r="LFI1" s="100"/>
      <c r="LFJ1" s="100"/>
      <c r="LFK1" s="100"/>
      <c r="LFL1" s="100"/>
      <c r="LFM1" s="100"/>
      <c r="LFN1" s="100"/>
      <c r="LFO1" s="100"/>
      <c r="LFP1" s="100"/>
      <c r="LFQ1" s="100"/>
      <c r="LFR1" s="100"/>
      <c r="LFS1" s="100"/>
      <c r="LFT1" s="100"/>
      <c r="LFU1" s="100"/>
      <c r="LFV1" s="100"/>
      <c r="LFW1" s="100"/>
      <c r="LFX1" s="100"/>
      <c r="LFY1" s="100"/>
      <c r="LFZ1" s="100"/>
      <c r="LGA1" s="100"/>
      <c r="LGB1" s="100"/>
      <c r="LGC1" s="100"/>
      <c r="LGD1" s="100"/>
      <c r="LGE1" s="100"/>
      <c r="LGF1" s="100"/>
      <c r="LGG1" s="100"/>
      <c r="LGH1" s="100"/>
      <c r="LGI1" s="100"/>
      <c r="LGJ1" s="100"/>
      <c r="LGK1" s="100"/>
      <c r="LGL1" s="100"/>
      <c r="LGM1" s="100"/>
      <c r="LGN1" s="100"/>
      <c r="LGO1" s="100"/>
      <c r="LGP1" s="100"/>
      <c r="LGQ1" s="100"/>
      <c r="LGR1" s="100"/>
      <c r="LGS1" s="100"/>
      <c r="LGT1" s="100"/>
      <c r="LGU1" s="100"/>
      <c r="LGV1" s="100"/>
      <c r="LGW1" s="100"/>
      <c r="LGX1" s="100"/>
      <c r="LGY1" s="100"/>
      <c r="LGZ1" s="100"/>
      <c r="LHA1" s="100"/>
      <c r="LHB1" s="100"/>
      <c r="LHC1" s="100"/>
      <c r="LHD1" s="100"/>
      <c r="LHE1" s="100"/>
      <c r="LHF1" s="100"/>
      <c r="LHG1" s="100"/>
      <c r="LHH1" s="100"/>
      <c r="LHI1" s="100"/>
      <c r="LHJ1" s="100"/>
      <c r="LHK1" s="100"/>
      <c r="LHL1" s="100"/>
      <c r="LHM1" s="100"/>
      <c r="LHN1" s="100"/>
      <c r="LHO1" s="100"/>
      <c r="LHP1" s="100"/>
      <c r="LHQ1" s="100"/>
      <c r="LHR1" s="100"/>
      <c r="LHS1" s="100"/>
      <c r="LHT1" s="100"/>
      <c r="LHU1" s="100"/>
      <c r="LHV1" s="100"/>
      <c r="LHW1" s="100"/>
      <c r="LHX1" s="100"/>
      <c r="LHY1" s="100"/>
      <c r="LHZ1" s="100"/>
      <c r="LIA1" s="100"/>
      <c r="LIB1" s="100"/>
      <c r="LIC1" s="100"/>
      <c r="LID1" s="100"/>
      <c r="LIE1" s="100"/>
      <c r="LIF1" s="100"/>
      <c r="LIG1" s="100"/>
      <c r="LIH1" s="100"/>
      <c r="LII1" s="100"/>
      <c r="LIJ1" s="100"/>
      <c r="LIK1" s="100"/>
      <c r="LIL1" s="100"/>
      <c r="LIM1" s="100"/>
      <c r="LIN1" s="100"/>
      <c r="LIO1" s="100"/>
      <c r="LIP1" s="100"/>
      <c r="LIQ1" s="100"/>
      <c r="LIR1" s="100"/>
      <c r="LIS1" s="100"/>
      <c r="LIT1" s="100"/>
      <c r="LIU1" s="100"/>
      <c r="LIV1" s="100"/>
      <c r="LIW1" s="100"/>
      <c r="LIX1" s="100"/>
      <c r="LIY1" s="100"/>
      <c r="LIZ1" s="100"/>
      <c r="LJA1" s="100"/>
      <c r="LJB1" s="100"/>
      <c r="LJC1" s="100"/>
      <c r="LJD1" s="100"/>
      <c r="LJE1" s="100"/>
      <c r="LJF1" s="100"/>
      <c r="LJG1" s="100"/>
      <c r="LJH1" s="100"/>
      <c r="LJI1" s="100"/>
      <c r="LJJ1" s="100"/>
      <c r="LJK1" s="100"/>
      <c r="LJL1" s="100"/>
      <c r="LJM1" s="100"/>
      <c r="LJN1" s="100"/>
      <c r="LJO1" s="100"/>
      <c r="LJP1" s="100"/>
      <c r="LJQ1" s="100"/>
      <c r="LJR1" s="100"/>
      <c r="LJS1" s="100"/>
      <c r="LJT1" s="100"/>
      <c r="LJU1" s="100"/>
      <c r="LJV1" s="100"/>
      <c r="LJW1" s="100"/>
      <c r="LJX1" s="100"/>
      <c r="LJY1" s="100"/>
      <c r="LJZ1" s="100"/>
      <c r="LKA1" s="100"/>
      <c r="LKB1" s="100"/>
      <c r="LKC1" s="100"/>
      <c r="LKD1" s="100"/>
      <c r="LKE1" s="100"/>
      <c r="LKF1" s="100"/>
      <c r="LKG1" s="100"/>
      <c r="LKH1" s="100"/>
      <c r="LKI1" s="100"/>
      <c r="LKJ1" s="100"/>
      <c r="LKK1" s="100"/>
      <c r="LKL1" s="100"/>
      <c r="LKM1" s="100"/>
      <c r="LKN1" s="100"/>
      <c r="LKO1" s="100"/>
      <c r="LKP1" s="100"/>
      <c r="LKQ1" s="100"/>
      <c r="LKR1" s="100"/>
      <c r="LKS1" s="100"/>
      <c r="LKT1" s="100"/>
      <c r="LKU1" s="100"/>
      <c r="LKV1" s="100"/>
      <c r="LKW1" s="100"/>
      <c r="LKX1" s="100"/>
      <c r="LKY1" s="100"/>
      <c r="LKZ1" s="100"/>
      <c r="LLA1" s="100"/>
      <c r="LLB1" s="100"/>
      <c r="LLC1" s="100"/>
      <c r="LLD1" s="100"/>
      <c r="LLE1" s="100"/>
      <c r="LLF1" s="100"/>
      <c r="LLG1" s="100"/>
      <c r="LLH1" s="100"/>
      <c r="LLI1" s="100"/>
      <c r="LLJ1" s="100"/>
      <c r="LLK1" s="100"/>
      <c r="LLL1" s="100"/>
      <c r="LLM1" s="100"/>
      <c r="LLN1" s="100"/>
      <c r="LLO1" s="100"/>
      <c r="LLP1" s="100"/>
      <c r="LLQ1" s="100"/>
      <c r="LLR1" s="100"/>
      <c r="LLS1" s="100"/>
      <c r="LLT1" s="100"/>
      <c r="LLU1" s="100"/>
      <c r="LLV1" s="100"/>
      <c r="LLW1" s="100"/>
      <c r="LLX1" s="100"/>
      <c r="LLY1" s="100"/>
      <c r="LLZ1" s="100"/>
      <c r="LMA1" s="100"/>
      <c r="LMB1" s="100"/>
      <c r="LMC1" s="100"/>
      <c r="LMD1" s="100"/>
      <c r="LME1" s="100"/>
      <c r="LMF1" s="100"/>
      <c r="LMG1" s="100"/>
      <c r="LMH1" s="100"/>
      <c r="LMI1" s="100"/>
      <c r="LMJ1" s="100"/>
      <c r="LMK1" s="100"/>
      <c r="LML1" s="100"/>
      <c r="LMM1" s="100"/>
      <c r="LMN1" s="100"/>
      <c r="LMO1" s="100"/>
      <c r="LMP1" s="100"/>
      <c r="LMQ1" s="100"/>
      <c r="LMR1" s="100"/>
      <c r="LMS1" s="100"/>
      <c r="LMT1" s="100"/>
      <c r="LMU1" s="100"/>
      <c r="LMV1" s="100"/>
      <c r="LMW1" s="100"/>
      <c r="LMX1" s="100"/>
      <c r="LMY1" s="100"/>
      <c r="LMZ1" s="100"/>
      <c r="LNA1" s="100"/>
      <c r="LNB1" s="100"/>
      <c r="LNC1" s="100"/>
      <c r="LND1" s="100"/>
      <c r="LNE1" s="100"/>
      <c r="LNF1" s="100"/>
      <c r="LNG1" s="100"/>
      <c r="LNH1" s="100"/>
      <c r="LNI1" s="100"/>
      <c r="LNJ1" s="100"/>
      <c r="LNK1" s="100"/>
      <c r="LNL1" s="100"/>
      <c r="LNM1" s="100"/>
      <c r="LNN1" s="100"/>
      <c r="LNO1" s="100"/>
      <c r="LNP1" s="100"/>
      <c r="LNQ1" s="100"/>
      <c r="LNR1" s="100"/>
      <c r="LNS1" s="100"/>
      <c r="LNT1" s="100"/>
      <c r="LNU1" s="100"/>
      <c r="LNV1" s="100"/>
      <c r="LNW1" s="100"/>
      <c r="LNX1" s="100"/>
      <c r="LNY1" s="100"/>
      <c r="LNZ1" s="100"/>
      <c r="LOA1" s="100"/>
      <c r="LOB1" s="100"/>
      <c r="LOC1" s="100"/>
      <c r="LOD1" s="100"/>
      <c r="LOE1" s="100"/>
      <c r="LOF1" s="100"/>
      <c r="LOG1" s="100"/>
      <c r="LOH1" s="100"/>
      <c r="LOI1" s="100"/>
      <c r="LOJ1" s="100"/>
      <c r="LOK1" s="100"/>
      <c r="LOL1" s="100"/>
      <c r="LOM1" s="100"/>
      <c r="LON1" s="100"/>
      <c r="LOO1" s="100"/>
      <c r="LOP1" s="100"/>
      <c r="LOQ1" s="100"/>
      <c r="LOR1" s="100"/>
      <c r="LOS1" s="100"/>
      <c r="LOT1" s="100"/>
      <c r="LOU1" s="100"/>
      <c r="LOV1" s="100"/>
      <c r="LOW1" s="100"/>
      <c r="LOX1" s="100"/>
      <c r="LOY1" s="100"/>
      <c r="LOZ1" s="100"/>
      <c r="LPA1" s="100"/>
      <c r="LPB1" s="100"/>
      <c r="LPC1" s="100"/>
      <c r="LPD1" s="100"/>
      <c r="LPE1" s="100"/>
      <c r="LPF1" s="100"/>
      <c r="LPG1" s="100"/>
      <c r="LPH1" s="100"/>
      <c r="LPI1" s="100"/>
      <c r="LPJ1" s="100"/>
      <c r="LPK1" s="100"/>
      <c r="LPL1" s="100"/>
      <c r="LPM1" s="100"/>
      <c r="LPN1" s="100"/>
      <c r="LPO1" s="100"/>
      <c r="LPP1" s="100"/>
      <c r="LPQ1" s="100"/>
      <c r="LPR1" s="100"/>
      <c r="LPS1" s="100"/>
      <c r="LPT1" s="100"/>
      <c r="LPU1" s="100"/>
      <c r="LPV1" s="100"/>
      <c r="LPW1" s="100"/>
      <c r="LPX1" s="100"/>
      <c r="LPY1" s="100"/>
      <c r="LPZ1" s="100"/>
      <c r="LQA1" s="100"/>
      <c r="LQB1" s="100"/>
      <c r="LQC1" s="100"/>
      <c r="LQD1" s="100"/>
      <c r="LQE1" s="100"/>
      <c r="LQF1" s="100"/>
      <c r="LQG1" s="100"/>
      <c r="LQH1" s="100"/>
      <c r="LQI1" s="100"/>
      <c r="LQJ1" s="100"/>
      <c r="LQK1" s="100"/>
      <c r="LQL1" s="100"/>
      <c r="LQM1" s="100"/>
      <c r="LQN1" s="100"/>
      <c r="LQO1" s="100"/>
      <c r="LQP1" s="100"/>
      <c r="LQQ1" s="100"/>
      <c r="LQR1" s="100"/>
      <c r="LQS1" s="100"/>
      <c r="LQT1" s="100"/>
      <c r="LQU1" s="100"/>
      <c r="LQV1" s="100"/>
      <c r="LQW1" s="100"/>
      <c r="LQX1" s="100"/>
      <c r="LQY1" s="100"/>
      <c r="LQZ1" s="100"/>
      <c r="LRA1" s="100"/>
      <c r="LRB1" s="100"/>
      <c r="LRC1" s="100"/>
      <c r="LRD1" s="100"/>
      <c r="LRE1" s="100"/>
      <c r="LRF1" s="100"/>
      <c r="LRG1" s="100"/>
      <c r="LRH1" s="100"/>
      <c r="LRI1" s="100"/>
      <c r="LRJ1" s="100"/>
      <c r="LRK1" s="100"/>
      <c r="LRL1" s="100"/>
      <c r="LRM1" s="100"/>
      <c r="LRN1" s="100"/>
      <c r="LRO1" s="100"/>
      <c r="LRP1" s="100"/>
      <c r="LRQ1" s="100"/>
      <c r="LRR1" s="100"/>
      <c r="LRS1" s="100"/>
      <c r="LRT1" s="100"/>
      <c r="LRU1" s="100"/>
      <c r="LRV1" s="100"/>
      <c r="LRW1" s="100"/>
      <c r="LRX1" s="100"/>
      <c r="LRY1" s="100"/>
      <c r="LRZ1" s="100"/>
      <c r="LSA1" s="100"/>
      <c r="LSB1" s="100"/>
      <c r="LSC1" s="100"/>
      <c r="LSD1" s="100"/>
      <c r="LSE1" s="100"/>
      <c r="LSF1" s="100"/>
      <c r="LSG1" s="100"/>
      <c r="LSH1" s="100"/>
      <c r="LSI1" s="100"/>
      <c r="LSJ1" s="100"/>
      <c r="LSK1" s="100"/>
      <c r="LSL1" s="100"/>
      <c r="LSM1" s="100"/>
      <c r="LSN1" s="100"/>
      <c r="LSO1" s="100"/>
      <c r="LSP1" s="100"/>
      <c r="LSQ1" s="100"/>
      <c r="LSR1" s="100"/>
      <c r="LSS1" s="100"/>
      <c r="LST1" s="100"/>
      <c r="LSU1" s="100"/>
      <c r="LSV1" s="100"/>
      <c r="LSW1" s="100"/>
      <c r="LSX1" s="100"/>
      <c r="LSY1" s="100"/>
      <c r="LSZ1" s="100"/>
      <c r="LTA1" s="100"/>
      <c r="LTB1" s="100"/>
      <c r="LTC1" s="100"/>
      <c r="LTD1" s="100"/>
      <c r="LTE1" s="100"/>
      <c r="LTF1" s="100"/>
      <c r="LTG1" s="100"/>
      <c r="LTH1" s="100"/>
      <c r="LTI1" s="100"/>
      <c r="LTJ1" s="100"/>
      <c r="LTK1" s="100"/>
      <c r="LTL1" s="100"/>
      <c r="LTM1" s="100"/>
      <c r="LTN1" s="100"/>
      <c r="LTO1" s="100"/>
      <c r="LTP1" s="100"/>
      <c r="LTQ1" s="100"/>
      <c r="LTR1" s="100"/>
      <c r="LTS1" s="100"/>
      <c r="LTT1" s="100"/>
      <c r="LTU1" s="100"/>
      <c r="LTV1" s="100"/>
      <c r="LTW1" s="100"/>
      <c r="LTX1" s="100"/>
      <c r="LTY1" s="100"/>
      <c r="LTZ1" s="100"/>
      <c r="LUA1" s="100"/>
      <c r="LUB1" s="100"/>
      <c r="LUC1" s="100"/>
      <c r="LUD1" s="100"/>
      <c r="LUE1" s="100"/>
      <c r="LUF1" s="100"/>
      <c r="LUG1" s="100"/>
      <c r="LUH1" s="100"/>
      <c r="LUI1" s="100"/>
      <c r="LUJ1" s="100"/>
      <c r="LUK1" s="100"/>
      <c r="LUL1" s="100"/>
      <c r="LUM1" s="100"/>
      <c r="LUN1" s="100"/>
      <c r="LUO1" s="100"/>
      <c r="LUP1" s="100"/>
      <c r="LUQ1" s="100"/>
      <c r="LUR1" s="100"/>
      <c r="LUS1" s="100"/>
      <c r="LUT1" s="100"/>
      <c r="LUU1" s="100"/>
      <c r="LUV1" s="100"/>
      <c r="LUW1" s="100"/>
      <c r="LUX1" s="100"/>
      <c r="LUY1" s="100"/>
      <c r="LUZ1" s="100"/>
      <c r="LVA1" s="100"/>
      <c r="LVB1" s="100"/>
      <c r="LVC1" s="100"/>
      <c r="LVD1" s="100"/>
      <c r="LVE1" s="100"/>
      <c r="LVF1" s="100"/>
      <c r="LVG1" s="100"/>
      <c r="LVH1" s="100"/>
      <c r="LVI1" s="100"/>
      <c r="LVJ1" s="100"/>
      <c r="LVK1" s="100"/>
      <c r="LVL1" s="100"/>
      <c r="LVM1" s="100"/>
      <c r="LVN1" s="100"/>
      <c r="LVO1" s="100"/>
      <c r="LVP1" s="100"/>
      <c r="LVQ1" s="100"/>
      <c r="LVR1" s="100"/>
      <c r="LVS1" s="100"/>
      <c r="LVT1" s="100"/>
      <c r="LVU1" s="100"/>
      <c r="LVV1" s="100"/>
      <c r="LVW1" s="100"/>
      <c r="LVX1" s="100"/>
      <c r="LVY1" s="100"/>
      <c r="LVZ1" s="100"/>
      <c r="LWA1" s="100"/>
      <c r="LWB1" s="100"/>
      <c r="LWC1" s="100"/>
      <c r="LWD1" s="100"/>
      <c r="LWE1" s="100"/>
      <c r="LWF1" s="100"/>
      <c r="LWG1" s="100"/>
      <c r="LWH1" s="100"/>
      <c r="LWI1" s="100"/>
      <c r="LWJ1" s="100"/>
      <c r="LWK1" s="100"/>
      <c r="LWL1" s="100"/>
      <c r="LWM1" s="100"/>
      <c r="LWN1" s="100"/>
      <c r="LWO1" s="100"/>
      <c r="LWP1" s="100"/>
      <c r="LWQ1" s="100"/>
      <c r="LWR1" s="100"/>
      <c r="LWS1" s="100"/>
      <c r="LWT1" s="100"/>
      <c r="LWU1" s="100"/>
      <c r="LWV1" s="100"/>
      <c r="LWW1" s="100"/>
      <c r="LWX1" s="100"/>
      <c r="LWY1" s="100"/>
      <c r="LWZ1" s="100"/>
      <c r="LXA1" s="100"/>
      <c r="LXB1" s="100"/>
      <c r="LXC1" s="100"/>
      <c r="LXD1" s="100"/>
      <c r="LXE1" s="100"/>
      <c r="LXF1" s="100"/>
      <c r="LXG1" s="100"/>
      <c r="LXH1" s="100"/>
      <c r="LXI1" s="100"/>
      <c r="LXJ1" s="100"/>
      <c r="LXK1" s="100"/>
      <c r="LXL1" s="100"/>
      <c r="LXM1" s="100"/>
      <c r="LXN1" s="100"/>
      <c r="LXO1" s="100"/>
      <c r="LXP1" s="100"/>
      <c r="LXQ1" s="100"/>
      <c r="LXR1" s="100"/>
      <c r="LXS1" s="100"/>
      <c r="LXT1" s="100"/>
      <c r="LXU1" s="100"/>
      <c r="LXV1" s="100"/>
      <c r="LXW1" s="100"/>
      <c r="LXX1" s="100"/>
      <c r="LXY1" s="100"/>
      <c r="LXZ1" s="100"/>
      <c r="LYA1" s="100"/>
      <c r="LYB1" s="100"/>
      <c r="LYC1" s="100"/>
      <c r="LYD1" s="100"/>
      <c r="LYE1" s="100"/>
      <c r="LYF1" s="100"/>
      <c r="LYG1" s="100"/>
      <c r="LYH1" s="100"/>
      <c r="LYI1" s="100"/>
      <c r="LYJ1" s="100"/>
      <c r="LYK1" s="100"/>
      <c r="LYL1" s="100"/>
      <c r="LYM1" s="100"/>
      <c r="LYN1" s="100"/>
      <c r="LYO1" s="100"/>
      <c r="LYP1" s="100"/>
      <c r="LYQ1" s="100"/>
      <c r="LYR1" s="100"/>
      <c r="LYS1" s="100"/>
      <c r="LYT1" s="100"/>
      <c r="LYU1" s="100"/>
      <c r="LYV1" s="100"/>
      <c r="LYW1" s="100"/>
      <c r="LYX1" s="100"/>
      <c r="LYY1" s="100"/>
      <c r="LYZ1" s="100"/>
      <c r="LZA1" s="100"/>
      <c r="LZB1" s="100"/>
      <c r="LZC1" s="100"/>
      <c r="LZD1" s="100"/>
      <c r="LZE1" s="100"/>
      <c r="LZF1" s="100"/>
      <c r="LZG1" s="100"/>
      <c r="LZH1" s="100"/>
      <c r="LZI1" s="100"/>
      <c r="LZJ1" s="100"/>
      <c r="LZK1" s="100"/>
      <c r="LZL1" s="100"/>
      <c r="LZM1" s="100"/>
      <c r="LZN1" s="100"/>
      <c r="LZO1" s="100"/>
      <c r="LZP1" s="100"/>
      <c r="LZQ1" s="100"/>
      <c r="LZR1" s="100"/>
      <c r="LZS1" s="100"/>
      <c r="LZT1" s="100"/>
      <c r="LZU1" s="100"/>
      <c r="LZV1" s="100"/>
      <c r="LZW1" s="100"/>
      <c r="LZX1" s="100"/>
      <c r="LZY1" s="100"/>
      <c r="LZZ1" s="100"/>
      <c r="MAA1" s="100"/>
      <c r="MAB1" s="100"/>
      <c r="MAC1" s="100"/>
      <c r="MAD1" s="100"/>
      <c r="MAE1" s="100"/>
      <c r="MAF1" s="100"/>
      <c r="MAG1" s="100"/>
      <c r="MAH1" s="100"/>
      <c r="MAI1" s="100"/>
      <c r="MAJ1" s="100"/>
      <c r="MAK1" s="100"/>
      <c r="MAL1" s="100"/>
      <c r="MAM1" s="100"/>
      <c r="MAN1" s="100"/>
      <c r="MAO1" s="100"/>
      <c r="MAP1" s="100"/>
      <c r="MAQ1" s="100"/>
      <c r="MAR1" s="100"/>
      <c r="MAS1" s="100"/>
      <c r="MAT1" s="100"/>
      <c r="MAU1" s="100"/>
      <c r="MAV1" s="100"/>
      <c r="MAW1" s="100"/>
      <c r="MAX1" s="100"/>
      <c r="MAY1" s="100"/>
      <c r="MAZ1" s="100"/>
      <c r="MBA1" s="100"/>
      <c r="MBB1" s="100"/>
      <c r="MBC1" s="100"/>
      <c r="MBD1" s="100"/>
      <c r="MBE1" s="100"/>
      <c r="MBF1" s="100"/>
      <c r="MBG1" s="100"/>
      <c r="MBH1" s="100"/>
      <c r="MBI1" s="100"/>
      <c r="MBJ1" s="100"/>
      <c r="MBK1" s="100"/>
      <c r="MBL1" s="100"/>
      <c r="MBM1" s="100"/>
      <c r="MBN1" s="100"/>
      <c r="MBO1" s="100"/>
      <c r="MBP1" s="100"/>
      <c r="MBQ1" s="100"/>
      <c r="MBR1" s="100"/>
      <c r="MBS1" s="100"/>
      <c r="MBT1" s="100"/>
      <c r="MBU1" s="100"/>
      <c r="MBV1" s="100"/>
      <c r="MBW1" s="100"/>
      <c r="MBX1" s="100"/>
      <c r="MBY1" s="100"/>
      <c r="MBZ1" s="100"/>
      <c r="MCA1" s="100"/>
      <c r="MCB1" s="100"/>
      <c r="MCC1" s="100"/>
      <c r="MCD1" s="100"/>
      <c r="MCE1" s="100"/>
      <c r="MCF1" s="100"/>
      <c r="MCG1" s="100"/>
      <c r="MCH1" s="100"/>
      <c r="MCI1" s="100"/>
      <c r="MCJ1" s="100"/>
      <c r="MCK1" s="100"/>
      <c r="MCL1" s="100"/>
      <c r="MCM1" s="100"/>
      <c r="MCN1" s="100"/>
      <c r="MCO1" s="100"/>
      <c r="MCP1" s="100"/>
      <c r="MCQ1" s="100"/>
      <c r="MCR1" s="100"/>
      <c r="MCS1" s="100"/>
      <c r="MCT1" s="100"/>
      <c r="MCU1" s="100"/>
      <c r="MCV1" s="100"/>
      <c r="MCW1" s="100"/>
      <c r="MCX1" s="100"/>
      <c r="MCY1" s="100"/>
      <c r="MCZ1" s="100"/>
      <c r="MDA1" s="100"/>
      <c r="MDB1" s="100"/>
      <c r="MDC1" s="100"/>
      <c r="MDD1" s="100"/>
      <c r="MDE1" s="100"/>
      <c r="MDF1" s="100"/>
      <c r="MDG1" s="100"/>
      <c r="MDH1" s="100"/>
      <c r="MDI1" s="100"/>
      <c r="MDJ1" s="100"/>
      <c r="MDK1" s="100"/>
      <c r="MDL1" s="100"/>
      <c r="MDM1" s="100"/>
      <c r="MDN1" s="100"/>
      <c r="MDO1" s="100"/>
      <c r="MDP1" s="100"/>
      <c r="MDQ1" s="100"/>
      <c r="MDR1" s="100"/>
      <c r="MDS1" s="100"/>
      <c r="MDT1" s="100"/>
      <c r="MDU1" s="100"/>
      <c r="MDV1" s="100"/>
      <c r="MDW1" s="100"/>
      <c r="MDX1" s="100"/>
      <c r="MDY1" s="100"/>
      <c r="MDZ1" s="100"/>
      <c r="MEA1" s="100"/>
      <c r="MEB1" s="100"/>
      <c r="MEC1" s="100"/>
      <c r="MED1" s="100"/>
      <c r="MEE1" s="100"/>
      <c r="MEF1" s="100"/>
      <c r="MEG1" s="100"/>
      <c r="MEH1" s="100"/>
      <c r="MEI1" s="100"/>
      <c r="MEJ1" s="100"/>
      <c r="MEK1" s="100"/>
      <c r="MEL1" s="100"/>
      <c r="MEM1" s="100"/>
      <c r="MEN1" s="100"/>
      <c r="MEO1" s="100"/>
      <c r="MEP1" s="100"/>
      <c r="MEQ1" s="100"/>
      <c r="MER1" s="100"/>
      <c r="MES1" s="100"/>
      <c r="MET1" s="100"/>
      <c r="MEU1" s="100"/>
      <c r="MEV1" s="100"/>
      <c r="MEW1" s="100"/>
      <c r="MEX1" s="100"/>
      <c r="MEY1" s="100"/>
      <c r="MEZ1" s="100"/>
      <c r="MFA1" s="100"/>
      <c r="MFB1" s="100"/>
      <c r="MFC1" s="100"/>
      <c r="MFD1" s="100"/>
      <c r="MFE1" s="100"/>
      <c r="MFF1" s="100"/>
      <c r="MFG1" s="100"/>
      <c r="MFH1" s="100"/>
      <c r="MFI1" s="100"/>
      <c r="MFJ1" s="100"/>
      <c r="MFK1" s="100"/>
      <c r="MFL1" s="100"/>
      <c r="MFM1" s="100"/>
      <c r="MFN1" s="100"/>
      <c r="MFO1" s="100"/>
      <c r="MFP1" s="100"/>
      <c r="MFQ1" s="100"/>
      <c r="MFR1" s="100"/>
      <c r="MFS1" s="100"/>
      <c r="MFT1" s="100"/>
      <c r="MFU1" s="100"/>
      <c r="MFV1" s="100"/>
      <c r="MFW1" s="100"/>
      <c r="MFX1" s="100"/>
      <c r="MFY1" s="100"/>
      <c r="MFZ1" s="100"/>
      <c r="MGA1" s="100"/>
      <c r="MGB1" s="100"/>
      <c r="MGC1" s="100"/>
      <c r="MGD1" s="100"/>
      <c r="MGE1" s="100"/>
      <c r="MGF1" s="100"/>
      <c r="MGG1" s="100"/>
      <c r="MGH1" s="100"/>
      <c r="MGI1" s="100"/>
      <c r="MGJ1" s="100"/>
      <c r="MGK1" s="100"/>
      <c r="MGL1" s="100"/>
      <c r="MGM1" s="100"/>
      <c r="MGN1" s="100"/>
      <c r="MGO1" s="100"/>
      <c r="MGP1" s="100"/>
      <c r="MGQ1" s="100"/>
      <c r="MGR1" s="100"/>
      <c r="MGS1" s="100"/>
      <c r="MGT1" s="100"/>
      <c r="MGU1" s="100"/>
      <c r="MGV1" s="100"/>
      <c r="MGW1" s="100"/>
      <c r="MGX1" s="100"/>
      <c r="MGY1" s="100"/>
      <c r="MGZ1" s="100"/>
      <c r="MHA1" s="100"/>
      <c r="MHB1" s="100"/>
      <c r="MHC1" s="100"/>
      <c r="MHD1" s="100"/>
      <c r="MHE1" s="100"/>
      <c r="MHF1" s="100"/>
      <c r="MHG1" s="100"/>
      <c r="MHH1" s="100"/>
      <c r="MHI1" s="100"/>
      <c r="MHJ1" s="100"/>
      <c r="MHK1" s="100"/>
      <c r="MHL1" s="100"/>
      <c r="MHM1" s="100"/>
      <c r="MHN1" s="100"/>
      <c r="MHO1" s="100"/>
      <c r="MHP1" s="100"/>
      <c r="MHQ1" s="100"/>
      <c r="MHR1" s="100"/>
      <c r="MHS1" s="100"/>
      <c r="MHT1" s="100"/>
      <c r="MHU1" s="100"/>
      <c r="MHV1" s="100"/>
      <c r="MHW1" s="100"/>
      <c r="MHX1" s="100"/>
      <c r="MHY1" s="100"/>
      <c r="MHZ1" s="100"/>
      <c r="MIA1" s="100"/>
      <c r="MIB1" s="100"/>
      <c r="MIC1" s="100"/>
      <c r="MID1" s="100"/>
      <c r="MIE1" s="100"/>
      <c r="MIF1" s="100"/>
      <c r="MIG1" s="100"/>
      <c r="MIH1" s="100"/>
      <c r="MII1" s="100"/>
      <c r="MIJ1" s="100"/>
      <c r="MIK1" s="100"/>
      <c r="MIL1" s="100"/>
      <c r="MIM1" s="100"/>
      <c r="MIN1" s="100"/>
      <c r="MIO1" s="100"/>
      <c r="MIP1" s="100"/>
      <c r="MIQ1" s="100"/>
      <c r="MIR1" s="100"/>
      <c r="MIS1" s="100"/>
      <c r="MIT1" s="100"/>
      <c r="MIU1" s="100"/>
      <c r="MIV1" s="100"/>
      <c r="MIW1" s="100"/>
      <c r="MIX1" s="100"/>
      <c r="MIY1" s="100"/>
      <c r="MIZ1" s="100"/>
      <c r="MJA1" s="100"/>
      <c r="MJB1" s="100"/>
      <c r="MJC1" s="100"/>
      <c r="MJD1" s="100"/>
      <c r="MJE1" s="100"/>
      <c r="MJF1" s="100"/>
      <c r="MJG1" s="100"/>
      <c r="MJH1" s="100"/>
      <c r="MJI1" s="100"/>
      <c r="MJJ1" s="100"/>
      <c r="MJK1" s="100"/>
      <c r="MJL1" s="100"/>
      <c r="MJM1" s="100"/>
      <c r="MJN1" s="100"/>
      <c r="MJO1" s="100"/>
      <c r="MJP1" s="100"/>
      <c r="MJQ1" s="100"/>
      <c r="MJR1" s="100"/>
      <c r="MJS1" s="100"/>
      <c r="MJT1" s="100"/>
      <c r="MJU1" s="100"/>
      <c r="MJV1" s="100"/>
      <c r="MJW1" s="100"/>
      <c r="MJX1" s="100"/>
      <c r="MJY1" s="100"/>
      <c r="MJZ1" s="100"/>
      <c r="MKA1" s="100"/>
      <c r="MKB1" s="100"/>
      <c r="MKC1" s="100"/>
      <c r="MKD1" s="100"/>
      <c r="MKE1" s="100"/>
      <c r="MKF1" s="100"/>
      <c r="MKG1" s="100"/>
      <c r="MKH1" s="100"/>
      <c r="MKI1" s="100"/>
      <c r="MKJ1" s="100"/>
      <c r="MKK1" s="100"/>
      <c r="MKL1" s="100"/>
      <c r="MKM1" s="100"/>
      <c r="MKN1" s="100"/>
      <c r="MKO1" s="100"/>
      <c r="MKP1" s="100"/>
      <c r="MKQ1" s="100"/>
      <c r="MKR1" s="100"/>
      <c r="MKS1" s="100"/>
      <c r="MKT1" s="100"/>
      <c r="MKU1" s="100"/>
      <c r="MKV1" s="100"/>
      <c r="MKW1" s="100"/>
      <c r="MKX1" s="100"/>
      <c r="MKY1" s="100"/>
      <c r="MKZ1" s="100"/>
      <c r="MLA1" s="100"/>
      <c r="MLB1" s="100"/>
      <c r="MLC1" s="100"/>
      <c r="MLD1" s="100"/>
      <c r="MLE1" s="100"/>
      <c r="MLF1" s="100"/>
      <c r="MLG1" s="100"/>
      <c r="MLH1" s="100"/>
      <c r="MLI1" s="100"/>
      <c r="MLJ1" s="100"/>
      <c r="MLK1" s="100"/>
      <c r="MLL1" s="100"/>
      <c r="MLM1" s="100"/>
      <c r="MLN1" s="100"/>
      <c r="MLO1" s="100"/>
      <c r="MLP1" s="100"/>
      <c r="MLQ1" s="100"/>
      <c r="MLR1" s="100"/>
      <c r="MLS1" s="100"/>
      <c r="MLT1" s="100"/>
      <c r="MLU1" s="100"/>
      <c r="MLV1" s="100"/>
      <c r="MLW1" s="100"/>
      <c r="MLX1" s="100"/>
      <c r="MLY1" s="100"/>
      <c r="MLZ1" s="100"/>
      <c r="MMA1" s="100"/>
      <c r="MMB1" s="100"/>
      <c r="MMC1" s="100"/>
      <c r="MMD1" s="100"/>
      <c r="MME1" s="100"/>
      <c r="MMF1" s="100"/>
      <c r="MMG1" s="100"/>
      <c r="MMH1" s="100"/>
      <c r="MMI1" s="100"/>
      <c r="MMJ1" s="100"/>
      <c r="MMK1" s="100"/>
      <c r="MML1" s="100"/>
      <c r="MMM1" s="100"/>
      <c r="MMN1" s="100"/>
      <c r="MMO1" s="100"/>
      <c r="MMP1" s="100"/>
      <c r="MMQ1" s="100"/>
      <c r="MMR1" s="100"/>
      <c r="MMS1" s="100"/>
      <c r="MMT1" s="100"/>
      <c r="MMU1" s="100"/>
      <c r="MMV1" s="100"/>
      <c r="MMW1" s="100"/>
      <c r="MMX1" s="100"/>
      <c r="MMY1" s="100"/>
      <c r="MMZ1" s="100"/>
      <c r="MNA1" s="100"/>
      <c r="MNB1" s="100"/>
      <c r="MNC1" s="100"/>
      <c r="MND1" s="100"/>
      <c r="MNE1" s="100"/>
      <c r="MNF1" s="100"/>
      <c r="MNG1" s="100"/>
      <c r="MNH1" s="100"/>
      <c r="MNI1" s="100"/>
      <c r="MNJ1" s="100"/>
      <c r="MNK1" s="100"/>
      <c r="MNL1" s="100"/>
      <c r="MNM1" s="100"/>
      <c r="MNN1" s="100"/>
      <c r="MNO1" s="100"/>
      <c r="MNP1" s="100"/>
      <c r="MNQ1" s="100"/>
      <c r="MNR1" s="100"/>
      <c r="MNS1" s="100"/>
      <c r="MNT1" s="100"/>
      <c r="MNU1" s="100"/>
      <c r="MNV1" s="100"/>
      <c r="MNW1" s="100"/>
      <c r="MNX1" s="100"/>
      <c r="MNY1" s="100"/>
      <c r="MNZ1" s="100"/>
      <c r="MOA1" s="100"/>
      <c r="MOB1" s="100"/>
      <c r="MOC1" s="100"/>
      <c r="MOD1" s="100"/>
      <c r="MOE1" s="100"/>
      <c r="MOF1" s="100"/>
      <c r="MOG1" s="100"/>
      <c r="MOH1" s="100"/>
      <c r="MOI1" s="100"/>
      <c r="MOJ1" s="100"/>
      <c r="MOK1" s="100"/>
      <c r="MOL1" s="100"/>
      <c r="MOM1" s="100"/>
      <c r="MON1" s="100"/>
      <c r="MOO1" s="100"/>
      <c r="MOP1" s="100"/>
      <c r="MOQ1" s="100"/>
      <c r="MOR1" s="100"/>
      <c r="MOS1" s="100"/>
      <c r="MOT1" s="100"/>
      <c r="MOU1" s="100"/>
      <c r="MOV1" s="100"/>
      <c r="MOW1" s="100"/>
      <c r="MOX1" s="100"/>
      <c r="MOY1" s="100"/>
      <c r="MOZ1" s="100"/>
      <c r="MPA1" s="100"/>
      <c r="MPB1" s="100"/>
      <c r="MPC1" s="100"/>
      <c r="MPD1" s="100"/>
      <c r="MPE1" s="100"/>
      <c r="MPF1" s="100"/>
      <c r="MPG1" s="100"/>
      <c r="MPH1" s="100"/>
      <c r="MPI1" s="100"/>
      <c r="MPJ1" s="100"/>
      <c r="MPK1" s="100"/>
      <c r="MPL1" s="100"/>
      <c r="MPM1" s="100"/>
      <c r="MPN1" s="100"/>
      <c r="MPO1" s="100"/>
      <c r="MPP1" s="100"/>
      <c r="MPQ1" s="100"/>
      <c r="MPR1" s="100"/>
      <c r="MPS1" s="100"/>
      <c r="MPT1" s="100"/>
      <c r="MPU1" s="100"/>
      <c r="MPV1" s="100"/>
      <c r="MPW1" s="100"/>
      <c r="MPX1" s="100"/>
      <c r="MPY1" s="100"/>
      <c r="MPZ1" s="100"/>
      <c r="MQA1" s="100"/>
      <c r="MQB1" s="100"/>
      <c r="MQC1" s="100"/>
      <c r="MQD1" s="100"/>
      <c r="MQE1" s="100"/>
      <c r="MQF1" s="100"/>
      <c r="MQG1" s="100"/>
      <c r="MQH1" s="100"/>
      <c r="MQI1" s="100"/>
      <c r="MQJ1" s="100"/>
      <c r="MQK1" s="100"/>
      <c r="MQL1" s="100"/>
      <c r="MQM1" s="100"/>
      <c r="MQN1" s="100"/>
      <c r="MQO1" s="100"/>
      <c r="MQP1" s="100"/>
      <c r="MQQ1" s="100"/>
      <c r="MQR1" s="100"/>
      <c r="MQS1" s="100"/>
      <c r="MQT1" s="100"/>
      <c r="MQU1" s="100"/>
      <c r="MQV1" s="100"/>
      <c r="MQW1" s="100"/>
      <c r="MQX1" s="100"/>
      <c r="MQY1" s="100"/>
      <c r="MQZ1" s="100"/>
      <c r="MRA1" s="100"/>
      <c r="MRB1" s="100"/>
      <c r="MRC1" s="100"/>
      <c r="MRD1" s="100"/>
      <c r="MRE1" s="100"/>
      <c r="MRF1" s="100"/>
      <c r="MRG1" s="100"/>
      <c r="MRH1" s="100"/>
      <c r="MRI1" s="100"/>
      <c r="MRJ1" s="100"/>
      <c r="MRK1" s="100"/>
      <c r="MRL1" s="100"/>
      <c r="MRM1" s="100"/>
      <c r="MRN1" s="100"/>
      <c r="MRO1" s="100"/>
      <c r="MRP1" s="100"/>
      <c r="MRQ1" s="100"/>
      <c r="MRR1" s="100"/>
      <c r="MRS1" s="100"/>
      <c r="MRT1" s="100"/>
      <c r="MRU1" s="100"/>
      <c r="MRV1" s="100"/>
      <c r="MRW1" s="100"/>
      <c r="MRX1" s="100"/>
      <c r="MRY1" s="100"/>
      <c r="MRZ1" s="100"/>
      <c r="MSA1" s="100"/>
      <c r="MSB1" s="100"/>
      <c r="MSC1" s="100"/>
      <c r="MSD1" s="100"/>
      <c r="MSE1" s="100"/>
      <c r="MSF1" s="100"/>
      <c r="MSG1" s="100"/>
      <c r="MSH1" s="100"/>
      <c r="MSI1" s="100"/>
      <c r="MSJ1" s="100"/>
      <c r="MSK1" s="100"/>
      <c r="MSL1" s="100"/>
      <c r="MSM1" s="100"/>
      <c r="MSN1" s="100"/>
      <c r="MSO1" s="100"/>
      <c r="MSP1" s="100"/>
      <c r="MSQ1" s="100"/>
      <c r="MSR1" s="100"/>
      <c r="MSS1" s="100"/>
      <c r="MST1" s="100"/>
      <c r="MSU1" s="100"/>
      <c r="MSV1" s="100"/>
      <c r="MSW1" s="100"/>
      <c r="MSX1" s="100"/>
      <c r="MSY1" s="100"/>
      <c r="MSZ1" s="100"/>
      <c r="MTA1" s="100"/>
      <c r="MTB1" s="100"/>
      <c r="MTC1" s="100"/>
      <c r="MTD1" s="100"/>
      <c r="MTE1" s="100"/>
      <c r="MTF1" s="100"/>
      <c r="MTG1" s="100"/>
      <c r="MTH1" s="100"/>
      <c r="MTI1" s="100"/>
      <c r="MTJ1" s="100"/>
      <c r="MTK1" s="100"/>
      <c r="MTL1" s="100"/>
      <c r="MTM1" s="100"/>
      <c r="MTN1" s="100"/>
      <c r="MTO1" s="100"/>
      <c r="MTP1" s="100"/>
      <c r="MTQ1" s="100"/>
      <c r="MTR1" s="100"/>
      <c r="MTS1" s="100"/>
      <c r="MTT1" s="100"/>
      <c r="MTU1" s="100"/>
      <c r="MTV1" s="100"/>
      <c r="MTW1" s="100"/>
      <c r="MTX1" s="100"/>
      <c r="MTY1" s="100"/>
      <c r="MTZ1" s="100"/>
      <c r="MUA1" s="100"/>
      <c r="MUB1" s="100"/>
      <c r="MUC1" s="100"/>
      <c r="MUD1" s="100"/>
      <c r="MUE1" s="100"/>
      <c r="MUF1" s="100"/>
      <c r="MUG1" s="100"/>
      <c r="MUH1" s="100"/>
      <c r="MUI1" s="100"/>
      <c r="MUJ1" s="100"/>
      <c r="MUK1" s="100"/>
      <c r="MUL1" s="100"/>
      <c r="MUM1" s="100"/>
      <c r="MUN1" s="100"/>
      <c r="MUO1" s="100"/>
      <c r="MUP1" s="100"/>
      <c r="MUQ1" s="100"/>
      <c r="MUR1" s="100"/>
      <c r="MUS1" s="100"/>
      <c r="MUT1" s="100"/>
      <c r="MUU1" s="100"/>
      <c r="MUV1" s="100"/>
      <c r="MUW1" s="100"/>
      <c r="MUX1" s="100"/>
      <c r="MUY1" s="100"/>
      <c r="MUZ1" s="100"/>
      <c r="MVA1" s="100"/>
      <c r="MVB1" s="100"/>
      <c r="MVC1" s="100"/>
      <c r="MVD1" s="100"/>
      <c r="MVE1" s="100"/>
      <c r="MVF1" s="100"/>
      <c r="MVG1" s="100"/>
      <c r="MVH1" s="100"/>
      <c r="MVI1" s="100"/>
      <c r="MVJ1" s="100"/>
      <c r="MVK1" s="100"/>
      <c r="MVL1" s="100"/>
      <c r="MVM1" s="100"/>
      <c r="MVN1" s="100"/>
      <c r="MVO1" s="100"/>
      <c r="MVP1" s="100"/>
      <c r="MVQ1" s="100"/>
      <c r="MVR1" s="100"/>
      <c r="MVS1" s="100"/>
      <c r="MVT1" s="100"/>
      <c r="MVU1" s="100"/>
      <c r="MVV1" s="100"/>
      <c r="MVW1" s="100"/>
      <c r="MVX1" s="100"/>
      <c r="MVY1" s="100"/>
      <c r="MVZ1" s="100"/>
      <c r="MWA1" s="100"/>
      <c r="MWB1" s="100"/>
      <c r="MWC1" s="100"/>
      <c r="MWD1" s="100"/>
      <c r="MWE1" s="100"/>
      <c r="MWF1" s="100"/>
      <c r="MWG1" s="100"/>
      <c r="MWH1" s="100"/>
      <c r="MWI1" s="100"/>
      <c r="MWJ1" s="100"/>
      <c r="MWK1" s="100"/>
      <c r="MWL1" s="100"/>
      <c r="MWM1" s="100"/>
      <c r="MWN1" s="100"/>
      <c r="MWO1" s="100"/>
      <c r="MWP1" s="100"/>
      <c r="MWQ1" s="100"/>
      <c r="MWR1" s="100"/>
      <c r="MWS1" s="100"/>
      <c r="MWT1" s="100"/>
      <c r="MWU1" s="100"/>
      <c r="MWV1" s="100"/>
      <c r="MWW1" s="100"/>
      <c r="MWX1" s="100"/>
      <c r="MWY1" s="100"/>
      <c r="MWZ1" s="100"/>
      <c r="MXA1" s="100"/>
      <c r="MXB1" s="100"/>
      <c r="MXC1" s="100"/>
      <c r="MXD1" s="100"/>
      <c r="MXE1" s="100"/>
      <c r="MXF1" s="100"/>
      <c r="MXG1" s="100"/>
      <c r="MXH1" s="100"/>
      <c r="MXI1" s="100"/>
      <c r="MXJ1" s="100"/>
      <c r="MXK1" s="100"/>
      <c r="MXL1" s="100"/>
      <c r="MXM1" s="100"/>
      <c r="MXN1" s="100"/>
      <c r="MXO1" s="100"/>
      <c r="MXP1" s="100"/>
      <c r="MXQ1" s="100"/>
      <c r="MXR1" s="100"/>
      <c r="MXS1" s="100"/>
      <c r="MXT1" s="100"/>
      <c r="MXU1" s="100"/>
      <c r="MXV1" s="100"/>
      <c r="MXW1" s="100"/>
      <c r="MXX1" s="100"/>
      <c r="MXY1" s="100"/>
      <c r="MXZ1" s="100"/>
      <c r="MYA1" s="100"/>
      <c r="MYB1" s="100"/>
      <c r="MYC1" s="100"/>
      <c r="MYD1" s="100"/>
      <c r="MYE1" s="100"/>
      <c r="MYF1" s="100"/>
      <c r="MYG1" s="100"/>
      <c r="MYH1" s="100"/>
      <c r="MYI1" s="100"/>
      <c r="MYJ1" s="100"/>
      <c r="MYK1" s="100"/>
      <c r="MYL1" s="100"/>
      <c r="MYM1" s="100"/>
      <c r="MYN1" s="100"/>
      <c r="MYO1" s="100"/>
      <c r="MYP1" s="100"/>
      <c r="MYQ1" s="100"/>
      <c r="MYR1" s="100"/>
      <c r="MYS1" s="100"/>
      <c r="MYT1" s="100"/>
      <c r="MYU1" s="100"/>
      <c r="MYV1" s="100"/>
      <c r="MYW1" s="100"/>
      <c r="MYX1" s="100"/>
      <c r="MYY1" s="100"/>
      <c r="MYZ1" s="100"/>
      <c r="MZA1" s="100"/>
      <c r="MZB1" s="100"/>
      <c r="MZC1" s="100"/>
      <c r="MZD1" s="100"/>
      <c r="MZE1" s="100"/>
      <c r="MZF1" s="100"/>
      <c r="MZG1" s="100"/>
      <c r="MZH1" s="100"/>
      <c r="MZI1" s="100"/>
      <c r="MZJ1" s="100"/>
      <c r="MZK1" s="100"/>
      <c r="MZL1" s="100"/>
      <c r="MZM1" s="100"/>
      <c r="MZN1" s="100"/>
      <c r="MZO1" s="100"/>
      <c r="MZP1" s="100"/>
      <c r="MZQ1" s="100"/>
      <c r="MZR1" s="100"/>
      <c r="MZS1" s="100"/>
      <c r="MZT1" s="100"/>
      <c r="MZU1" s="100"/>
      <c r="MZV1" s="100"/>
      <c r="MZW1" s="100"/>
      <c r="MZX1" s="100"/>
      <c r="MZY1" s="100"/>
      <c r="MZZ1" s="100"/>
      <c r="NAA1" s="100"/>
      <c r="NAB1" s="100"/>
      <c r="NAC1" s="100"/>
      <c r="NAD1" s="100"/>
      <c r="NAE1" s="100"/>
      <c r="NAF1" s="100"/>
      <c r="NAG1" s="100"/>
      <c r="NAH1" s="100"/>
      <c r="NAI1" s="100"/>
      <c r="NAJ1" s="100"/>
      <c r="NAK1" s="100"/>
      <c r="NAL1" s="100"/>
      <c r="NAM1" s="100"/>
      <c r="NAN1" s="100"/>
      <c r="NAO1" s="100"/>
      <c r="NAP1" s="100"/>
      <c r="NAQ1" s="100"/>
      <c r="NAR1" s="100"/>
      <c r="NAS1" s="100"/>
      <c r="NAT1" s="100"/>
      <c r="NAU1" s="100"/>
      <c r="NAV1" s="100"/>
      <c r="NAW1" s="100"/>
      <c r="NAX1" s="100"/>
      <c r="NAY1" s="100"/>
      <c r="NAZ1" s="100"/>
      <c r="NBA1" s="100"/>
      <c r="NBB1" s="100"/>
      <c r="NBC1" s="100"/>
      <c r="NBD1" s="100"/>
      <c r="NBE1" s="100"/>
      <c r="NBF1" s="100"/>
      <c r="NBG1" s="100"/>
      <c r="NBH1" s="100"/>
      <c r="NBI1" s="100"/>
      <c r="NBJ1" s="100"/>
      <c r="NBK1" s="100"/>
      <c r="NBL1" s="100"/>
      <c r="NBM1" s="100"/>
      <c r="NBN1" s="100"/>
      <c r="NBO1" s="100"/>
      <c r="NBP1" s="100"/>
      <c r="NBQ1" s="100"/>
      <c r="NBR1" s="100"/>
      <c r="NBS1" s="100"/>
      <c r="NBT1" s="100"/>
      <c r="NBU1" s="100"/>
      <c r="NBV1" s="100"/>
      <c r="NBW1" s="100"/>
      <c r="NBX1" s="100"/>
      <c r="NBY1" s="100"/>
      <c r="NBZ1" s="100"/>
      <c r="NCA1" s="100"/>
      <c r="NCB1" s="100"/>
      <c r="NCC1" s="100"/>
      <c r="NCD1" s="100"/>
      <c r="NCE1" s="100"/>
      <c r="NCF1" s="100"/>
      <c r="NCG1" s="100"/>
      <c r="NCH1" s="100"/>
      <c r="NCI1" s="100"/>
      <c r="NCJ1" s="100"/>
      <c r="NCK1" s="100"/>
      <c r="NCL1" s="100"/>
      <c r="NCM1" s="100"/>
      <c r="NCN1" s="100"/>
      <c r="NCO1" s="100"/>
      <c r="NCP1" s="100"/>
      <c r="NCQ1" s="100"/>
      <c r="NCR1" s="100"/>
      <c r="NCS1" s="100"/>
      <c r="NCT1" s="100"/>
      <c r="NCU1" s="100"/>
      <c r="NCV1" s="100"/>
      <c r="NCW1" s="100"/>
      <c r="NCX1" s="100"/>
      <c r="NCY1" s="100"/>
      <c r="NCZ1" s="100"/>
      <c r="NDA1" s="100"/>
      <c r="NDB1" s="100"/>
      <c r="NDC1" s="100"/>
      <c r="NDD1" s="100"/>
      <c r="NDE1" s="100"/>
      <c r="NDF1" s="100"/>
      <c r="NDG1" s="100"/>
      <c r="NDH1" s="100"/>
      <c r="NDI1" s="100"/>
      <c r="NDJ1" s="100"/>
      <c r="NDK1" s="100"/>
      <c r="NDL1" s="100"/>
      <c r="NDM1" s="100"/>
      <c r="NDN1" s="100"/>
      <c r="NDO1" s="100"/>
      <c r="NDP1" s="100"/>
      <c r="NDQ1" s="100"/>
      <c r="NDR1" s="100"/>
      <c r="NDS1" s="100"/>
      <c r="NDT1" s="100"/>
      <c r="NDU1" s="100"/>
      <c r="NDV1" s="100"/>
      <c r="NDW1" s="100"/>
      <c r="NDX1" s="100"/>
      <c r="NDY1" s="100"/>
      <c r="NDZ1" s="100"/>
      <c r="NEA1" s="100"/>
      <c r="NEB1" s="100"/>
      <c r="NEC1" s="100"/>
      <c r="NED1" s="100"/>
      <c r="NEE1" s="100"/>
      <c r="NEF1" s="100"/>
      <c r="NEG1" s="100"/>
      <c r="NEH1" s="100"/>
      <c r="NEI1" s="100"/>
      <c r="NEJ1" s="100"/>
      <c r="NEK1" s="100"/>
      <c r="NEL1" s="100"/>
      <c r="NEM1" s="100"/>
      <c r="NEN1" s="100"/>
      <c r="NEO1" s="100"/>
      <c r="NEP1" s="100"/>
      <c r="NEQ1" s="100"/>
      <c r="NER1" s="100"/>
      <c r="NES1" s="100"/>
      <c r="NET1" s="100"/>
      <c r="NEU1" s="100"/>
      <c r="NEV1" s="100"/>
      <c r="NEW1" s="100"/>
      <c r="NEX1" s="100"/>
      <c r="NEY1" s="100"/>
      <c r="NEZ1" s="100"/>
      <c r="NFA1" s="100"/>
      <c r="NFB1" s="100"/>
      <c r="NFC1" s="100"/>
      <c r="NFD1" s="100"/>
      <c r="NFE1" s="100"/>
      <c r="NFF1" s="100"/>
      <c r="NFG1" s="100"/>
      <c r="NFH1" s="100"/>
      <c r="NFI1" s="100"/>
      <c r="NFJ1" s="100"/>
      <c r="NFK1" s="100"/>
      <c r="NFL1" s="100"/>
      <c r="NFM1" s="100"/>
      <c r="NFN1" s="100"/>
      <c r="NFO1" s="100"/>
      <c r="NFP1" s="100"/>
      <c r="NFQ1" s="100"/>
      <c r="NFR1" s="100"/>
      <c r="NFS1" s="100"/>
      <c r="NFT1" s="100"/>
      <c r="NFU1" s="100"/>
      <c r="NFV1" s="100"/>
      <c r="NFW1" s="100"/>
      <c r="NFX1" s="100"/>
      <c r="NFY1" s="100"/>
      <c r="NFZ1" s="100"/>
      <c r="NGA1" s="100"/>
      <c r="NGB1" s="100"/>
      <c r="NGC1" s="100"/>
      <c r="NGD1" s="100"/>
      <c r="NGE1" s="100"/>
      <c r="NGF1" s="100"/>
      <c r="NGG1" s="100"/>
      <c r="NGH1" s="100"/>
      <c r="NGI1" s="100"/>
      <c r="NGJ1" s="100"/>
      <c r="NGK1" s="100"/>
      <c r="NGL1" s="100"/>
      <c r="NGM1" s="100"/>
      <c r="NGN1" s="100"/>
      <c r="NGO1" s="100"/>
      <c r="NGP1" s="100"/>
      <c r="NGQ1" s="100"/>
      <c r="NGR1" s="100"/>
      <c r="NGS1" s="100"/>
      <c r="NGT1" s="100"/>
      <c r="NGU1" s="100"/>
      <c r="NGV1" s="100"/>
      <c r="NGW1" s="100"/>
      <c r="NGX1" s="100"/>
      <c r="NGY1" s="100"/>
      <c r="NGZ1" s="100"/>
      <c r="NHA1" s="100"/>
      <c r="NHB1" s="100"/>
      <c r="NHC1" s="100"/>
      <c r="NHD1" s="100"/>
      <c r="NHE1" s="100"/>
      <c r="NHF1" s="100"/>
      <c r="NHG1" s="100"/>
      <c r="NHH1" s="100"/>
      <c r="NHI1" s="100"/>
      <c r="NHJ1" s="100"/>
      <c r="NHK1" s="100"/>
      <c r="NHL1" s="100"/>
      <c r="NHM1" s="100"/>
      <c r="NHN1" s="100"/>
      <c r="NHO1" s="100"/>
      <c r="NHP1" s="100"/>
      <c r="NHQ1" s="100"/>
      <c r="NHR1" s="100"/>
      <c r="NHS1" s="100"/>
      <c r="NHT1" s="100"/>
      <c r="NHU1" s="100"/>
      <c r="NHV1" s="100"/>
      <c r="NHW1" s="100"/>
      <c r="NHX1" s="100"/>
      <c r="NHY1" s="100"/>
      <c r="NHZ1" s="100"/>
      <c r="NIA1" s="100"/>
      <c r="NIB1" s="100"/>
      <c r="NIC1" s="100"/>
      <c r="NID1" s="100"/>
      <c r="NIE1" s="100"/>
      <c r="NIF1" s="100"/>
      <c r="NIG1" s="100"/>
      <c r="NIH1" s="100"/>
      <c r="NII1" s="100"/>
      <c r="NIJ1" s="100"/>
      <c r="NIK1" s="100"/>
      <c r="NIL1" s="100"/>
      <c r="NIM1" s="100"/>
      <c r="NIN1" s="100"/>
      <c r="NIO1" s="100"/>
      <c r="NIP1" s="100"/>
      <c r="NIQ1" s="100"/>
      <c r="NIR1" s="100"/>
      <c r="NIS1" s="100"/>
      <c r="NIT1" s="100"/>
      <c r="NIU1" s="100"/>
      <c r="NIV1" s="100"/>
      <c r="NIW1" s="100"/>
      <c r="NIX1" s="100"/>
      <c r="NIY1" s="100"/>
      <c r="NIZ1" s="100"/>
      <c r="NJA1" s="100"/>
      <c r="NJB1" s="100"/>
      <c r="NJC1" s="100"/>
      <c r="NJD1" s="100"/>
      <c r="NJE1" s="100"/>
      <c r="NJF1" s="100"/>
      <c r="NJG1" s="100"/>
      <c r="NJH1" s="100"/>
      <c r="NJI1" s="100"/>
      <c r="NJJ1" s="100"/>
      <c r="NJK1" s="100"/>
      <c r="NJL1" s="100"/>
      <c r="NJM1" s="100"/>
      <c r="NJN1" s="100"/>
      <c r="NJO1" s="100"/>
      <c r="NJP1" s="100"/>
      <c r="NJQ1" s="100"/>
      <c r="NJR1" s="100"/>
      <c r="NJS1" s="100"/>
      <c r="NJT1" s="100"/>
      <c r="NJU1" s="100"/>
      <c r="NJV1" s="100"/>
      <c r="NJW1" s="100"/>
      <c r="NJX1" s="100"/>
      <c r="NJY1" s="100"/>
      <c r="NJZ1" s="100"/>
      <c r="NKA1" s="100"/>
      <c r="NKB1" s="100"/>
      <c r="NKC1" s="100"/>
      <c r="NKD1" s="100"/>
      <c r="NKE1" s="100"/>
      <c r="NKF1" s="100"/>
      <c r="NKG1" s="100"/>
      <c r="NKH1" s="100"/>
      <c r="NKI1" s="100"/>
      <c r="NKJ1" s="100"/>
      <c r="NKK1" s="100"/>
      <c r="NKL1" s="100"/>
      <c r="NKM1" s="100"/>
      <c r="NKN1" s="100"/>
      <c r="NKO1" s="100"/>
      <c r="NKP1" s="100"/>
      <c r="NKQ1" s="100"/>
      <c r="NKR1" s="100"/>
      <c r="NKS1" s="100"/>
      <c r="NKT1" s="100"/>
      <c r="NKU1" s="100"/>
      <c r="NKV1" s="100"/>
      <c r="NKW1" s="100"/>
      <c r="NKX1" s="100"/>
      <c r="NKY1" s="100"/>
      <c r="NKZ1" s="100"/>
      <c r="NLA1" s="100"/>
      <c r="NLB1" s="100"/>
      <c r="NLC1" s="100"/>
      <c r="NLD1" s="100"/>
      <c r="NLE1" s="100"/>
      <c r="NLF1" s="100"/>
      <c r="NLG1" s="100"/>
      <c r="NLH1" s="100"/>
      <c r="NLI1" s="100"/>
      <c r="NLJ1" s="100"/>
      <c r="NLK1" s="100"/>
      <c r="NLL1" s="100"/>
      <c r="NLM1" s="100"/>
      <c r="NLN1" s="100"/>
      <c r="NLO1" s="100"/>
      <c r="NLP1" s="100"/>
      <c r="NLQ1" s="100"/>
      <c r="NLR1" s="100"/>
      <c r="NLS1" s="100"/>
      <c r="NLT1" s="100"/>
      <c r="NLU1" s="100"/>
      <c r="NLV1" s="100"/>
      <c r="NLW1" s="100"/>
      <c r="NLX1" s="100"/>
      <c r="NLY1" s="100"/>
      <c r="NLZ1" s="100"/>
      <c r="NMA1" s="100"/>
      <c r="NMB1" s="100"/>
      <c r="NMC1" s="100"/>
      <c r="NMD1" s="100"/>
      <c r="NME1" s="100"/>
      <c r="NMF1" s="100"/>
      <c r="NMG1" s="100"/>
      <c r="NMH1" s="100"/>
      <c r="NMI1" s="100"/>
      <c r="NMJ1" s="100"/>
      <c r="NMK1" s="100"/>
      <c r="NML1" s="100"/>
      <c r="NMM1" s="100"/>
      <c r="NMN1" s="100"/>
      <c r="NMO1" s="100"/>
      <c r="NMP1" s="100"/>
      <c r="NMQ1" s="100"/>
      <c r="NMR1" s="100"/>
      <c r="NMS1" s="100"/>
      <c r="NMT1" s="100"/>
      <c r="NMU1" s="100"/>
      <c r="NMV1" s="100"/>
      <c r="NMW1" s="100"/>
      <c r="NMX1" s="100"/>
      <c r="NMY1" s="100"/>
      <c r="NMZ1" s="100"/>
      <c r="NNA1" s="100"/>
      <c r="NNB1" s="100"/>
      <c r="NNC1" s="100"/>
      <c r="NND1" s="100"/>
      <c r="NNE1" s="100"/>
      <c r="NNF1" s="100"/>
      <c r="NNG1" s="100"/>
      <c r="NNH1" s="100"/>
      <c r="NNI1" s="100"/>
      <c r="NNJ1" s="100"/>
      <c r="NNK1" s="100"/>
      <c r="NNL1" s="100"/>
      <c r="NNM1" s="100"/>
      <c r="NNN1" s="100"/>
      <c r="NNO1" s="100"/>
      <c r="NNP1" s="100"/>
      <c r="NNQ1" s="100"/>
      <c r="NNR1" s="100"/>
      <c r="NNS1" s="100"/>
      <c r="NNT1" s="100"/>
      <c r="NNU1" s="100"/>
      <c r="NNV1" s="100"/>
      <c r="NNW1" s="100"/>
      <c r="NNX1" s="100"/>
      <c r="NNY1" s="100"/>
      <c r="NNZ1" s="100"/>
      <c r="NOA1" s="100"/>
      <c r="NOB1" s="100"/>
      <c r="NOC1" s="100"/>
      <c r="NOD1" s="100"/>
      <c r="NOE1" s="100"/>
      <c r="NOF1" s="100"/>
      <c r="NOG1" s="100"/>
      <c r="NOH1" s="100"/>
      <c r="NOI1" s="100"/>
      <c r="NOJ1" s="100"/>
      <c r="NOK1" s="100"/>
      <c r="NOL1" s="100"/>
      <c r="NOM1" s="100"/>
      <c r="NON1" s="100"/>
      <c r="NOO1" s="100"/>
      <c r="NOP1" s="100"/>
      <c r="NOQ1" s="100"/>
      <c r="NOR1" s="100"/>
      <c r="NOS1" s="100"/>
      <c r="NOT1" s="100"/>
      <c r="NOU1" s="100"/>
      <c r="NOV1" s="100"/>
      <c r="NOW1" s="100"/>
      <c r="NOX1" s="100"/>
      <c r="NOY1" s="100"/>
      <c r="NOZ1" s="100"/>
      <c r="NPA1" s="100"/>
      <c r="NPB1" s="100"/>
      <c r="NPC1" s="100"/>
      <c r="NPD1" s="100"/>
      <c r="NPE1" s="100"/>
      <c r="NPF1" s="100"/>
      <c r="NPG1" s="100"/>
      <c r="NPH1" s="100"/>
      <c r="NPI1" s="100"/>
      <c r="NPJ1" s="100"/>
      <c r="NPK1" s="100"/>
      <c r="NPL1" s="100"/>
      <c r="NPM1" s="100"/>
      <c r="NPN1" s="100"/>
      <c r="NPO1" s="100"/>
      <c r="NPP1" s="100"/>
      <c r="NPQ1" s="100"/>
      <c r="NPR1" s="100"/>
      <c r="NPS1" s="100"/>
      <c r="NPT1" s="100"/>
      <c r="NPU1" s="100"/>
      <c r="NPV1" s="100"/>
      <c r="NPW1" s="100"/>
      <c r="NPX1" s="100"/>
      <c r="NPY1" s="100"/>
      <c r="NPZ1" s="100"/>
      <c r="NQA1" s="100"/>
      <c r="NQB1" s="100"/>
      <c r="NQC1" s="100"/>
      <c r="NQD1" s="100"/>
      <c r="NQE1" s="100"/>
      <c r="NQF1" s="100"/>
      <c r="NQG1" s="100"/>
      <c r="NQH1" s="100"/>
      <c r="NQI1" s="100"/>
      <c r="NQJ1" s="100"/>
      <c r="NQK1" s="100"/>
      <c r="NQL1" s="100"/>
      <c r="NQM1" s="100"/>
      <c r="NQN1" s="100"/>
      <c r="NQO1" s="100"/>
      <c r="NQP1" s="100"/>
      <c r="NQQ1" s="100"/>
      <c r="NQR1" s="100"/>
      <c r="NQS1" s="100"/>
      <c r="NQT1" s="100"/>
      <c r="NQU1" s="100"/>
      <c r="NQV1" s="100"/>
      <c r="NQW1" s="100"/>
      <c r="NQX1" s="100"/>
      <c r="NQY1" s="100"/>
      <c r="NQZ1" s="100"/>
      <c r="NRA1" s="100"/>
      <c r="NRB1" s="100"/>
      <c r="NRC1" s="100"/>
      <c r="NRD1" s="100"/>
      <c r="NRE1" s="100"/>
      <c r="NRF1" s="100"/>
      <c r="NRG1" s="100"/>
      <c r="NRH1" s="100"/>
      <c r="NRI1" s="100"/>
      <c r="NRJ1" s="100"/>
      <c r="NRK1" s="100"/>
      <c r="NRL1" s="100"/>
      <c r="NRM1" s="100"/>
      <c r="NRN1" s="100"/>
      <c r="NRO1" s="100"/>
      <c r="NRP1" s="100"/>
      <c r="NRQ1" s="100"/>
      <c r="NRR1" s="100"/>
      <c r="NRS1" s="100"/>
      <c r="NRT1" s="100"/>
      <c r="NRU1" s="100"/>
      <c r="NRV1" s="100"/>
      <c r="NRW1" s="100"/>
      <c r="NRX1" s="100"/>
      <c r="NRY1" s="100"/>
      <c r="NRZ1" s="100"/>
      <c r="NSA1" s="100"/>
      <c r="NSB1" s="100"/>
      <c r="NSC1" s="100"/>
      <c r="NSD1" s="100"/>
      <c r="NSE1" s="100"/>
      <c r="NSF1" s="100"/>
      <c r="NSG1" s="100"/>
      <c r="NSH1" s="100"/>
      <c r="NSI1" s="100"/>
      <c r="NSJ1" s="100"/>
      <c r="NSK1" s="100"/>
      <c r="NSL1" s="100"/>
      <c r="NSM1" s="100"/>
      <c r="NSN1" s="100"/>
      <c r="NSO1" s="100"/>
      <c r="NSP1" s="100"/>
      <c r="NSQ1" s="100"/>
      <c r="NSR1" s="100"/>
      <c r="NSS1" s="100"/>
      <c r="NST1" s="100"/>
      <c r="NSU1" s="100"/>
      <c r="NSV1" s="100"/>
      <c r="NSW1" s="100"/>
      <c r="NSX1" s="100"/>
      <c r="NSY1" s="100"/>
      <c r="NSZ1" s="100"/>
      <c r="NTA1" s="100"/>
      <c r="NTB1" s="100"/>
      <c r="NTC1" s="100"/>
      <c r="NTD1" s="100"/>
      <c r="NTE1" s="100"/>
      <c r="NTF1" s="100"/>
      <c r="NTG1" s="100"/>
      <c r="NTH1" s="100"/>
      <c r="NTI1" s="100"/>
      <c r="NTJ1" s="100"/>
      <c r="NTK1" s="100"/>
      <c r="NTL1" s="100"/>
      <c r="NTM1" s="100"/>
      <c r="NTN1" s="100"/>
      <c r="NTO1" s="100"/>
      <c r="NTP1" s="100"/>
      <c r="NTQ1" s="100"/>
      <c r="NTR1" s="100"/>
      <c r="NTS1" s="100"/>
      <c r="NTT1" s="100"/>
      <c r="NTU1" s="100"/>
      <c r="NTV1" s="100"/>
      <c r="NTW1" s="100"/>
      <c r="NTX1" s="100"/>
      <c r="NTY1" s="100"/>
      <c r="NTZ1" s="100"/>
      <c r="NUA1" s="100"/>
      <c r="NUB1" s="100"/>
      <c r="NUC1" s="100"/>
      <c r="NUD1" s="100"/>
      <c r="NUE1" s="100"/>
      <c r="NUF1" s="100"/>
      <c r="NUG1" s="100"/>
      <c r="NUH1" s="100"/>
      <c r="NUI1" s="100"/>
      <c r="NUJ1" s="100"/>
      <c r="NUK1" s="100"/>
      <c r="NUL1" s="100"/>
      <c r="NUM1" s="100"/>
      <c r="NUN1" s="100"/>
      <c r="NUO1" s="100"/>
      <c r="NUP1" s="100"/>
      <c r="NUQ1" s="100"/>
      <c r="NUR1" s="100"/>
      <c r="NUS1" s="100"/>
      <c r="NUT1" s="100"/>
      <c r="NUU1" s="100"/>
      <c r="NUV1" s="100"/>
      <c r="NUW1" s="100"/>
      <c r="NUX1" s="100"/>
      <c r="NUY1" s="100"/>
      <c r="NUZ1" s="100"/>
      <c r="NVA1" s="100"/>
      <c r="NVB1" s="100"/>
      <c r="NVC1" s="100"/>
      <c r="NVD1" s="100"/>
      <c r="NVE1" s="100"/>
      <c r="NVF1" s="100"/>
      <c r="NVG1" s="100"/>
      <c r="NVH1" s="100"/>
      <c r="NVI1" s="100"/>
      <c r="NVJ1" s="100"/>
      <c r="NVK1" s="100"/>
      <c r="NVL1" s="100"/>
      <c r="NVM1" s="100"/>
      <c r="NVN1" s="100"/>
      <c r="NVO1" s="100"/>
      <c r="NVP1" s="100"/>
      <c r="NVQ1" s="100"/>
      <c r="NVR1" s="100"/>
      <c r="NVS1" s="100"/>
      <c r="NVT1" s="100"/>
      <c r="NVU1" s="100"/>
      <c r="NVV1" s="100"/>
      <c r="NVW1" s="100"/>
      <c r="NVX1" s="100"/>
      <c r="NVY1" s="100"/>
      <c r="NVZ1" s="100"/>
      <c r="NWA1" s="100"/>
      <c r="NWB1" s="100"/>
      <c r="NWC1" s="100"/>
      <c r="NWD1" s="100"/>
      <c r="NWE1" s="100"/>
      <c r="NWF1" s="100"/>
      <c r="NWG1" s="100"/>
      <c r="NWH1" s="100"/>
      <c r="NWI1" s="100"/>
      <c r="NWJ1" s="100"/>
      <c r="NWK1" s="100"/>
      <c r="NWL1" s="100"/>
      <c r="NWM1" s="100"/>
      <c r="NWN1" s="100"/>
      <c r="NWO1" s="100"/>
      <c r="NWP1" s="100"/>
      <c r="NWQ1" s="100"/>
      <c r="NWR1" s="100"/>
      <c r="NWS1" s="100"/>
      <c r="NWT1" s="100"/>
      <c r="NWU1" s="100"/>
      <c r="NWV1" s="100"/>
      <c r="NWW1" s="100"/>
      <c r="NWX1" s="100"/>
      <c r="NWY1" s="100"/>
      <c r="NWZ1" s="100"/>
      <c r="NXA1" s="100"/>
      <c r="NXB1" s="100"/>
      <c r="NXC1" s="100"/>
      <c r="NXD1" s="100"/>
      <c r="NXE1" s="100"/>
      <c r="NXF1" s="100"/>
      <c r="NXG1" s="100"/>
      <c r="NXH1" s="100"/>
      <c r="NXI1" s="100"/>
      <c r="NXJ1" s="100"/>
      <c r="NXK1" s="100"/>
      <c r="NXL1" s="100"/>
      <c r="NXM1" s="100"/>
      <c r="NXN1" s="100"/>
      <c r="NXO1" s="100"/>
      <c r="NXP1" s="100"/>
      <c r="NXQ1" s="100"/>
      <c r="NXR1" s="100"/>
      <c r="NXS1" s="100"/>
      <c r="NXT1" s="100"/>
      <c r="NXU1" s="100"/>
      <c r="NXV1" s="100"/>
      <c r="NXW1" s="100"/>
      <c r="NXX1" s="100"/>
      <c r="NXY1" s="100"/>
      <c r="NXZ1" s="100"/>
      <c r="NYA1" s="100"/>
      <c r="NYB1" s="100"/>
      <c r="NYC1" s="100"/>
      <c r="NYD1" s="100"/>
      <c r="NYE1" s="100"/>
      <c r="NYF1" s="100"/>
      <c r="NYG1" s="100"/>
      <c r="NYH1" s="100"/>
      <c r="NYI1" s="100"/>
      <c r="NYJ1" s="100"/>
      <c r="NYK1" s="100"/>
      <c r="NYL1" s="100"/>
      <c r="NYM1" s="100"/>
      <c r="NYN1" s="100"/>
      <c r="NYO1" s="100"/>
      <c r="NYP1" s="100"/>
      <c r="NYQ1" s="100"/>
      <c r="NYR1" s="100"/>
      <c r="NYS1" s="100"/>
      <c r="NYT1" s="100"/>
      <c r="NYU1" s="100"/>
      <c r="NYV1" s="100"/>
      <c r="NYW1" s="100"/>
      <c r="NYX1" s="100"/>
      <c r="NYY1" s="100"/>
      <c r="NYZ1" s="100"/>
      <c r="NZA1" s="100"/>
      <c r="NZB1" s="100"/>
      <c r="NZC1" s="100"/>
      <c r="NZD1" s="100"/>
      <c r="NZE1" s="100"/>
      <c r="NZF1" s="100"/>
      <c r="NZG1" s="100"/>
      <c r="NZH1" s="100"/>
      <c r="NZI1" s="100"/>
      <c r="NZJ1" s="100"/>
      <c r="NZK1" s="100"/>
      <c r="NZL1" s="100"/>
      <c r="NZM1" s="100"/>
      <c r="NZN1" s="100"/>
      <c r="NZO1" s="100"/>
      <c r="NZP1" s="100"/>
      <c r="NZQ1" s="100"/>
      <c r="NZR1" s="100"/>
      <c r="NZS1" s="100"/>
      <c r="NZT1" s="100"/>
      <c r="NZU1" s="100"/>
      <c r="NZV1" s="100"/>
      <c r="NZW1" s="100"/>
      <c r="NZX1" s="100"/>
      <c r="NZY1" s="100"/>
      <c r="NZZ1" s="100"/>
      <c r="OAA1" s="100"/>
      <c r="OAB1" s="100"/>
      <c r="OAC1" s="100"/>
      <c r="OAD1" s="100"/>
      <c r="OAE1" s="100"/>
      <c r="OAF1" s="100"/>
      <c r="OAG1" s="100"/>
      <c r="OAH1" s="100"/>
      <c r="OAI1" s="100"/>
      <c r="OAJ1" s="100"/>
      <c r="OAK1" s="100"/>
      <c r="OAL1" s="100"/>
      <c r="OAM1" s="100"/>
      <c r="OAN1" s="100"/>
      <c r="OAO1" s="100"/>
      <c r="OAP1" s="100"/>
      <c r="OAQ1" s="100"/>
      <c r="OAR1" s="100"/>
      <c r="OAS1" s="100"/>
      <c r="OAT1" s="100"/>
      <c r="OAU1" s="100"/>
      <c r="OAV1" s="100"/>
      <c r="OAW1" s="100"/>
      <c r="OAX1" s="100"/>
      <c r="OAY1" s="100"/>
      <c r="OAZ1" s="100"/>
      <c r="OBA1" s="100"/>
      <c r="OBB1" s="100"/>
      <c r="OBC1" s="100"/>
      <c r="OBD1" s="100"/>
      <c r="OBE1" s="100"/>
      <c r="OBF1" s="100"/>
      <c r="OBG1" s="100"/>
      <c r="OBH1" s="100"/>
      <c r="OBI1" s="100"/>
      <c r="OBJ1" s="100"/>
      <c r="OBK1" s="100"/>
      <c r="OBL1" s="100"/>
      <c r="OBM1" s="100"/>
      <c r="OBN1" s="100"/>
      <c r="OBO1" s="100"/>
      <c r="OBP1" s="100"/>
      <c r="OBQ1" s="100"/>
      <c r="OBR1" s="100"/>
      <c r="OBS1" s="100"/>
      <c r="OBT1" s="100"/>
      <c r="OBU1" s="100"/>
      <c r="OBV1" s="100"/>
      <c r="OBW1" s="100"/>
      <c r="OBX1" s="100"/>
      <c r="OBY1" s="100"/>
      <c r="OBZ1" s="100"/>
      <c r="OCA1" s="100"/>
      <c r="OCB1" s="100"/>
      <c r="OCC1" s="100"/>
      <c r="OCD1" s="100"/>
      <c r="OCE1" s="100"/>
      <c r="OCF1" s="100"/>
      <c r="OCG1" s="100"/>
      <c r="OCH1" s="100"/>
      <c r="OCI1" s="100"/>
      <c r="OCJ1" s="100"/>
      <c r="OCK1" s="100"/>
      <c r="OCL1" s="100"/>
      <c r="OCM1" s="100"/>
      <c r="OCN1" s="100"/>
      <c r="OCO1" s="100"/>
      <c r="OCP1" s="100"/>
      <c r="OCQ1" s="100"/>
      <c r="OCR1" s="100"/>
      <c r="OCS1" s="100"/>
      <c r="OCT1" s="100"/>
      <c r="OCU1" s="100"/>
      <c r="OCV1" s="100"/>
      <c r="OCW1" s="100"/>
      <c r="OCX1" s="100"/>
      <c r="OCY1" s="100"/>
      <c r="OCZ1" s="100"/>
      <c r="ODA1" s="100"/>
      <c r="ODB1" s="100"/>
      <c r="ODC1" s="100"/>
      <c r="ODD1" s="100"/>
      <c r="ODE1" s="100"/>
      <c r="ODF1" s="100"/>
      <c r="ODG1" s="100"/>
      <c r="ODH1" s="100"/>
      <c r="ODI1" s="100"/>
      <c r="ODJ1" s="100"/>
      <c r="ODK1" s="100"/>
      <c r="ODL1" s="100"/>
      <c r="ODM1" s="100"/>
      <c r="ODN1" s="100"/>
      <c r="ODO1" s="100"/>
      <c r="ODP1" s="100"/>
      <c r="ODQ1" s="100"/>
      <c r="ODR1" s="100"/>
      <c r="ODS1" s="100"/>
      <c r="ODT1" s="100"/>
      <c r="ODU1" s="100"/>
      <c r="ODV1" s="100"/>
      <c r="ODW1" s="100"/>
      <c r="ODX1" s="100"/>
      <c r="ODY1" s="100"/>
      <c r="ODZ1" s="100"/>
      <c r="OEA1" s="100"/>
      <c r="OEB1" s="100"/>
      <c r="OEC1" s="100"/>
      <c r="OED1" s="100"/>
      <c r="OEE1" s="100"/>
      <c r="OEF1" s="100"/>
      <c r="OEG1" s="100"/>
      <c r="OEH1" s="100"/>
      <c r="OEI1" s="100"/>
      <c r="OEJ1" s="100"/>
      <c r="OEK1" s="100"/>
      <c r="OEL1" s="100"/>
      <c r="OEM1" s="100"/>
      <c r="OEN1" s="100"/>
      <c r="OEO1" s="100"/>
      <c r="OEP1" s="100"/>
      <c r="OEQ1" s="100"/>
      <c r="OER1" s="100"/>
      <c r="OES1" s="100"/>
      <c r="OET1" s="100"/>
      <c r="OEU1" s="100"/>
      <c r="OEV1" s="100"/>
      <c r="OEW1" s="100"/>
      <c r="OEX1" s="100"/>
      <c r="OEY1" s="100"/>
      <c r="OEZ1" s="100"/>
      <c r="OFA1" s="100"/>
      <c r="OFB1" s="100"/>
      <c r="OFC1" s="100"/>
      <c r="OFD1" s="100"/>
      <c r="OFE1" s="100"/>
      <c r="OFF1" s="100"/>
      <c r="OFG1" s="100"/>
      <c r="OFH1" s="100"/>
      <c r="OFI1" s="100"/>
      <c r="OFJ1" s="100"/>
      <c r="OFK1" s="100"/>
      <c r="OFL1" s="100"/>
      <c r="OFM1" s="100"/>
      <c r="OFN1" s="100"/>
      <c r="OFO1" s="100"/>
      <c r="OFP1" s="100"/>
      <c r="OFQ1" s="100"/>
      <c r="OFR1" s="100"/>
      <c r="OFS1" s="100"/>
      <c r="OFT1" s="100"/>
      <c r="OFU1" s="100"/>
      <c r="OFV1" s="100"/>
      <c r="OFW1" s="100"/>
      <c r="OFX1" s="100"/>
      <c r="OFY1" s="100"/>
      <c r="OFZ1" s="100"/>
      <c r="OGA1" s="100"/>
      <c r="OGB1" s="100"/>
      <c r="OGC1" s="100"/>
      <c r="OGD1" s="100"/>
      <c r="OGE1" s="100"/>
      <c r="OGF1" s="100"/>
      <c r="OGG1" s="100"/>
      <c r="OGH1" s="100"/>
      <c r="OGI1" s="100"/>
      <c r="OGJ1" s="100"/>
      <c r="OGK1" s="100"/>
      <c r="OGL1" s="100"/>
      <c r="OGM1" s="100"/>
      <c r="OGN1" s="100"/>
      <c r="OGO1" s="100"/>
      <c r="OGP1" s="100"/>
      <c r="OGQ1" s="100"/>
      <c r="OGR1" s="100"/>
      <c r="OGS1" s="100"/>
      <c r="OGT1" s="100"/>
      <c r="OGU1" s="100"/>
      <c r="OGV1" s="100"/>
      <c r="OGW1" s="100"/>
      <c r="OGX1" s="100"/>
      <c r="OGY1" s="100"/>
      <c r="OGZ1" s="100"/>
      <c r="OHA1" s="100"/>
      <c r="OHB1" s="100"/>
      <c r="OHC1" s="100"/>
      <c r="OHD1" s="100"/>
      <c r="OHE1" s="100"/>
      <c r="OHF1" s="100"/>
      <c r="OHG1" s="100"/>
      <c r="OHH1" s="100"/>
      <c r="OHI1" s="100"/>
      <c r="OHJ1" s="100"/>
      <c r="OHK1" s="100"/>
      <c r="OHL1" s="100"/>
      <c r="OHM1" s="100"/>
      <c r="OHN1" s="100"/>
      <c r="OHO1" s="100"/>
      <c r="OHP1" s="100"/>
      <c r="OHQ1" s="100"/>
      <c r="OHR1" s="100"/>
      <c r="OHS1" s="100"/>
      <c r="OHT1" s="100"/>
      <c r="OHU1" s="100"/>
      <c r="OHV1" s="100"/>
      <c r="OHW1" s="100"/>
      <c r="OHX1" s="100"/>
      <c r="OHY1" s="100"/>
      <c r="OHZ1" s="100"/>
      <c r="OIA1" s="100"/>
      <c r="OIB1" s="100"/>
      <c r="OIC1" s="100"/>
      <c r="OID1" s="100"/>
      <c r="OIE1" s="100"/>
      <c r="OIF1" s="100"/>
      <c r="OIG1" s="100"/>
      <c r="OIH1" s="100"/>
      <c r="OII1" s="100"/>
      <c r="OIJ1" s="100"/>
      <c r="OIK1" s="100"/>
      <c r="OIL1" s="100"/>
      <c r="OIM1" s="100"/>
      <c r="OIN1" s="100"/>
      <c r="OIO1" s="100"/>
      <c r="OIP1" s="100"/>
      <c r="OIQ1" s="100"/>
      <c r="OIR1" s="100"/>
      <c r="OIS1" s="100"/>
      <c r="OIT1" s="100"/>
      <c r="OIU1" s="100"/>
      <c r="OIV1" s="100"/>
      <c r="OIW1" s="100"/>
      <c r="OIX1" s="100"/>
      <c r="OIY1" s="100"/>
      <c r="OIZ1" s="100"/>
      <c r="OJA1" s="100"/>
      <c r="OJB1" s="100"/>
      <c r="OJC1" s="100"/>
      <c r="OJD1" s="100"/>
      <c r="OJE1" s="100"/>
      <c r="OJF1" s="100"/>
      <c r="OJG1" s="100"/>
      <c r="OJH1" s="100"/>
      <c r="OJI1" s="100"/>
      <c r="OJJ1" s="100"/>
      <c r="OJK1" s="100"/>
      <c r="OJL1" s="100"/>
      <c r="OJM1" s="100"/>
      <c r="OJN1" s="100"/>
      <c r="OJO1" s="100"/>
      <c r="OJP1" s="100"/>
      <c r="OJQ1" s="100"/>
      <c r="OJR1" s="100"/>
      <c r="OJS1" s="100"/>
      <c r="OJT1" s="100"/>
      <c r="OJU1" s="100"/>
      <c r="OJV1" s="100"/>
      <c r="OJW1" s="100"/>
      <c r="OJX1" s="100"/>
      <c r="OJY1" s="100"/>
      <c r="OJZ1" s="100"/>
      <c r="OKA1" s="100"/>
      <c r="OKB1" s="100"/>
      <c r="OKC1" s="100"/>
      <c r="OKD1" s="100"/>
      <c r="OKE1" s="100"/>
      <c r="OKF1" s="100"/>
      <c r="OKG1" s="100"/>
      <c r="OKH1" s="100"/>
      <c r="OKI1" s="100"/>
      <c r="OKJ1" s="100"/>
      <c r="OKK1" s="100"/>
      <c r="OKL1" s="100"/>
      <c r="OKM1" s="100"/>
      <c r="OKN1" s="100"/>
      <c r="OKO1" s="100"/>
      <c r="OKP1" s="100"/>
      <c r="OKQ1" s="100"/>
      <c r="OKR1" s="100"/>
      <c r="OKS1" s="100"/>
      <c r="OKT1" s="100"/>
      <c r="OKU1" s="100"/>
      <c r="OKV1" s="100"/>
      <c r="OKW1" s="100"/>
      <c r="OKX1" s="100"/>
      <c r="OKY1" s="100"/>
      <c r="OKZ1" s="100"/>
      <c r="OLA1" s="100"/>
      <c r="OLB1" s="100"/>
      <c r="OLC1" s="100"/>
      <c r="OLD1" s="100"/>
      <c r="OLE1" s="100"/>
      <c r="OLF1" s="100"/>
      <c r="OLG1" s="100"/>
      <c r="OLH1" s="100"/>
      <c r="OLI1" s="100"/>
      <c r="OLJ1" s="100"/>
      <c r="OLK1" s="100"/>
      <c r="OLL1" s="100"/>
      <c r="OLM1" s="100"/>
      <c r="OLN1" s="100"/>
      <c r="OLO1" s="100"/>
      <c r="OLP1" s="100"/>
      <c r="OLQ1" s="100"/>
      <c r="OLR1" s="100"/>
      <c r="OLS1" s="100"/>
      <c r="OLT1" s="100"/>
      <c r="OLU1" s="100"/>
      <c r="OLV1" s="100"/>
      <c r="OLW1" s="100"/>
      <c r="OLX1" s="100"/>
      <c r="OLY1" s="100"/>
      <c r="OLZ1" s="100"/>
      <c r="OMA1" s="100"/>
      <c r="OMB1" s="100"/>
      <c r="OMC1" s="100"/>
      <c r="OMD1" s="100"/>
      <c r="OME1" s="100"/>
      <c r="OMF1" s="100"/>
      <c r="OMG1" s="100"/>
      <c r="OMH1" s="100"/>
      <c r="OMI1" s="100"/>
      <c r="OMJ1" s="100"/>
      <c r="OMK1" s="100"/>
      <c r="OML1" s="100"/>
      <c r="OMM1" s="100"/>
      <c r="OMN1" s="100"/>
      <c r="OMO1" s="100"/>
      <c r="OMP1" s="100"/>
      <c r="OMQ1" s="100"/>
      <c r="OMR1" s="100"/>
      <c r="OMS1" s="100"/>
      <c r="OMT1" s="100"/>
      <c r="OMU1" s="100"/>
      <c r="OMV1" s="100"/>
      <c r="OMW1" s="100"/>
      <c r="OMX1" s="100"/>
      <c r="OMY1" s="100"/>
      <c r="OMZ1" s="100"/>
      <c r="ONA1" s="100"/>
      <c r="ONB1" s="100"/>
      <c r="ONC1" s="100"/>
      <c r="OND1" s="100"/>
      <c r="ONE1" s="100"/>
      <c r="ONF1" s="100"/>
      <c r="ONG1" s="100"/>
      <c r="ONH1" s="100"/>
      <c r="ONI1" s="100"/>
      <c r="ONJ1" s="100"/>
      <c r="ONK1" s="100"/>
      <c r="ONL1" s="100"/>
      <c r="ONM1" s="100"/>
      <c r="ONN1" s="100"/>
      <c r="ONO1" s="100"/>
      <c r="ONP1" s="100"/>
      <c r="ONQ1" s="100"/>
      <c r="ONR1" s="100"/>
      <c r="ONS1" s="100"/>
      <c r="ONT1" s="100"/>
      <c r="ONU1" s="100"/>
      <c r="ONV1" s="100"/>
      <c r="ONW1" s="100"/>
      <c r="ONX1" s="100"/>
      <c r="ONY1" s="100"/>
      <c r="ONZ1" s="100"/>
      <c r="OOA1" s="100"/>
      <c r="OOB1" s="100"/>
      <c r="OOC1" s="100"/>
      <c r="OOD1" s="100"/>
      <c r="OOE1" s="100"/>
      <c r="OOF1" s="100"/>
      <c r="OOG1" s="100"/>
      <c r="OOH1" s="100"/>
      <c r="OOI1" s="100"/>
      <c r="OOJ1" s="100"/>
      <c r="OOK1" s="100"/>
      <c r="OOL1" s="100"/>
      <c r="OOM1" s="100"/>
      <c r="OON1" s="100"/>
      <c r="OOO1" s="100"/>
      <c r="OOP1" s="100"/>
      <c r="OOQ1" s="100"/>
      <c r="OOR1" s="100"/>
      <c r="OOS1" s="100"/>
      <c r="OOT1" s="100"/>
      <c r="OOU1" s="100"/>
      <c r="OOV1" s="100"/>
      <c r="OOW1" s="100"/>
      <c r="OOX1" s="100"/>
      <c r="OOY1" s="100"/>
      <c r="OOZ1" s="100"/>
      <c r="OPA1" s="100"/>
      <c r="OPB1" s="100"/>
      <c r="OPC1" s="100"/>
      <c r="OPD1" s="100"/>
      <c r="OPE1" s="100"/>
      <c r="OPF1" s="100"/>
      <c r="OPG1" s="100"/>
      <c r="OPH1" s="100"/>
      <c r="OPI1" s="100"/>
      <c r="OPJ1" s="100"/>
      <c r="OPK1" s="100"/>
      <c r="OPL1" s="100"/>
      <c r="OPM1" s="100"/>
      <c r="OPN1" s="100"/>
      <c r="OPO1" s="100"/>
      <c r="OPP1" s="100"/>
      <c r="OPQ1" s="100"/>
      <c r="OPR1" s="100"/>
      <c r="OPS1" s="100"/>
      <c r="OPT1" s="100"/>
      <c r="OPU1" s="100"/>
      <c r="OPV1" s="100"/>
      <c r="OPW1" s="100"/>
      <c r="OPX1" s="100"/>
      <c r="OPY1" s="100"/>
      <c r="OPZ1" s="100"/>
      <c r="OQA1" s="100"/>
      <c r="OQB1" s="100"/>
      <c r="OQC1" s="100"/>
      <c r="OQD1" s="100"/>
      <c r="OQE1" s="100"/>
      <c r="OQF1" s="100"/>
      <c r="OQG1" s="100"/>
      <c r="OQH1" s="100"/>
      <c r="OQI1" s="100"/>
      <c r="OQJ1" s="100"/>
      <c r="OQK1" s="100"/>
      <c r="OQL1" s="100"/>
      <c r="OQM1" s="100"/>
      <c r="OQN1" s="100"/>
      <c r="OQO1" s="100"/>
      <c r="OQP1" s="100"/>
      <c r="OQQ1" s="100"/>
      <c r="OQR1" s="100"/>
      <c r="OQS1" s="100"/>
      <c r="OQT1" s="100"/>
      <c r="OQU1" s="100"/>
      <c r="OQV1" s="100"/>
      <c r="OQW1" s="100"/>
      <c r="OQX1" s="100"/>
      <c r="OQY1" s="100"/>
      <c r="OQZ1" s="100"/>
      <c r="ORA1" s="100"/>
      <c r="ORB1" s="100"/>
      <c r="ORC1" s="100"/>
      <c r="ORD1" s="100"/>
      <c r="ORE1" s="100"/>
      <c r="ORF1" s="100"/>
      <c r="ORG1" s="100"/>
      <c r="ORH1" s="100"/>
      <c r="ORI1" s="100"/>
      <c r="ORJ1" s="100"/>
      <c r="ORK1" s="100"/>
      <c r="ORL1" s="100"/>
      <c r="ORM1" s="100"/>
      <c r="ORN1" s="100"/>
      <c r="ORO1" s="100"/>
      <c r="ORP1" s="100"/>
      <c r="ORQ1" s="100"/>
      <c r="ORR1" s="100"/>
      <c r="ORS1" s="100"/>
      <c r="ORT1" s="100"/>
      <c r="ORU1" s="100"/>
      <c r="ORV1" s="100"/>
      <c r="ORW1" s="100"/>
      <c r="ORX1" s="100"/>
      <c r="ORY1" s="100"/>
      <c r="ORZ1" s="100"/>
      <c r="OSA1" s="100"/>
      <c r="OSB1" s="100"/>
      <c r="OSC1" s="100"/>
      <c r="OSD1" s="100"/>
      <c r="OSE1" s="100"/>
      <c r="OSF1" s="100"/>
      <c r="OSG1" s="100"/>
      <c r="OSH1" s="100"/>
      <c r="OSI1" s="100"/>
      <c r="OSJ1" s="100"/>
      <c r="OSK1" s="100"/>
      <c r="OSL1" s="100"/>
      <c r="OSM1" s="100"/>
      <c r="OSN1" s="100"/>
      <c r="OSO1" s="100"/>
      <c r="OSP1" s="100"/>
      <c r="OSQ1" s="100"/>
      <c r="OSR1" s="100"/>
      <c r="OSS1" s="100"/>
      <c r="OST1" s="100"/>
      <c r="OSU1" s="100"/>
      <c r="OSV1" s="100"/>
      <c r="OSW1" s="100"/>
      <c r="OSX1" s="100"/>
      <c r="OSY1" s="100"/>
      <c r="OSZ1" s="100"/>
      <c r="OTA1" s="100"/>
      <c r="OTB1" s="100"/>
      <c r="OTC1" s="100"/>
      <c r="OTD1" s="100"/>
      <c r="OTE1" s="100"/>
      <c r="OTF1" s="100"/>
      <c r="OTG1" s="100"/>
      <c r="OTH1" s="100"/>
      <c r="OTI1" s="100"/>
      <c r="OTJ1" s="100"/>
      <c r="OTK1" s="100"/>
      <c r="OTL1" s="100"/>
      <c r="OTM1" s="100"/>
      <c r="OTN1" s="100"/>
      <c r="OTO1" s="100"/>
      <c r="OTP1" s="100"/>
      <c r="OTQ1" s="100"/>
      <c r="OTR1" s="100"/>
      <c r="OTS1" s="100"/>
      <c r="OTT1" s="100"/>
      <c r="OTU1" s="100"/>
      <c r="OTV1" s="100"/>
      <c r="OTW1" s="100"/>
      <c r="OTX1" s="100"/>
      <c r="OTY1" s="100"/>
      <c r="OTZ1" s="100"/>
      <c r="OUA1" s="100"/>
      <c r="OUB1" s="100"/>
      <c r="OUC1" s="100"/>
      <c r="OUD1" s="100"/>
      <c r="OUE1" s="100"/>
      <c r="OUF1" s="100"/>
      <c r="OUG1" s="100"/>
      <c r="OUH1" s="100"/>
      <c r="OUI1" s="100"/>
      <c r="OUJ1" s="100"/>
      <c r="OUK1" s="100"/>
      <c r="OUL1" s="100"/>
      <c r="OUM1" s="100"/>
      <c r="OUN1" s="100"/>
      <c r="OUO1" s="100"/>
      <c r="OUP1" s="100"/>
      <c r="OUQ1" s="100"/>
      <c r="OUR1" s="100"/>
      <c r="OUS1" s="100"/>
      <c r="OUT1" s="100"/>
      <c r="OUU1" s="100"/>
      <c r="OUV1" s="100"/>
      <c r="OUW1" s="100"/>
      <c r="OUX1" s="100"/>
      <c r="OUY1" s="100"/>
      <c r="OUZ1" s="100"/>
      <c r="OVA1" s="100"/>
      <c r="OVB1" s="100"/>
      <c r="OVC1" s="100"/>
      <c r="OVD1" s="100"/>
      <c r="OVE1" s="100"/>
      <c r="OVF1" s="100"/>
      <c r="OVG1" s="100"/>
      <c r="OVH1" s="100"/>
      <c r="OVI1" s="100"/>
      <c r="OVJ1" s="100"/>
      <c r="OVK1" s="100"/>
      <c r="OVL1" s="100"/>
      <c r="OVM1" s="100"/>
      <c r="OVN1" s="100"/>
      <c r="OVO1" s="100"/>
      <c r="OVP1" s="100"/>
      <c r="OVQ1" s="100"/>
      <c r="OVR1" s="100"/>
      <c r="OVS1" s="100"/>
      <c r="OVT1" s="100"/>
      <c r="OVU1" s="100"/>
      <c r="OVV1" s="100"/>
      <c r="OVW1" s="100"/>
      <c r="OVX1" s="100"/>
      <c r="OVY1" s="100"/>
      <c r="OVZ1" s="100"/>
      <c r="OWA1" s="100"/>
      <c r="OWB1" s="100"/>
      <c r="OWC1" s="100"/>
      <c r="OWD1" s="100"/>
      <c r="OWE1" s="100"/>
      <c r="OWF1" s="100"/>
      <c r="OWG1" s="100"/>
      <c r="OWH1" s="100"/>
      <c r="OWI1" s="100"/>
      <c r="OWJ1" s="100"/>
      <c r="OWK1" s="100"/>
      <c r="OWL1" s="100"/>
      <c r="OWM1" s="100"/>
      <c r="OWN1" s="100"/>
      <c r="OWO1" s="100"/>
      <c r="OWP1" s="100"/>
      <c r="OWQ1" s="100"/>
      <c r="OWR1" s="100"/>
      <c r="OWS1" s="100"/>
      <c r="OWT1" s="100"/>
      <c r="OWU1" s="100"/>
      <c r="OWV1" s="100"/>
      <c r="OWW1" s="100"/>
      <c r="OWX1" s="100"/>
      <c r="OWY1" s="100"/>
      <c r="OWZ1" s="100"/>
      <c r="OXA1" s="100"/>
      <c r="OXB1" s="100"/>
      <c r="OXC1" s="100"/>
      <c r="OXD1" s="100"/>
      <c r="OXE1" s="100"/>
      <c r="OXF1" s="100"/>
      <c r="OXG1" s="100"/>
      <c r="OXH1" s="100"/>
      <c r="OXI1" s="100"/>
      <c r="OXJ1" s="100"/>
      <c r="OXK1" s="100"/>
      <c r="OXL1" s="100"/>
      <c r="OXM1" s="100"/>
      <c r="OXN1" s="100"/>
      <c r="OXO1" s="100"/>
      <c r="OXP1" s="100"/>
      <c r="OXQ1" s="100"/>
      <c r="OXR1" s="100"/>
      <c r="OXS1" s="100"/>
      <c r="OXT1" s="100"/>
      <c r="OXU1" s="100"/>
      <c r="OXV1" s="100"/>
      <c r="OXW1" s="100"/>
      <c r="OXX1" s="100"/>
      <c r="OXY1" s="100"/>
      <c r="OXZ1" s="100"/>
      <c r="OYA1" s="100"/>
      <c r="OYB1" s="100"/>
      <c r="OYC1" s="100"/>
      <c r="OYD1" s="100"/>
      <c r="OYE1" s="100"/>
      <c r="OYF1" s="100"/>
      <c r="OYG1" s="100"/>
      <c r="OYH1" s="100"/>
      <c r="OYI1" s="100"/>
      <c r="OYJ1" s="100"/>
      <c r="OYK1" s="100"/>
      <c r="OYL1" s="100"/>
      <c r="OYM1" s="100"/>
      <c r="OYN1" s="100"/>
      <c r="OYO1" s="100"/>
      <c r="OYP1" s="100"/>
      <c r="OYQ1" s="100"/>
      <c r="OYR1" s="100"/>
      <c r="OYS1" s="100"/>
      <c r="OYT1" s="100"/>
      <c r="OYU1" s="100"/>
      <c r="OYV1" s="100"/>
      <c r="OYW1" s="100"/>
      <c r="OYX1" s="100"/>
      <c r="OYY1" s="100"/>
      <c r="OYZ1" s="100"/>
      <c r="OZA1" s="100"/>
      <c r="OZB1" s="100"/>
      <c r="OZC1" s="100"/>
      <c r="OZD1" s="100"/>
      <c r="OZE1" s="100"/>
      <c r="OZF1" s="100"/>
      <c r="OZG1" s="100"/>
      <c r="OZH1" s="100"/>
      <c r="OZI1" s="100"/>
      <c r="OZJ1" s="100"/>
      <c r="OZK1" s="100"/>
      <c r="OZL1" s="100"/>
      <c r="OZM1" s="100"/>
      <c r="OZN1" s="100"/>
      <c r="OZO1" s="100"/>
      <c r="OZP1" s="100"/>
      <c r="OZQ1" s="100"/>
      <c r="OZR1" s="100"/>
      <c r="OZS1" s="100"/>
      <c r="OZT1" s="100"/>
      <c r="OZU1" s="100"/>
      <c r="OZV1" s="100"/>
      <c r="OZW1" s="100"/>
      <c r="OZX1" s="100"/>
      <c r="OZY1" s="100"/>
      <c r="OZZ1" s="100"/>
      <c r="PAA1" s="100"/>
      <c r="PAB1" s="100"/>
      <c r="PAC1" s="100"/>
      <c r="PAD1" s="100"/>
      <c r="PAE1" s="100"/>
      <c r="PAF1" s="100"/>
      <c r="PAG1" s="100"/>
      <c r="PAH1" s="100"/>
      <c r="PAI1" s="100"/>
      <c r="PAJ1" s="100"/>
      <c r="PAK1" s="100"/>
      <c r="PAL1" s="100"/>
      <c r="PAM1" s="100"/>
      <c r="PAN1" s="100"/>
      <c r="PAO1" s="100"/>
      <c r="PAP1" s="100"/>
      <c r="PAQ1" s="100"/>
      <c r="PAR1" s="100"/>
      <c r="PAS1" s="100"/>
      <c r="PAT1" s="100"/>
      <c r="PAU1" s="100"/>
      <c r="PAV1" s="100"/>
      <c r="PAW1" s="100"/>
      <c r="PAX1" s="100"/>
      <c r="PAY1" s="100"/>
      <c r="PAZ1" s="100"/>
      <c r="PBA1" s="100"/>
      <c r="PBB1" s="100"/>
      <c r="PBC1" s="100"/>
      <c r="PBD1" s="100"/>
      <c r="PBE1" s="100"/>
      <c r="PBF1" s="100"/>
      <c r="PBG1" s="100"/>
      <c r="PBH1" s="100"/>
      <c r="PBI1" s="100"/>
      <c r="PBJ1" s="100"/>
      <c r="PBK1" s="100"/>
      <c r="PBL1" s="100"/>
      <c r="PBM1" s="100"/>
      <c r="PBN1" s="100"/>
      <c r="PBO1" s="100"/>
      <c r="PBP1" s="100"/>
      <c r="PBQ1" s="100"/>
      <c r="PBR1" s="100"/>
      <c r="PBS1" s="100"/>
      <c r="PBT1" s="100"/>
      <c r="PBU1" s="100"/>
      <c r="PBV1" s="100"/>
      <c r="PBW1" s="100"/>
      <c r="PBX1" s="100"/>
      <c r="PBY1" s="100"/>
      <c r="PBZ1" s="100"/>
      <c r="PCA1" s="100"/>
      <c r="PCB1" s="100"/>
      <c r="PCC1" s="100"/>
      <c r="PCD1" s="100"/>
      <c r="PCE1" s="100"/>
      <c r="PCF1" s="100"/>
      <c r="PCG1" s="100"/>
      <c r="PCH1" s="100"/>
      <c r="PCI1" s="100"/>
      <c r="PCJ1" s="100"/>
      <c r="PCK1" s="100"/>
      <c r="PCL1" s="100"/>
      <c r="PCM1" s="100"/>
      <c r="PCN1" s="100"/>
      <c r="PCO1" s="100"/>
      <c r="PCP1" s="100"/>
      <c r="PCQ1" s="100"/>
      <c r="PCR1" s="100"/>
      <c r="PCS1" s="100"/>
      <c r="PCT1" s="100"/>
      <c r="PCU1" s="100"/>
      <c r="PCV1" s="100"/>
      <c r="PCW1" s="100"/>
      <c r="PCX1" s="100"/>
      <c r="PCY1" s="100"/>
      <c r="PCZ1" s="100"/>
      <c r="PDA1" s="100"/>
      <c r="PDB1" s="100"/>
      <c r="PDC1" s="100"/>
      <c r="PDD1" s="100"/>
      <c r="PDE1" s="100"/>
      <c r="PDF1" s="100"/>
      <c r="PDG1" s="100"/>
      <c r="PDH1" s="100"/>
      <c r="PDI1" s="100"/>
      <c r="PDJ1" s="100"/>
      <c r="PDK1" s="100"/>
      <c r="PDL1" s="100"/>
      <c r="PDM1" s="100"/>
      <c r="PDN1" s="100"/>
      <c r="PDO1" s="100"/>
      <c r="PDP1" s="100"/>
      <c r="PDQ1" s="100"/>
      <c r="PDR1" s="100"/>
      <c r="PDS1" s="100"/>
      <c r="PDT1" s="100"/>
      <c r="PDU1" s="100"/>
      <c r="PDV1" s="100"/>
      <c r="PDW1" s="100"/>
      <c r="PDX1" s="100"/>
      <c r="PDY1" s="100"/>
      <c r="PDZ1" s="100"/>
      <c r="PEA1" s="100"/>
      <c r="PEB1" s="100"/>
      <c r="PEC1" s="100"/>
      <c r="PED1" s="100"/>
      <c r="PEE1" s="100"/>
      <c r="PEF1" s="100"/>
      <c r="PEG1" s="100"/>
      <c r="PEH1" s="100"/>
      <c r="PEI1" s="100"/>
      <c r="PEJ1" s="100"/>
      <c r="PEK1" s="100"/>
      <c r="PEL1" s="100"/>
      <c r="PEM1" s="100"/>
      <c r="PEN1" s="100"/>
      <c r="PEO1" s="100"/>
      <c r="PEP1" s="100"/>
      <c r="PEQ1" s="100"/>
      <c r="PER1" s="100"/>
      <c r="PES1" s="100"/>
      <c r="PET1" s="100"/>
      <c r="PEU1" s="100"/>
      <c r="PEV1" s="100"/>
      <c r="PEW1" s="100"/>
      <c r="PEX1" s="100"/>
      <c r="PEY1" s="100"/>
      <c r="PEZ1" s="100"/>
      <c r="PFA1" s="100"/>
      <c r="PFB1" s="100"/>
      <c r="PFC1" s="100"/>
      <c r="PFD1" s="100"/>
      <c r="PFE1" s="100"/>
      <c r="PFF1" s="100"/>
      <c r="PFG1" s="100"/>
      <c r="PFH1" s="100"/>
      <c r="PFI1" s="100"/>
      <c r="PFJ1" s="100"/>
      <c r="PFK1" s="100"/>
      <c r="PFL1" s="100"/>
      <c r="PFM1" s="100"/>
      <c r="PFN1" s="100"/>
      <c r="PFO1" s="100"/>
      <c r="PFP1" s="100"/>
      <c r="PFQ1" s="100"/>
      <c r="PFR1" s="100"/>
      <c r="PFS1" s="100"/>
      <c r="PFT1" s="100"/>
      <c r="PFU1" s="100"/>
      <c r="PFV1" s="100"/>
      <c r="PFW1" s="100"/>
      <c r="PFX1" s="100"/>
      <c r="PFY1" s="100"/>
      <c r="PFZ1" s="100"/>
      <c r="PGA1" s="100"/>
      <c r="PGB1" s="100"/>
      <c r="PGC1" s="100"/>
      <c r="PGD1" s="100"/>
      <c r="PGE1" s="100"/>
      <c r="PGF1" s="100"/>
      <c r="PGG1" s="100"/>
      <c r="PGH1" s="100"/>
      <c r="PGI1" s="100"/>
      <c r="PGJ1" s="100"/>
      <c r="PGK1" s="100"/>
      <c r="PGL1" s="100"/>
      <c r="PGM1" s="100"/>
      <c r="PGN1" s="100"/>
      <c r="PGO1" s="100"/>
      <c r="PGP1" s="100"/>
      <c r="PGQ1" s="100"/>
      <c r="PGR1" s="100"/>
      <c r="PGS1" s="100"/>
      <c r="PGT1" s="100"/>
      <c r="PGU1" s="100"/>
      <c r="PGV1" s="100"/>
      <c r="PGW1" s="100"/>
      <c r="PGX1" s="100"/>
      <c r="PGY1" s="100"/>
      <c r="PGZ1" s="100"/>
      <c r="PHA1" s="100"/>
      <c r="PHB1" s="100"/>
      <c r="PHC1" s="100"/>
      <c r="PHD1" s="100"/>
      <c r="PHE1" s="100"/>
      <c r="PHF1" s="100"/>
      <c r="PHG1" s="100"/>
      <c r="PHH1" s="100"/>
      <c r="PHI1" s="100"/>
      <c r="PHJ1" s="100"/>
      <c r="PHK1" s="100"/>
      <c r="PHL1" s="100"/>
      <c r="PHM1" s="100"/>
      <c r="PHN1" s="100"/>
      <c r="PHO1" s="100"/>
      <c r="PHP1" s="100"/>
      <c r="PHQ1" s="100"/>
      <c r="PHR1" s="100"/>
      <c r="PHS1" s="100"/>
      <c r="PHT1" s="100"/>
      <c r="PHU1" s="100"/>
      <c r="PHV1" s="100"/>
      <c r="PHW1" s="100"/>
      <c r="PHX1" s="100"/>
      <c r="PHY1" s="100"/>
      <c r="PHZ1" s="100"/>
      <c r="PIA1" s="100"/>
      <c r="PIB1" s="100"/>
      <c r="PIC1" s="100"/>
      <c r="PID1" s="100"/>
      <c r="PIE1" s="100"/>
      <c r="PIF1" s="100"/>
      <c r="PIG1" s="100"/>
      <c r="PIH1" s="100"/>
      <c r="PII1" s="100"/>
      <c r="PIJ1" s="100"/>
      <c r="PIK1" s="100"/>
      <c r="PIL1" s="100"/>
      <c r="PIM1" s="100"/>
      <c r="PIN1" s="100"/>
      <c r="PIO1" s="100"/>
      <c r="PIP1" s="100"/>
      <c r="PIQ1" s="100"/>
      <c r="PIR1" s="100"/>
      <c r="PIS1" s="100"/>
      <c r="PIT1" s="100"/>
      <c r="PIU1" s="100"/>
      <c r="PIV1" s="100"/>
      <c r="PIW1" s="100"/>
      <c r="PIX1" s="100"/>
      <c r="PIY1" s="100"/>
      <c r="PIZ1" s="100"/>
      <c r="PJA1" s="100"/>
      <c r="PJB1" s="100"/>
      <c r="PJC1" s="100"/>
      <c r="PJD1" s="100"/>
      <c r="PJE1" s="100"/>
      <c r="PJF1" s="100"/>
      <c r="PJG1" s="100"/>
      <c r="PJH1" s="100"/>
      <c r="PJI1" s="100"/>
      <c r="PJJ1" s="100"/>
      <c r="PJK1" s="100"/>
      <c r="PJL1" s="100"/>
      <c r="PJM1" s="100"/>
      <c r="PJN1" s="100"/>
      <c r="PJO1" s="100"/>
      <c r="PJP1" s="100"/>
      <c r="PJQ1" s="100"/>
      <c r="PJR1" s="100"/>
      <c r="PJS1" s="100"/>
      <c r="PJT1" s="100"/>
      <c r="PJU1" s="100"/>
      <c r="PJV1" s="100"/>
      <c r="PJW1" s="100"/>
      <c r="PJX1" s="100"/>
      <c r="PJY1" s="100"/>
      <c r="PJZ1" s="100"/>
      <c r="PKA1" s="100"/>
      <c r="PKB1" s="100"/>
      <c r="PKC1" s="100"/>
      <c r="PKD1" s="100"/>
      <c r="PKE1" s="100"/>
      <c r="PKF1" s="100"/>
      <c r="PKG1" s="100"/>
      <c r="PKH1" s="100"/>
      <c r="PKI1" s="100"/>
      <c r="PKJ1" s="100"/>
      <c r="PKK1" s="100"/>
      <c r="PKL1" s="100"/>
      <c r="PKM1" s="100"/>
      <c r="PKN1" s="100"/>
      <c r="PKO1" s="100"/>
      <c r="PKP1" s="100"/>
      <c r="PKQ1" s="100"/>
      <c r="PKR1" s="100"/>
      <c r="PKS1" s="100"/>
      <c r="PKT1" s="100"/>
      <c r="PKU1" s="100"/>
      <c r="PKV1" s="100"/>
      <c r="PKW1" s="100"/>
      <c r="PKX1" s="100"/>
      <c r="PKY1" s="100"/>
      <c r="PKZ1" s="100"/>
      <c r="PLA1" s="100"/>
      <c r="PLB1" s="100"/>
      <c r="PLC1" s="100"/>
      <c r="PLD1" s="100"/>
      <c r="PLE1" s="100"/>
      <c r="PLF1" s="100"/>
      <c r="PLG1" s="100"/>
      <c r="PLH1" s="100"/>
      <c r="PLI1" s="100"/>
      <c r="PLJ1" s="100"/>
      <c r="PLK1" s="100"/>
      <c r="PLL1" s="100"/>
      <c r="PLM1" s="100"/>
      <c r="PLN1" s="100"/>
      <c r="PLO1" s="100"/>
      <c r="PLP1" s="100"/>
      <c r="PLQ1" s="100"/>
      <c r="PLR1" s="100"/>
      <c r="PLS1" s="100"/>
      <c r="PLT1" s="100"/>
      <c r="PLU1" s="100"/>
      <c r="PLV1" s="100"/>
      <c r="PLW1" s="100"/>
      <c r="PLX1" s="100"/>
      <c r="PLY1" s="100"/>
      <c r="PLZ1" s="100"/>
      <c r="PMA1" s="100"/>
      <c r="PMB1" s="100"/>
      <c r="PMC1" s="100"/>
      <c r="PMD1" s="100"/>
      <c r="PME1" s="100"/>
      <c r="PMF1" s="100"/>
      <c r="PMG1" s="100"/>
      <c r="PMH1" s="100"/>
      <c r="PMI1" s="100"/>
      <c r="PMJ1" s="100"/>
      <c r="PMK1" s="100"/>
      <c r="PML1" s="100"/>
      <c r="PMM1" s="100"/>
      <c r="PMN1" s="100"/>
      <c r="PMO1" s="100"/>
      <c r="PMP1" s="100"/>
      <c r="PMQ1" s="100"/>
      <c r="PMR1" s="100"/>
      <c r="PMS1" s="100"/>
      <c r="PMT1" s="100"/>
      <c r="PMU1" s="100"/>
      <c r="PMV1" s="100"/>
      <c r="PMW1" s="100"/>
      <c r="PMX1" s="100"/>
      <c r="PMY1" s="100"/>
      <c r="PMZ1" s="100"/>
      <c r="PNA1" s="100"/>
      <c r="PNB1" s="100"/>
      <c r="PNC1" s="100"/>
      <c r="PND1" s="100"/>
      <c r="PNE1" s="100"/>
      <c r="PNF1" s="100"/>
      <c r="PNG1" s="100"/>
      <c r="PNH1" s="100"/>
      <c r="PNI1" s="100"/>
      <c r="PNJ1" s="100"/>
      <c r="PNK1" s="100"/>
      <c r="PNL1" s="100"/>
      <c r="PNM1" s="100"/>
      <c r="PNN1" s="100"/>
      <c r="PNO1" s="100"/>
      <c r="PNP1" s="100"/>
      <c r="PNQ1" s="100"/>
      <c r="PNR1" s="100"/>
      <c r="PNS1" s="100"/>
      <c r="PNT1" s="100"/>
      <c r="PNU1" s="100"/>
      <c r="PNV1" s="100"/>
      <c r="PNW1" s="100"/>
      <c r="PNX1" s="100"/>
      <c r="PNY1" s="100"/>
      <c r="PNZ1" s="100"/>
      <c r="POA1" s="100"/>
      <c r="POB1" s="100"/>
      <c r="POC1" s="100"/>
      <c r="POD1" s="100"/>
      <c r="POE1" s="100"/>
      <c r="POF1" s="100"/>
      <c r="POG1" s="100"/>
      <c r="POH1" s="100"/>
      <c r="POI1" s="100"/>
      <c r="POJ1" s="100"/>
      <c r="POK1" s="100"/>
      <c r="POL1" s="100"/>
      <c r="POM1" s="100"/>
      <c r="PON1" s="100"/>
      <c r="POO1" s="100"/>
      <c r="POP1" s="100"/>
      <c r="POQ1" s="100"/>
      <c r="POR1" s="100"/>
      <c r="POS1" s="100"/>
      <c r="POT1" s="100"/>
      <c r="POU1" s="100"/>
      <c r="POV1" s="100"/>
      <c r="POW1" s="100"/>
      <c r="POX1" s="100"/>
      <c r="POY1" s="100"/>
      <c r="POZ1" s="100"/>
      <c r="PPA1" s="100"/>
      <c r="PPB1" s="100"/>
      <c r="PPC1" s="100"/>
      <c r="PPD1" s="100"/>
      <c r="PPE1" s="100"/>
      <c r="PPF1" s="100"/>
      <c r="PPG1" s="100"/>
      <c r="PPH1" s="100"/>
      <c r="PPI1" s="100"/>
      <c r="PPJ1" s="100"/>
      <c r="PPK1" s="100"/>
      <c r="PPL1" s="100"/>
      <c r="PPM1" s="100"/>
      <c r="PPN1" s="100"/>
      <c r="PPO1" s="100"/>
      <c r="PPP1" s="100"/>
      <c r="PPQ1" s="100"/>
      <c r="PPR1" s="100"/>
      <c r="PPS1" s="100"/>
      <c r="PPT1" s="100"/>
      <c r="PPU1" s="100"/>
      <c r="PPV1" s="100"/>
      <c r="PPW1" s="100"/>
      <c r="PPX1" s="100"/>
      <c r="PPY1" s="100"/>
      <c r="PPZ1" s="100"/>
      <c r="PQA1" s="100"/>
      <c r="PQB1" s="100"/>
      <c r="PQC1" s="100"/>
      <c r="PQD1" s="100"/>
      <c r="PQE1" s="100"/>
      <c r="PQF1" s="100"/>
      <c r="PQG1" s="100"/>
      <c r="PQH1" s="100"/>
      <c r="PQI1" s="100"/>
      <c r="PQJ1" s="100"/>
      <c r="PQK1" s="100"/>
      <c r="PQL1" s="100"/>
      <c r="PQM1" s="100"/>
      <c r="PQN1" s="100"/>
      <c r="PQO1" s="100"/>
      <c r="PQP1" s="100"/>
      <c r="PQQ1" s="100"/>
      <c r="PQR1" s="100"/>
      <c r="PQS1" s="100"/>
      <c r="PQT1" s="100"/>
      <c r="PQU1" s="100"/>
      <c r="PQV1" s="100"/>
      <c r="PQW1" s="100"/>
      <c r="PQX1" s="100"/>
      <c r="PQY1" s="100"/>
      <c r="PQZ1" s="100"/>
      <c r="PRA1" s="100"/>
      <c r="PRB1" s="100"/>
      <c r="PRC1" s="100"/>
      <c r="PRD1" s="100"/>
      <c r="PRE1" s="100"/>
      <c r="PRF1" s="100"/>
      <c r="PRG1" s="100"/>
      <c r="PRH1" s="100"/>
      <c r="PRI1" s="100"/>
      <c r="PRJ1" s="100"/>
      <c r="PRK1" s="100"/>
      <c r="PRL1" s="100"/>
      <c r="PRM1" s="100"/>
      <c r="PRN1" s="100"/>
      <c r="PRO1" s="100"/>
      <c r="PRP1" s="100"/>
      <c r="PRQ1" s="100"/>
      <c r="PRR1" s="100"/>
      <c r="PRS1" s="100"/>
      <c r="PRT1" s="100"/>
      <c r="PRU1" s="100"/>
      <c r="PRV1" s="100"/>
      <c r="PRW1" s="100"/>
      <c r="PRX1" s="100"/>
      <c r="PRY1" s="100"/>
      <c r="PRZ1" s="100"/>
      <c r="PSA1" s="100"/>
      <c r="PSB1" s="100"/>
      <c r="PSC1" s="100"/>
      <c r="PSD1" s="100"/>
      <c r="PSE1" s="100"/>
      <c r="PSF1" s="100"/>
      <c r="PSG1" s="100"/>
      <c r="PSH1" s="100"/>
      <c r="PSI1" s="100"/>
      <c r="PSJ1" s="100"/>
      <c r="PSK1" s="100"/>
      <c r="PSL1" s="100"/>
      <c r="PSM1" s="100"/>
      <c r="PSN1" s="100"/>
      <c r="PSO1" s="100"/>
      <c r="PSP1" s="100"/>
      <c r="PSQ1" s="100"/>
      <c r="PSR1" s="100"/>
      <c r="PSS1" s="100"/>
      <c r="PST1" s="100"/>
      <c r="PSU1" s="100"/>
      <c r="PSV1" s="100"/>
      <c r="PSW1" s="100"/>
      <c r="PSX1" s="100"/>
      <c r="PSY1" s="100"/>
      <c r="PSZ1" s="100"/>
      <c r="PTA1" s="100"/>
      <c r="PTB1" s="100"/>
      <c r="PTC1" s="100"/>
      <c r="PTD1" s="100"/>
      <c r="PTE1" s="100"/>
      <c r="PTF1" s="100"/>
      <c r="PTG1" s="100"/>
      <c r="PTH1" s="100"/>
      <c r="PTI1" s="100"/>
      <c r="PTJ1" s="100"/>
      <c r="PTK1" s="100"/>
      <c r="PTL1" s="100"/>
      <c r="PTM1" s="100"/>
      <c r="PTN1" s="100"/>
      <c r="PTO1" s="100"/>
      <c r="PTP1" s="100"/>
      <c r="PTQ1" s="100"/>
      <c r="PTR1" s="100"/>
      <c r="PTS1" s="100"/>
      <c r="PTT1" s="100"/>
      <c r="PTU1" s="100"/>
      <c r="PTV1" s="100"/>
      <c r="PTW1" s="100"/>
      <c r="PTX1" s="100"/>
      <c r="PTY1" s="100"/>
      <c r="PTZ1" s="100"/>
      <c r="PUA1" s="100"/>
      <c r="PUB1" s="100"/>
      <c r="PUC1" s="100"/>
      <c r="PUD1" s="100"/>
      <c r="PUE1" s="100"/>
      <c r="PUF1" s="100"/>
      <c r="PUG1" s="100"/>
      <c r="PUH1" s="100"/>
      <c r="PUI1" s="100"/>
      <c r="PUJ1" s="100"/>
      <c r="PUK1" s="100"/>
      <c r="PUL1" s="100"/>
      <c r="PUM1" s="100"/>
      <c r="PUN1" s="100"/>
      <c r="PUO1" s="100"/>
      <c r="PUP1" s="100"/>
      <c r="PUQ1" s="100"/>
      <c r="PUR1" s="100"/>
      <c r="PUS1" s="100"/>
      <c r="PUT1" s="100"/>
      <c r="PUU1" s="100"/>
      <c r="PUV1" s="100"/>
      <c r="PUW1" s="100"/>
      <c r="PUX1" s="100"/>
      <c r="PUY1" s="100"/>
      <c r="PUZ1" s="100"/>
      <c r="PVA1" s="100"/>
      <c r="PVB1" s="100"/>
      <c r="PVC1" s="100"/>
      <c r="PVD1" s="100"/>
      <c r="PVE1" s="100"/>
      <c r="PVF1" s="100"/>
      <c r="PVG1" s="100"/>
      <c r="PVH1" s="100"/>
      <c r="PVI1" s="100"/>
      <c r="PVJ1" s="100"/>
      <c r="PVK1" s="100"/>
      <c r="PVL1" s="100"/>
      <c r="PVM1" s="100"/>
      <c r="PVN1" s="100"/>
      <c r="PVO1" s="100"/>
      <c r="PVP1" s="100"/>
      <c r="PVQ1" s="100"/>
      <c r="PVR1" s="100"/>
      <c r="PVS1" s="100"/>
      <c r="PVT1" s="100"/>
      <c r="PVU1" s="100"/>
      <c r="PVV1" s="100"/>
      <c r="PVW1" s="100"/>
      <c r="PVX1" s="100"/>
      <c r="PVY1" s="100"/>
      <c r="PVZ1" s="100"/>
      <c r="PWA1" s="100"/>
      <c r="PWB1" s="100"/>
      <c r="PWC1" s="100"/>
      <c r="PWD1" s="100"/>
      <c r="PWE1" s="100"/>
      <c r="PWF1" s="100"/>
      <c r="PWG1" s="100"/>
      <c r="PWH1" s="100"/>
      <c r="PWI1" s="100"/>
      <c r="PWJ1" s="100"/>
      <c r="PWK1" s="100"/>
      <c r="PWL1" s="100"/>
      <c r="PWM1" s="100"/>
      <c r="PWN1" s="100"/>
      <c r="PWO1" s="100"/>
      <c r="PWP1" s="100"/>
      <c r="PWQ1" s="100"/>
      <c r="PWR1" s="100"/>
      <c r="PWS1" s="100"/>
      <c r="PWT1" s="100"/>
      <c r="PWU1" s="100"/>
      <c r="PWV1" s="100"/>
      <c r="PWW1" s="100"/>
      <c r="PWX1" s="100"/>
      <c r="PWY1" s="100"/>
      <c r="PWZ1" s="100"/>
      <c r="PXA1" s="100"/>
      <c r="PXB1" s="100"/>
      <c r="PXC1" s="100"/>
      <c r="PXD1" s="100"/>
      <c r="PXE1" s="100"/>
      <c r="PXF1" s="100"/>
      <c r="PXG1" s="100"/>
      <c r="PXH1" s="100"/>
      <c r="PXI1" s="100"/>
      <c r="PXJ1" s="100"/>
      <c r="PXK1" s="100"/>
      <c r="PXL1" s="100"/>
      <c r="PXM1" s="100"/>
      <c r="PXN1" s="100"/>
      <c r="PXO1" s="100"/>
      <c r="PXP1" s="100"/>
      <c r="PXQ1" s="100"/>
      <c r="PXR1" s="100"/>
      <c r="PXS1" s="100"/>
      <c r="PXT1" s="100"/>
      <c r="PXU1" s="100"/>
      <c r="PXV1" s="100"/>
      <c r="PXW1" s="100"/>
      <c r="PXX1" s="100"/>
      <c r="PXY1" s="100"/>
      <c r="PXZ1" s="100"/>
      <c r="PYA1" s="100"/>
      <c r="PYB1" s="100"/>
      <c r="PYC1" s="100"/>
      <c r="PYD1" s="100"/>
      <c r="PYE1" s="100"/>
      <c r="PYF1" s="100"/>
      <c r="PYG1" s="100"/>
      <c r="PYH1" s="100"/>
      <c r="PYI1" s="100"/>
      <c r="PYJ1" s="100"/>
      <c r="PYK1" s="100"/>
      <c r="PYL1" s="100"/>
      <c r="PYM1" s="100"/>
      <c r="PYN1" s="100"/>
      <c r="PYO1" s="100"/>
      <c r="PYP1" s="100"/>
      <c r="PYQ1" s="100"/>
      <c r="PYR1" s="100"/>
      <c r="PYS1" s="100"/>
      <c r="PYT1" s="100"/>
      <c r="PYU1" s="100"/>
      <c r="PYV1" s="100"/>
      <c r="PYW1" s="100"/>
      <c r="PYX1" s="100"/>
      <c r="PYY1" s="100"/>
      <c r="PYZ1" s="100"/>
      <c r="PZA1" s="100"/>
      <c r="PZB1" s="100"/>
      <c r="PZC1" s="100"/>
      <c r="PZD1" s="100"/>
      <c r="PZE1" s="100"/>
      <c r="PZF1" s="100"/>
      <c r="PZG1" s="100"/>
      <c r="PZH1" s="100"/>
      <c r="PZI1" s="100"/>
      <c r="PZJ1" s="100"/>
      <c r="PZK1" s="100"/>
      <c r="PZL1" s="100"/>
      <c r="PZM1" s="100"/>
      <c r="PZN1" s="100"/>
      <c r="PZO1" s="100"/>
      <c r="PZP1" s="100"/>
      <c r="PZQ1" s="100"/>
      <c r="PZR1" s="100"/>
      <c r="PZS1" s="100"/>
      <c r="PZT1" s="100"/>
      <c r="PZU1" s="100"/>
      <c r="PZV1" s="100"/>
      <c r="PZW1" s="100"/>
      <c r="PZX1" s="100"/>
      <c r="PZY1" s="100"/>
      <c r="PZZ1" s="100"/>
      <c r="QAA1" s="100"/>
      <c r="QAB1" s="100"/>
      <c r="QAC1" s="100"/>
      <c r="QAD1" s="100"/>
      <c r="QAE1" s="100"/>
      <c r="QAF1" s="100"/>
      <c r="QAG1" s="100"/>
      <c r="QAH1" s="100"/>
      <c r="QAI1" s="100"/>
      <c r="QAJ1" s="100"/>
      <c r="QAK1" s="100"/>
      <c r="QAL1" s="100"/>
      <c r="QAM1" s="100"/>
      <c r="QAN1" s="100"/>
      <c r="QAO1" s="100"/>
      <c r="QAP1" s="100"/>
      <c r="QAQ1" s="100"/>
      <c r="QAR1" s="100"/>
      <c r="QAS1" s="100"/>
      <c r="QAT1" s="100"/>
      <c r="QAU1" s="100"/>
      <c r="QAV1" s="100"/>
      <c r="QAW1" s="100"/>
      <c r="QAX1" s="100"/>
      <c r="QAY1" s="100"/>
      <c r="QAZ1" s="100"/>
      <c r="QBA1" s="100"/>
      <c r="QBB1" s="100"/>
      <c r="QBC1" s="100"/>
      <c r="QBD1" s="100"/>
      <c r="QBE1" s="100"/>
      <c r="QBF1" s="100"/>
      <c r="QBG1" s="100"/>
      <c r="QBH1" s="100"/>
      <c r="QBI1" s="100"/>
      <c r="QBJ1" s="100"/>
      <c r="QBK1" s="100"/>
      <c r="QBL1" s="100"/>
      <c r="QBM1" s="100"/>
      <c r="QBN1" s="100"/>
      <c r="QBO1" s="100"/>
      <c r="QBP1" s="100"/>
      <c r="QBQ1" s="100"/>
      <c r="QBR1" s="100"/>
      <c r="QBS1" s="100"/>
      <c r="QBT1" s="100"/>
      <c r="QBU1" s="100"/>
      <c r="QBV1" s="100"/>
      <c r="QBW1" s="100"/>
      <c r="QBX1" s="100"/>
      <c r="QBY1" s="100"/>
      <c r="QBZ1" s="100"/>
      <c r="QCA1" s="100"/>
      <c r="QCB1" s="100"/>
      <c r="QCC1" s="100"/>
      <c r="QCD1" s="100"/>
      <c r="QCE1" s="100"/>
      <c r="QCF1" s="100"/>
      <c r="QCG1" s="100"/>
      <c r="QCH1" s="100"/>
      <c r="QCI1" s="100"/>
      <c r="QCJ1" s="100"/>
      <c r="QCK1" s="100"/>
      <c r="QCL1" s="100"/>
      <c r="QCM1" s="100"/>
      <c r="QCN1" s="100"/>
      <c r="QCO1" s="100"/>
      <c r="QCP1" s="100"/>
      <c r="QCQ1" s="100"/>
      <c r="QCR1" s="100"/>
      <c r="QCS1" s="100"/>
      <c r="QCT1" s="100"/>
      <c r="QCU1" s="100"/>
      <c r="QCV1" s="100"/>
      <c r="QCW1" s="100"/>
      <c r="QCX1" s="100"/>
      <c r="QCY1" s="100"/>
      <c r="QCZ1" s="100"/>
      <c r="QDA1" s="100"/>
      <c r="QDB1" s="100"/>
      <c r="QDC1" s="100"/>
      <c r="QDD1" s="100"/>
      <c r="QDE1" s="100"/>
      <c r="QDF1" s="100"/>
      <c r="QDG1" s="100"/>
      <c r="QDH1" s="100"/>
      <c r="QDI1" s="100"/>
      <c r="QDJ1" s="100"/>
      <c r="QDK1" s="100"/>
      <c r="QDL1" s="100"/>
      <c r="QDM1" s="100"/>
      <c r="QDN1" s="100"/>
      <c r="QDO1" s="100"/>
      <c r="QDP1" s="100"/>
      <c r="QDQ1" s="100"/>
      <c r="QDR1" s="100"/>
      <c r="QDS1" s="100"/>
      <c r="QDT1" s="100"/>
      <c r="QDU1" s="100"/>
      <c r="QDV1" s="100"/>
      <c r="QDW1" s="100"/>
      <c r="QDX1" s="100"/>
      <c r="QDY1" s="100"/>
      <c r="QDZ1" s="100"/>
      <c r="QEA1" s="100"/>
      <c r="QEB1" s="100"/>
      <c r="QEC1" s="100"/>
      <c r="QED1" s="100"/>
      <c r="QEE1" s="100"/>
      <c r="QEF1" s="100"/>
      <c r="QEG1" s="100"/>
      <c r="QEH1" s="100"/>
      <c r="QEI1" s="100"/>
      <c r="QEJ1" s="100"/>
      <c r="QEK1" s="100"/>
      <c r="QEL1" s="100"/>
      <c r="QEM1" s="100"/>
      <c r="QEN1" s="100"/>
      <c r="QEO1" s="100"/>
      <c r="QEP1" s="100"/>
      <c r="QEQ1" s="100"/>
      <c r="QER1" s="100"/>
      <c r="QES1" s="100"/>
      <c r="QET1" s="100"/>
      <c r="QEU1" s="100"/>
      <c r="QEV1" s="100"/>
      <c r="QEW1" s="100"/>
      <c r="QEX1" s="100"/>
      <c r="QEY1" s="100"/>
      <c r="QEZ1" s="100"/>
      <c r="QFA1" s="100"/>
      <c r="QFB1" s="100"/>
      <c r="QFC1" s="100"/>
      <c r="QFD1" s="100"/>
      <c r="QFE1" s="100"/>
      <c r="QFF1" s="100"/>
      <c r="QFG1" s="100"/>
      <c r="QFH1" s="100"/>
      <c r="QFI1" s="100"/>
      <c r="QFJ1" s="100"/>
      <c r="QFK1" s="100"/>
      <c r="QFL1" s="100"/>
      <c r="QFM1" s="100"/>
      <c r="QFN1" s="100"/>
      <c r="QFO1" s="100"/>
      <c r="QFP1" s="100"/>
      <c r="QFQ1" s="100"/>
      <c r="QFR1" s="100"/>
      <c r="QFS1" s="100"/>
      <c r="QFT1" s="100"/>
      <c r="QFU1" s="100"/>
      <c r="QFV1" s="100"/>
      <c r="QFW1" s="100"/>
      <c r="QFX1" s="100"/>
      <c r="QFY1" s="100"/>
      <c r="QFZ1" s="100"/>
      <c r="QGA1" s="100"/>
      <c r="QGB1" s="100"/>
      <c r="QGC1" s="100"/>
      <c r="QGD1" s="100"/>
      <c r="QGE1" s="100"/>
      <c r="QGF1" s="100"/>
      <c r="QGG1" s="100"/>
      <c r="QGH1" s="100"/>
      <c r="QGI1" s="100"/>
      <c r="QGJ1" s="100"/>
      <c r="QGK1" s="100"/>
      <c r="QGL1" s="100"/>
      <c r="QGM1" s="100"/>
      <c r="QGN1" s="100"/>
      <c r="QGO1" s="100"/>
      <c r="QGP1" s="100"/>
      <c r="QGQ1" s="100"/>
      <c r="QGR1" s="100"/>
      <c r="QGS1" s="100"/>
      <c r="QGT1" s="100"/>
      <c r="QGU1" s="100"/>
      <c r="QGV1" s="100"/>
      <c r="QGW1" s="100"/>
      <c r="QGX1" s="100"/>
      <c r="QGY1" s="100"/>
      <c r="QGZ1" s="100"/>
      <c r="QHA1" s="100"/>
      <c r="QHB1" s="100"/>
      <c r="QHC1" s="100"/>
      <c r="QHD1" s="100"/>
      <c r="QHE1" s="100"/>
      <c r="QHF1" s="100"/>
      <c r="QHG1" s="100"/>
      <c r="QHH1" s="100"/>
      <c r="QHI1" s="100"/>
      <c r="QHJ1" s="100"/>
      <c r="QHK1" s="100"/>
      <c r="QHL1" s="100"/>
      <c r="QHM1" s="100"/>
      <c r="QHN1" s="100"/>
      <c r="QHO1" s="100"/>
      <c r="QHP1" s="100"/>
      <c r="QHQ1" s="100"/>
      <c r="QHR1" s="100"/>
      <c r="QHS1" s="100"/>
      <c r="QHT1" s="100"/>
      <c r="QHU1" s="100"/>
      <c r="QHV1" s="100"/>
      <c r="QHW1" s="100"/>
      <c r="QHX1" s="100"/>
      <c r="QHY1" s="100"/>
      <c r="QHZ1" s="100"/>
      <c r="QIA1" s="100"/>
      <c r="QIB1" s="100"/>
      <c r="QIC1" s="100"/>
      <c r="QID1" s="100"/>
      <c r="QIE1" s="100"/>
      <c r="QIF1" s="100"/>
      <c r="QIG1" s="100"/>
      <c r="QIH1" s="100"/>
      <c r="QII1" s="100"/>
      <c r="QIJ1" s="100"/>
      <c r="QIK1" s="100"/>
      <c r="QIL1" s="100"/>
      <c r="QIM1" s="100"/>
      <c r="QIN1" s="100"/>
      <c r="QIO1" s="100"/>
      <c r="QIP1" s="100"/>
      <c r="QIQ1" s="100"/>
      <c r="QIR1" s="100"/>
      <c r="QIS1" s="100"/>
      <c r="QIT1" s="100"/>
      <c r="QIU1" s="100"/>
      <c r="QIV1" s="100"/>
      <c r="QIW1" s="100"/>
      <c r="QIX1" s="100"/>
      <c r="QIY1" s="100"/>
      <c r="QIZ1" s="100"/>
      <c r="QJA1" s="100"/>
      <c r="QJB1" s="100"/>
      <c r="QJC1" s="100"/>
      <c r="QJD1" s="100"/>
      <c r="QJE1" s="100"/>
      <c r="QJF1" s="100"/>
      <c r="QJG1" s="100"/>
      <c r="QJH1" s="100"/>
      <c r="QJI1" s="100"/>
      <c r="QJJ1" s="100"/>
      <c r="QJK1" s="100"/>
      <c r="QJL1" s="100"/>
      <c r="QJM1" s="100"/>
      <c r="QJN1" s="100"/>
      <c r="QJO1" s="100"/>
      <c r="QJP1" s="100"/>
      <c r="QJQ1" s="100"/>
      <c r="QJR1" s="100"/>
      <c r="QJS1" s="100"/>
      <c r="QJT1" s="100"/>
      <c r="QJU1" s="100"/>
      <c r="QJV1" s="100"/>
      <c r="QJW1" s="100"/>
      <c r="QJX1" s="100"/>
      <c r="QJY1" s="100"/>
      <c r="QJZ1" s="100"/>
      <c r="QKA1" s="100"/>
      <c r="QKB1" s="100"/>
      <c r="QKC1" s="100"/>
      <c r="QKD1" s="100"/>
      <c r="QKE1" s="100"/>
      <c r="QKF1" s="100"/>
      <c r="QKG1" s="100"/>
      <c r="QKH1" s="100"/>
      <c r="QKI1" s="100"/>
      <c r="QKJ1" s="100"/>
      <c r="QKK1" s="100"/>
      <c r="QKL1" s="100"/>
      <c r="QKM1" s="100"/>
      <c r="QKN1" s="100"/>
      <c r="QKO1" s="100"/>
      <c r="QKP1" s="100"/>
      <c r="QKQ1" s="100"/>
      <c r="QKR1" s="100"/>
      <c r="QKS1" s="100"/>
      <c r="QKT1" s="100"/>
      <c r="QKU1" s="100"/>
      <c r="QKV1" s="100"/>
      <c r="QKW1" s="100"/>
      <c r="QKX1" s="100"/>
      <c r="QKY1" s="100"/>
      <c r="QKZ1" s="100"/>
      <c r="QLA1" s="100"/>
      <c r="QLB1" s="100"/>
      <c r="QLC1" s="100"/>
      <c r="QLD1" s="100"/>
      <c r="QLE1" s="100"/>
      <c r="QLF1" s="100"/>
      <c r="QLG1" s="100"/>
      <c r="QLH1" s="100"/>
      <c r="QLI1" s="100"/>
      <c r="QLJ1" s="100"/>
      <c r="QLK1" s="100"/>
      <c r="QLL1" s="100"/>
      <c r="QLM1" s="100"/>
      <c r="QLN1" s="100"/>
      <c r="QLO1" s="100"/>
      <c r="QLP1" s="100"/>
      <c r="QLQ1" s="100"/>
      <c r="QLR1" s="100"/>
      <c r="QLS1" s="100"/>
      <c r="QLT1" s="100"/>
      <c r="QLU1" s="100"/>
      <c r="QLV1" s="100"/>
      <c r="QLW1" s="100"/>
      <c r="QLX1" s="100"/>
      <c r="QLY1" s="100"/>
      <c r="QLZ1" s="100"/>
      <c r="QMA1" s="100"/>
      <c r="QMB1" s="100"/>
      <c r="QMC1" s="100"/>
      <c r="QMD1" s="100"/>
      <c r="QME1" s="100"/>
      <c r="QMF1" s="100"/>
      <c r="QMG1" s="100"/>
      <c r="QMH1" s="100"/>
      <c r="QMI1" s="100"/>
      <c r="QMJ1" s="100"/>
      <c r="QMK1" s="100"/>
      <c r="QML1" s="100"/>
      <c r="QMM1" s="100"/>
      <c r="QMN1" s="100"/>
      <c r="QMO1" s="100"/>
      <c r="QMP1" s="100"/>
      <c r="QMQ1" s="100"/>
      <c r="QMR1" s="100"/>
      <c r="QMS1" s="100"/>
      <c r="QMT1" s="100"/>
      <c r="QMU1" s="100"/>
      <c r="QMV1" s="100"/>
      <c r="QMW1" s="100"/>
      <c r="QMX1" s="100"/>
      <c r="QMY1" s="100"/>
      <c r="QMZ1" s="100"/>
      <c r="QNA1" s="100"/>
      <c r="QNB1" s="100"/>
      <c r="QNC1" s="100"/>
      <c r="QND1" s="100"/>
      <c r="QNE1" s="100"/>
      <c r="QNF1" s="100"/>
      <c r="QNG1" s="100"/>
      <c r="QNH1" s="100"/>
      <c r="QNI1" s="100"/>
      <c r="QNJ1" s="100"/>
      <c r="QNK1" s="100"/>
      <c r="QNL1" s="100"/>
      <c r="QNM1" s="100"/>
      <c r="QNN1" s="100"/>
      <c r="QNO1" s="100"/>
      <c r="QNP1" s="100"/>
      <c r="QNQ1" s="100"/>
      <c r="QNR1" s="100"/>
      <c r="QNS1" s="100"/>
      <c r="QNT1" s="100"/>
      <c r="QNU1" s="100"/>
      <c r="QNV1" s="100"/>
      <c r="QNW1" s="100"/>
      <c r="QNX1" s="100"/>
      <c r="QNY1" s="100"/>
      <c r="QNZ1" s="100"/>
      <c r="QOA1" s="100"/>
      <c r="QOB1" s="100"/>
      <c r="QOC1" s="100"/>
      <c r="QOD1" s="100"/>
      <c r="QOE1" s="100"/>
      <c r="QOF1" s="100"/>
      <c r="QOG1" s="100"/>
      <c r="QOH1" s="100"/>
      <c r="QOI1" s="100"/>
      <c r="QOJ1" s="100"/>
      <c r="QOK1" s="100"/>
      <c r="QOL1" s="100"/>
      <c r="QOM1" s="100"/>
      <c r="QON1" s="100"/>
      <c r="QOO1" s="100"/>
      <c r="QOP1" s="100"/>
      <c r="QOQ1" s="100"/>
      <c r="QOR1" s="100"/>
      <c r="QOS1" s="100"/>
      <c r="QOT1" s="100"/>
      <c r="QOU1" s="100"/>
      <c r="QOV1" s="100"/>
      <c r="QOW1" s="100"/>
      <c r="QOX1" s="100"/>
      <c r="QOY1" s="100"/>
      <c r="QOZ1" s="100"/>
      <c r="QPA1" s="100"/>
      <c r="QPB1" s="100"/>
      <c r="QPC1" s="100"/>
      <c r="QPD1" s="100"/>
      <c r="QPE1" s="100"/>
      <c r="QPF1" s="100"/>
      <c r="QPG1" s="100"/>
      <c r="QPH1" s="100"/>
      <c r="QPI1" s="100"/>
      <c r="QPJ1" s="100"/>
      <c r="QPK1" s="100"/>
      <c r="QPL1" s="100"/>
      <c r="QPM1" s="100"/>
      <c r="QPN1" s="100"/>
      <c r="QPO1" s="100"/>
      <c r="QPP1" s="100"/>
      <c r="QPQ1" s="100"/>
      <c r="QPR1" s="100"/>
      <c r="QPS1" s="100"/>
      <c r="QPT1" s="100"/>
      <c r="QPU1" s="100"/>
      <c r="QPV1" s="100"/>
      <c r="QPW1" s="100"/>
      <c r="QPX1" s="100"/>
      <c r="QPY1" s="100"/>
      <c r="QPZ1" s="100"/>
      <c r="QQA1" s="100"/>
      <c r="QQB1" s="100"/>
      <c r="QQC1" s="100"/>
      <c r="QQD1" s="100"/>
      <c r="QQE1" s="100"/>
      <c r="QQF1" s="100"/>
      <c r="QQG1" s="100"/>
      <c r="QQH1" s="100"/>
      <c r="QQI1" s="100"/>
      <c r="QQJ1" s="100"/>
      <c r="QQK1" s="100"/>
      <c r="QQL1" s="100"/>
      <c r="QQM1" s="100"/>
      <c r="QQN1" s="100"/>
      <c r="QQO1" s="100"/>
      <c r="QQP1" s="100"/>
      <c r="QQQ1" s="100"/>
      <c r="QQR1" s="100"/>
      <c r="QQS1" s="100"/>
      <c r="QQT1" s="100"/>
      <c r="QQU1" s="100"/>
      <c r="QQV1" s="100"/>
      <c r="QQW1" s="100"/>
      <c r="QQX1" s="100"/>
      <c r="QQY1" s="100"/>
      <c r="QQZ1" s="100"/>
      <c r="QRA1" s="100"/>
      <c r="QRB1" s="100"/>
      <c r="QRC1" s="100"/>
      <c r="QRD1" s="100"/>
      <c r="QRE1" s="100"/>
      <c r="QRF1" s="100"/>
      <c r="QRG1" s="100"/>
      <c r="QRH1" s="100"/>
      <c r="QRI1" s="100"/>
      <c r="QRJ1" s="100"/>
      <c r="QRK1" s="100"/>
      <c r="QRL1" s="100"/>
      <c r="QRM1" s="100"/>
      <c r="QRN1" s="100"/>
      <c r="QRO1" s="100"/>
      <c r="QRP1" s="100"/>
      <c r="QRQ1" s="100"/>
      <c r="QRR1" s="100"/>
      <c r="QRS1" s="100"/>
      <c r="QRT1" s="100"/>
      <c r="QRU1" s="100"/>
      <c r="QRV1" s="100"/>
      <c r="QRW1" s="100"/>
      <c r="QRX1" s="100"/>
      <c r="QRY1" s="100"/>
      <c r="QRZ1" s="100"/>
      <c r="QSA1" s="100"/>
      <c r="QSB1" s="100"/>
      <c r="QSC1" s="100"/>
      <c r="QSD1" s="100"/>
      <c r="QSE1" s="100"/>
      <c r="QSF1" s="100"/>
      <c r="QSG1" s="100"/>
      <c r="QSH1" s="100"/>
      <c r="QSI1" s="100"/>
      <c r="QSJ1" s="100"/>
      <c r="QSK1" s="100"/>
      <c r="QSL1" s="100"/>
      <c r="QSM1" s="100"/>
      <c r="QSN1" s="100"/>
      <c r="QSO1" s="100"/>
      <c r="QSP1" s="100"/>
      <c r="QSQ1" s="100"/>
      <c r="QSR1" s="100"/>
      <c r="QSS1" s="100"/>
      <c r="QST1" s="100"/>
      <c r="QSU1" s="100"/>
      <c r="QSV1" s="100"/>
      <c r="QSW1" s="100"/>
      <c r="QSX1" s="100"/>
      <c r="QSY1" s="100"/>
      <c r="QSZ1" s="100"/>
      <c r="QTA1" s="100"/>
      <c r="QTB1" s="100"/>
      <c r="QTC1" s="100"/>
      <c r="QTD1" s="100"/>
      <c r="QTE1" s="100"/>
      <c r="QTF1" s="100"/>
      <c r="QTG1" s="100"/>
      <c r="QTH1" s="100"/>
      <c r="QTI1" s="100"/>
      <c r="QTJ1" s="100"/>
      <c r="QTK1" s="100"/>
      <c r="QTL1" s="100"/>
      <c r="QTM1" s="100"/>
      <c r="QTN1" s="100"/>
      <c r="QTO1" s="100"/>
      <c r="QTP1" s="100"/>
      <c r="QTQ1" s="100"/>
      <c r="QTR1" s="100"/>
      <c r="QTS1" s="100"/>
      <c r="QTT1" s="100"/>
      <c r="QTU1" s="100"/>
      <c r="QTV1" s="100"/>
      <c r="QTW1" s="100"/>
      <c r="QTX1" s="100"/>
      <c r="QTY1" s="100"/>
      <c r="QTZ1" s="100"/>
      <c r="QUA1" s="100"/>
      <c r="QUB1" s="100"/>
      <c r="QUC1" s="100"/>
      <c r="QUD1" s="100"/>
      <c r="QUE1" s="100"/>
      <c r="QUF1" s="100"/>
      <c r="QUG1" s="100"/>
      <c r="QUH1" s="100"/>
      <c r="QUI1" s="100"/>
      <c r="QUJ1" s="100"/>
      <c r="QUK1" s="100"/>
      <c r="QUL1" s="100"/>
      <c r="QUM1" s="100"/>
      <c r="QUN1" s="100"/>
      <c r="QUO1" s="100"/>
      <c r="QUP1" s="100"/>
      <c r="QUQ1" s="100"/>
      <c r="QUR1" s="100"/>
      <c r="QUS1" s="100"/>
      <c r="QUT1" s="100"/>
      <c r="QUU1" s="100"/>
      <c r="QUV1" s="100"/>
      <c r="QUW1" s="100"/>
      <c r="QUX1" s="100"/>
      <c r="QUY1" s="100"/>
      <c r="QUZ1" s="100"/>
      <c r="QVA1" s="100"/>
      <c r="QVB1" s="100"/>
      <c r="QVC1" s="100"/>
      <c r="QVD1" s="100"/>
      <c r="QVE1" s="100"/>
      <c r="QVF1" s="100"/>
      <c r="QVG1" s="100"/>
      <c r="QVH1" s="100"/>
      <c r="QVI1" s="100"/>
      <c r="QVJ1" s="100"/>
      <c r="QVK1" s="100"/>
      <c r="QVL1" s="100"/>
      <c r="QVM1" s="100"/>
      <c r="QVN1" s="100"/>
      <c r="QVO1" s="100"/>
      <c r="QVP1" s="100"/>
      <c r="QVQ1" s="100"/>
      <c r="QVR1" s="100"/>
      <c r="QVS1" s="100"/>
      <c r="QVT1" s="100"/>
      <c r="QVU1" s="100"/>
      <c r="QVV1" s="100"/>
      <c r="QVW1" s="100"/>
      <c r="QVX1" s="100"/>
      <c r="QVY1" s="100"/>
      <c r="QVZ1" s="100"/>
      <c r="QWA1" s="100"/>
      <c r="QWB1" s="100"/>
      <c r="QWC1" s="100"/>
      <c r="QWD1" s="100"/>
      <c r="QWE1" s="100"/>
      <c r="QWF1" s="100"/>
      <c r="QWG1" s="100"/>
      <c r="QWH1" s="100"/>
      <c r="QWI1" s="100"/>
      <c r="QWJ1" s="100"/>
      <c r="QWK1" s="100"/>
      <c r="QWL1" s="100"/>
      <c r="QWM1" s="100"/>
      <c r="QWN1" s="100"/>
      <c r="QWO1" s="100"/>
      <c r="QWP1" s="100"/>
      <c r="QWQ1" s="100"/>
      <c r="QWR1" s="100"/>
      <c r="QWS1" s="100"/>
      <c r="QWT1" s="100"/>
      <c r="QWU1" s="100"/>
      <c r="QWV1" s="100"/>
      <c r="QWW1" s="100"/>
      <c r="QWX1" s="100"/>
      <c r="QWY1" s="100"/>
      <c r="QWZ1" s="100"/>
      <c r="QXA1" s="100"/>
      <c r="QXB1" s="100"/>
      <c r="QXC1" s="100"/>
      <c r="QXD1" s="100"/>
      <c r="QXE1" s="100"/>
      <c r="QXF1" s="100"/>
      <c r="QXG1" s="100"/>
      <c r="QXH1" s="100"/>
      <c r="QXI1" s="100"/>
      <c r="QXJ1" s="100"/>
      <c r="QXK1" s="100"/>
      <c r="QXL1" s="100"/>
      <c r="QXM1" s="100"/>
      <c r="QXN1" s="100"/>
      <c r="QXO1" s="100"/>
      <c r="QXP1" s="100"/>
      <c r="QXQ1" s="100"/>
      <c r="QXR1" s="100"/>
      <c r="QXS1" s="100"/>
      <c r="QXT1" s="100"/>
      <c r="QXU1" s="100"/>
      <c r="QXV1" s="100"/>
      <c r="QXW1" s="100"/>
      <c r="QXX1" s="100"/>
      <c r="QXY1" s="100"/>
      <c r="QXZ1" s="100"/>
      <c r="QYA1" s="100"/>
      <c r="QYB1" s="100"/>
      <c r="QYC1" s="100"/>
      <c r="QYD1" s="100"/>
      <c r="QYE1" s="100"/>
      <c r="QYF1" s="100"/>
      <c r="QYG1" s="100"/>
      <c r="QYH1" s="100"/>
      <c r="QYI1" s="100"/>
      <c r="QYJ1" s="100"/>
      <c r="QYK1" s="100"/>
      <c r="QYL1" s="100"/>
      <c r="QYM1" s="100"/>
      <c r="QYN1" s="100"/>
      <c r="QYO1" s="100"/>
      <c r="QYP1" s="100"/>
      <c r="QYQ1" s="100"/>
      <c r="QYR1" s="100"/>
      <c r="QYS1" s="100"/>
      <c r="QYT1" s="100"/>
      <c r="QYU1" s="100"/>
      <c r="QYV1" s="100"/>
      <c r="QYW1" s="100"/>
      <c r="QYX1" s="100"/>
      <c r="QYY1" s="100"/>
      <c r="QYZ1" s="100"/>
      <c r="QZA1" s="100"/>
      <c r="QZB1" s="100"/>
      <c r="QZC1" s="100"/>
      <c r="QZD1" s="100"/>
      <c r="QZE1" s="100"/>
      <c r="QZF1" s="100"/>
      <c r="QZG1" s="100"/>
      <c r="QZH1" s="100"/>
      <c r="QZI1" s="100"/>
      <c r="QZJ1" s="100"/>
      <c r="QZK1" s="100"/>
      <c r="QZL1" s="100"/>
      <c r="QZM1" s="100"/>
      <c r="QZN1" s="100"/>
      <c r="QZO1" s="100"/>
      <c r="QZP1" s="100"/>
      <c r="QZQ1" s="100"/>
      <c r="QZR1" s="100"/>
      <c r="QZS1" s="100"/>
      <c r="QZT1" s="100"/>
      <c r="QZU1" s="100"/>
      <c r="QZV1" s="100"/>
      <c r="QZW1" s="100"/>
      <c r="QZX1" s="100"/>
      <c r="QZY1" s="100"/>
      <c r="QZZ1" s="100"/>
      <c r="RAA1" s="100"/>
      <c r="RAB1" s="100"/>
      <c r="RAC1" s="100"/>
      <c r="RAD1" s="100"/>
      <c r="RAE1" s="100"/>
      <c r="RAF1" s="100"/>
      <c r="RAG1" s="100"/>
      <c r="RAH1" s="100"/>
      <c r="RAI1" s="100"/>
      <c r="RAJ1" s="100"/>
      <c r="RAK1" s="100"/>
      <c r="RAL1" s="100"/>
      <c r="RAM1" s="100"/>
      <c r="RAN1" s="100"/>
      <c r="RAO1" s="100"/>
      <c r="RAP1" s="100"/>
      <c r="RAQ1" s="100"/>
      <c r="RAR1" s="100"/>
      <c r="RAS1" s="100"/>
      <c r="RAT1" s="100"/>
      <c r="RAU1" s="100"/>
      <c r="RAV1" s="100"/>
      <c r="RAW1" s="100"/>
      <c r="RAX1" s="100"/>
      <c r="RAY1" s="100"/>
      <c r="RAZ1" s="100"/>
      <c r="RBA1" s="100"/>
      <c r="RBB1" s="100"/>
      <c r="RBC1" s="100"/>
      <c r="RBD1" s="100"/>
      <c r="RBE1" s="100"/>
      <c r="RBF1" s="100"/>
      <c r="RBG1" s="100"/>
      <c r="RBH1" s="100"/>
      <c r="RBI1" s="100"/>
      <c r="RBJ1" s="100"/>
      <c r="RBK1" s="100"/>
      <c r="RBL1" s="100"/>
      <c r="RBM1" s="100"/>
      <c r="RBN1" s="100"/>
      <c r="RBO1" s="100"/>
      <c r="RBP1" s="100"/>
      <c r="RBQ1" s="100"/>
      <c r="RBR1" s="100"/>
      <c r="RBS1" s="100"/>
      <c r="RBT1" s="100"/>
      <c r="RBU1" s="100"/>
      <c r="RBV1" s="100"/>
      <c r="RBW1" s="100"/>
      <c r="RBX1" s="100"/>
      <c r="RBY1" s="100"/>
      <c r="RBZ1" s="100"/>
      <c r="RCA1" s="100"/>
      <c r="RCB1" s="100"/>
      <c r="RCC1" s="100"/>
      <c r="RCD1" s="100"/>
      <c r="RCE1" s="100"/>
      <c r="RCF1" s="100"/>
      <c r="RCG1" s="100"/>
      <c r="RCH1" s="100"/>
      <c r="RCI1" s="100"/>
      <c r="RCJ1" s="100"/>
      <c r="RCK1" s="100"/>
      <c r="RCL1" s="100"/>
      <c r="RCM1" s="100"/>
      <c r="RCN1" s="100"/>
      <c r="RCO1" s="100"/>
      <c r="RCP1" s="100"/>
      <c r="RCQ1" s="100"/>
      <c r="RCR1" s="100"/>
      <c r="RCS1" s="100"/>
      <c r="RCT1" s="100"/>
      <c r="RCU1" s="100"/>
      <c r="RCV1" s="100"/>
      <c r="RCW1" s="100"/>
      <c r="RCX1" s="100"/>
      <c r="RCY1" s="100"/>
      <c r="RCZ1" s="100"/>
      <c r="RDA1" s="100"/>
      <c r="RDB1" s="100"/>
      <c r="RDC1" s="100"/>
      <c r="RDD1" s="100"/>
      <c r="RDE1" s="100"/>
      <c r="RDF1" s="100"/>
      <c r="RDG1" s="100"/>
      <c r="RDH1" s="100"/>
      <c r="RDI1" s="100"/>
      <c r="RDJ1" s="100"/>
      <c r="RDK1" s="100"/>
      <c r="RDL1" s="100"/>
      <c r="RDM1" s="100"/>
      <c r="RDN1" s="100"/>
      <c r="RDO1" s="100"/>
      <c r="RDP1" s="100"/>
      <c r="RDQ1" s="100"/>
      <c r="RDR1" s="100"/>
      <c r="RDS1" s="100"/>
      <c r="RDT1" s="100"/>
      <c r="RDU1" s="100"/>
      <c r="RDV1" s="100"/>
      <c r="RDW1" s="100"/>
      <c r="RDX1" s="100"/>
      <c r="RDY1" s="100"/>
      <c r="RDZ1" s="100"/>
      <c r="REA1" s="100"/>
      <c r="REB1" s="100"/>
      <c r="REC1" s="100"/>
      <c r="RED1" s="100"/>
      <c r="REE1" s="100"/>
      <c r="REF1" s="100"/>
      <c r="REG1" s="100"/>
      <c r="REH1" s="100"/>
      <c r="REI1" s="100"/>
      <c r="REJ1" s="100"/>
      <c r="REK1" s="100"/>
      <c r="REL1" s="100"/>
      <c r="REM1" s="100"/>
      <c r="REN1" s="100"/>
      <c r="REO1" s="100"/>
      <c r="REP1" s="100"/>
      <c r="REQ1" s="100"/>
      <c r="RER1" s="100"/>
      <c r="RES1" s="100"/>
      <c r="RET1" s="100"/>
      <c r="REU1" s="100"/>
      <c r="REV1" s="100"/>
      <c r="REW1" s="100"/>
      <c r="REX1" s="100"/>
      <c r="REY1" s="100"/>
      <c r="REZ1" s="100"/>
      <c r="RFA1" s="100"/>
      <c r="RFB1" s="100"/>
      <c r="RFC1" s="100"/>
      <c r="RFD1" s="100"/>
      <c r="RFE1" s="100"/>
      <c r="RFF1" s="100"/>
      <c r="RFG1" s="100"/>
      <c r="RFH1" s="100"/>
      <c r="RFI1" s="100"/>
      <c r="RFJ1" s="100"/>
      <c r="RFK1" s="100"/>
      <c r="RFL1" s="100"/>
      <c r="RFM1" s="100"/>
      <c r="RFN1" s="100"/>
      <c r="RFO1" s="100"/>
      <c r="RFP1" s="100"/>
      <c r="RFQ1" s="100"/>
      <c r="RFR1" s="100"/>
      <c r="RFS1" s="100"/>
      <c r="RFT1" s="100"/>
      <c r="RFU1" s="100"/>
      <c r="RFV1" s="100"/>
      <c r="RFW1" s="100"/>
      <c r="RFX1" s="100"/>
      <c r="RFY1" s="100"/>
      <c r="RFZ1" s="100"/>
      <c r="RGA1" s="100"/>
      <c r="RGB1" s="100"/>
      <c r="RGC1" s="100"/>
      <c r="RGD1" s="100"/>
      <c r="RGE1" s="100"/>
      <c r="RGF1" s="100"/>
      <c r="RGG1" s="100"/>
      <c r="RGH1" s="100"/>
      <c r="RGI1" s="100"/>
      <c r="RGJ1" s="100"/>
      <c r="RGK1" s="100"/>
      <c r="RGL1" s="100"/>
      <c r="RGM1" s="100"/>
      <c r="RGN1" s="100"/>
      <c r="RGO1" s="100"/>
      <c r="RGP1" s="100"/>
      <c r="RGQ1" s="100"/>
      <c r="RGR1" s="100"/>
      <c r="RGS1" s="100"/>
      <c r="RGT1" s="100"/>
      <c r="RGU1" s="100"/>
      <c r="RGV1" s="100"/>
      <c r="RGW1" s="100"/>
      <c r="RGX1" s="100"/>
      <c r="RGY1" s="100"/>
      <c r="RGZ1" s="100"/>
      <c r="RHA1" s="100"/>
      <c r="RHB1" s="100"/>
      <c r="RHC1" s="100"/>
      <c r="RHD1" s="100"/>
      <c r="RHE1" s="100"/>
      <c r="RHF1" s="100"/>
      <c r="RHG1" s="100"/>
      <c r="RHH1" s="100"/>
      <c r="RHI1" s="100"/>
      <c r="RHJ1" s="100"/>
      <c r="RHK1" s="100"/>
      <c r="RHL1" s="100"/>
      <c r="RHM1" s="100"/>
      <c r="RHN1" s="100"/>
      <c r="RHO1" s="100"/>
      <c r="RHP1" s="100"/>
      <c r="RHQ1" s="100"/>
      <c r="RHR1" s="100"/>
      <c r="RHS1" s="100"/>
      <c r="RHT1" s="100"/>
      <c r="RHU1" s="100"/>
      <c r="RHV1" s="100"/>
      <c r="RHW1" s="100"/>
      <c r="RHX1" s="100"/>
      <c r="RHY1" s="100"/>
      <c r="RHZ1" s="100"/>
      <c r="RIA1" s="100"/>
      <c r="RIB1" s="100"/>
      <c r="RIC1" s="100"/>
      <c r="RID1" s="100"/>
      <c r="RIE1" s="100"/>
      <c r="RIF1" s="100"/>
      <c r="RIG1" s="100"/>
      <c r="RIH1" s="100"/>
      <c r="RII1" s="100"/>
      <c r="RIJ1" s="100"/>
      <c r="RIK1" s="100"/>
      <c r="RIL1" s="100"/>
      <c r="RIM1" s="100"/>
      <c r="RIN1" s="100"/>
      <c r="RIO1" s="100"/>
      <c r="RIP1" s="100"/>
      <c r="RIQ1" s="100"/>
      <c r="RIR1" s="100"/>
      <c r="RIS1" s="100"/>
      <c r="RIT1" s="100"/>
      <c r="RIU1" s="100"/>
      <c r="RIV1" s="100"/>
      <c r="RIW1" s="100"/>
      <c r="RIX1" s="100"/>
      <c r="RIY1" s="100"/>
      <c r="RIZ1" s="100"/>
      <c r="RJA1" s="100"/>
      <c r="RJB1" s="100"/>
      <c r="RJC1" s="100"/>
      <c r="RJD1" s="100"/>
      <c r="RJE1" s="100"/>
      <c r="RJF1" s="100"/>
      <c r="RJG1" s="100"/>
      <c r="RJH1" s="100"/>
      <c r="RJI1" s="100"/>
      <c r="RJJ1" s="100"/>
      <c r="RJK1" s="100"/>
      <c r="RJL1" s="100"/>
      <c r="RJM1" s="100"/>
      <c r="RJN1" s="100"/>
      <c r="RJO1" s="100"/>
      <c r="RJP1" s="100"/>
      <c r="RJQ1" s="100"/>
      <c r="RJR1" s="100"/>
      <c r="RJS1" s="100"/>
      <c r="RJT1" s="100"/>
      <c r="RJU1" s="100"/>
      <c r="RJV1" s="100"/>
      <c r="RJW1" s="100"/>
      <c r="RJX1" s="100"/>
      <c r="RJY1" s="100"/>
      <c r="RJZ1" s="100"/>
      <c r="RKA1" s="100"/>
      <c r="RKB1" s="100"/>
      <c r="RKC1" s="100"/>
      <c r="RKD1" s="100"/>
      <c r="RKE1" s="100"/>
      <c r="RKF1" s="100"/>
      <c r="RKG1" s="100"/>
      <c r="RKH1" s="100"/>
      <c r="RKI1" s="100"/>
      <c r="RKJ1" s="100"/>
      <c r="RKK1" s="100"/>
      <c r="RKL1" s="100"/>
      <c r="RKM1" s="100"/>
      <c r="RKN1" s="100"/>
      <c r="RKO1" s="100"/>
      <c r="RKP1" s="100"/>
      <c r="RKQ1" s="100"/>
      <c r="RKR1" s="100"/>
      <c r="RKS1" s="100"/>
      <c r="RKT1" s="100"/>
      <c r="RKU1" s="100"/>
      <c r="RKV1" s="100"/>
      <c r="RKW1" s="100"/>
      <c r="RKX1" s="100"/>
      <c r="RKY1" s="100"/>
      <c r="RKZ1" s="100"/>
      <c r="RLA1" s="100"/>
      <c r="RLB1" s="100"/>
      <c r="RLC1" s="100"/>
      <c r="RLD1" s="100"/>
      <c r="RLE1" s="100"/>
      <c r="RLF1" s="100"/>
      <c r="RLG1" s="100"/>
      <c r="RLH1" s="100"/>
      <c r="RLI1" s="100"/>
      <c r="RLJ1" s="100"/>
      <c r="RLK1" s="100"/>
      <c r="RLL1" s="100"/>
      <c r="RLM1" s="100"/>
      <c r="RLN1" s="100"/>
      <c r="RLO1" s="100"/>
      <c r="RLP1" s="100"/>
      <c r="RLQ1" s="100"/>
      <c r="RLR1" s="100"/>
      <c r="RLS1" s="100"/>
      <c r="RLT1" s="100"/>
      <c r="RLU1" s="100"/>
      <c r="RLV1" s="100"/>
      <c r="RLW1" s="100"/>
      <c r="RLX1" s="100"/>
      <c r="RLY1" s="100"/>
      <c r="RLZ1" s="100"/>
      <c r="RMA1" s="100"/>
      <c r="RMB1" s="100"/>
      <c r="RMC1" s="100"/>
      <c r="RMD1" s="100"/>
      <c r="RME1" s="100"/>
      <c r="RMF1" s="100"/>
      <c r="RMG1" s="100"/>
      <c r="RMH1" s="100"/>
      <c r="RMI1" s="100"/>
      <c r="RMJ1" s="100"/>
      <c r="RMK1" s="100"/>
      <c r="RML1" s="100"/>
      <c r="RMM1" s="100"/>
      <c r="RMN1" s="100"/>
      <c r="RMO1" s="100"/>
      <c r="RMP1" s="100"/>
      <c r="RMQ1" s="100"/>
      <c r="RMR1" s="100"/>
      <c r="RMS1" s="100"/>
      <c r="RMT1" s="100"/>
      <c r="RMU1" s="100"/>
      <c r="RMV1" s="100"/>
      <c r="RMW1" s="100"/>
      <c r="RMX1" s="100"/>
      <c r="RMY1" s="100"/>
      <c r="RMZ1" s="100"/>
      <c r="RNA1" s="100"/>
      <c r="RNB1" s="100"/>
      <c r="RNC1" s="100"/>
      <c r="RND1" s="100"/>
      <c r="RNE1" s="100"/>
      <c r="RNF1" s="100"/>
      <c r="RNG1" s="100"/>
      <c r="RNH1" s="100"/>
      <c r="RNI1" s="100"/>
      <c r="RNJ1" s="100"/>
      <c r="RNK1" s="100"/>
      <c r="RNL1" s="100"/>
      <c r="RNM1" s="100"/>
      <c r="RNN1" s="100"/>
      <c r="RNO1" s="100"/>
      <c r="RNP1" s="100"/>
      <c r="RNQ1" s="100"/>
      <c r="RNR1" s="100"/>
      <c r="RNS1" s="100"/>
      <c r="RNT1" s="100"/>
      <c r="RNU1" s="100"/>
      <c r="RNV1" s="100"/>
      <c r="RNW1" s="100"/>
      <c r="RNX1" s="100"/>
      <c r="RNY1" s="100"/>
      <c r="RNZ1" s="100"/>
      <c r="ROA1" s="100"/>
      <c r="ROB1" s="100"/>
      <c r="ROC1" s="100"/>
      <c r="ROD1" s="100"/>
      <c r="ROE1" s="100"/>
      <c r="ROF1" s="100"/>
      <c r="ROG1" s="100"/>
      <c r="ROH1" s="100"/>
      <c r="ROI1" s="100"/>
      <c r="ROJ1" s="100"/>
      <c r="ROK1" s="100"/>
      <c r="ROL1" s="100"/>
      <c r="ROM1" s="100"/>
      <c r="RON1" s="100"/>
      <c r="ROO1" s="100"/>
      <c r="ROP1" s="100"/>
      <c r="ROQ1" s="100"/>
      <c r="ROR1" s="100"/>
      <c r="ROS1" s="100"/>
      <c r="ROT1" s="100"/>
      <c r="ROU1" s="100"/>
      <c r="ROV1" s="100"/>
      <c r="ROW1" s="100"/>
      <c r="ROX1" s="100"/>
      <c r="ROY1" s="100"/>
      <c r="ROZ1" s="100"/>
      <c r="RPA1" s="100"/>
      <c r="RPB1" s="100"/>
      <c r="RPC1" s="100"/>
      <c r="RPD1" s="100"/>
      <c r="RPE1" s="100"/>
      <c r="RPF1" s="100"/>
      <c r="RPG1" s="100"/>
      <c r="RPH1" s="100"/>
      <c r="RPI1" s="100"/>
      <c r="RPJ1" s="100"/>
      <c r="RPK1" s="100"/>
      <c r="RPL1" s="100"/>
      <c r="RPM1" s="100"/>
      <c r="RPN1" s="100"/>
      <c r="RPO1" s="100"/>
      <c r="RPP1" s="100"/>
      <c r="RPQ1" s="100"/>
      <c r="RPR1" s="100"/>
      <c r="RPS1" s="100"/>
      <c r="RPT1" s="100"/>
      <c r="RPU1" s="100"/>
      <c r="RPV1" s="100"/>
      <c r="RPW1" s="100"/>
      <c r="RPX1" s="100"/>
      <c r="RPY1" s="100"/>
      <c r="RPZ1" s="100"/>
      <c r="RQA1" s="100"/>
      <c r="RQB1" s="100"/>
      <c r="RQC1" s="100"/>
      <c r="RQD1" s="100"/>
      <c r="RQE1" s="100"/>
      <c r="RQF1" s="100"/>
      <c r="RQG1" s="100"/>
      <c r="RQH1" s="100"/>
      <c r="RQI1" s="100"/>
      <c r="RQJ1" s="100"/>
      <c r="RQK1" s="100"/>
      <c r="RQL1" s="100"/>
      <c r="RQM1" s="100"/>
      <c r="RQN1" s="100"/>
      <c r="RQO1" s="100"/>
      <c r="RQP1" s="100"/>
      <c r="RQQ1" s="100"/>
      <c r="RQR1" s="100"/>
      <c r="RQS1" s="100"/>
      <c r="RQT1" s="100"/>
      <c r="RQU1" s="100"/>
      <c r="RQV1" s="100"/>
      <c r="RQW1" s="100"/>
      <c r="RQX1" s="100"/>
      <c r="RQY1" s="100"/>
      <c r="RQZ1" s="100"/>
      <c r="RRA1" s="100"/>
      <c r="RRB1" s="100"/>
      <c r="RRC1" s="100"/>
      <c r="RRD1" s="100"/>
      <c r="RRE1" s="100"/>
      <c r="RRF1" s="100"/>
      <c r="RRG1" s="100"/>
      <c r="RRH1" s="100"/>
      <c r="RRI1" s="100"/>
      <c r="RRJ1" s="100"/>
      <c r="RRK1" s="100"/>
      <c r="RRL1" s="100"/>
      <c r="RRM1" s="100"/>
      <c r="RRN1" s="100"/>
      <c r="RRO1" s="100"/>
      <c r="RRP1" s="100"/>
      <c r="RRQ1" s="100"/>
      <c r="RRR1" s="100"/>
      <c r="RRS1" s="100"/>
      <c r="RRT1" s="100"/>
      <c r="RRU1" s="100"/>
      <c r="RRV1" s="100"/>
      <c r="RRW1" s="100"/>
      <c r="RRX1" s="100"/>
      <c r="RRY1" s="100"/>
      <c r="RRZ1" s="100"/>
      <c r="RSA1" s="100"/>
      <c r="RSB1" s="100"/>
      <c r="RSC1" s="100"/>
      <c r="RSD1" s="100"/>
      <c r="RSE1" s="100"/>
      <c r="RSF1" s="100"/>
      <c r="RSG1" s="100"/>
      <c r="RSH1" s="100"/>
      <c r="RSI1" s="100"/>
      <c r="RSJ1" s="100"/>
      <c r="RSK1" s="100"/>
      <c r="RSL1" s="100"/>
      <c r="RSM1" s="100"/>
      <c r="RSN1" s="100"/>
      <c r="RSO1" s="100"/>
      <c r="RSP1" s="100"/>
      <c r="RSQ1" s="100"/>
      <c r="RSR1" s="100"/>
      <c r="RSS1" s="100"/>
      <c r="RST1" s="100"/>
      <c r="RSU1" s="100"/>
      <c r="RSV1" s="100"/>
      <c r="RSW1" s="100"/>
      <c r="RSX1" s="100"/>
      <c r="RSY1" s="100"/>
      <c r="RSZ1" s="100"/>
      <c r="RTA1" s="100"/>
      <c r="RTB1" s="100"/>
      <c r="RTC1" s="100"/>
      <c r="RTD1" s="100"/>
      <c r="RTE1" s="100"/>
      <c r="RTF1" s="100"/>
      <c r="RTG1" s="100"/>
      <c r="RTH1" s="100"/>
      <c r="RTI1" s="100"/>
      <c r="RTJ1" s="100"/>
      <c r="RTK1" s="100"/>
      <c r="RTL1" s="100"/>
      <c r="RTM1" s="100"/>
      <c r="RTN1" s="100"/>
      <c r="RTO1" s="100"/>
      <c r="RTP1" s="100"/>
      <c r="RTQ1" s="100"/>
      <c r="RTR1" s="100"/>
      <c r="RTS1" s="100"/>
      <c r="RTT1" s="100"/>
      <c r="RTU1" s="100"/>
      <c r="RTV1" s="100"/>
      <c r="RTW1" s="100"/>
      <c r="RTX1" s="100"/>
      <c r="RTY1" s="100"/>
      <c r="RTZ1" s="100"/>
      <c r="RUA1" s="100"/>
      <c r="RUB1" s="100"/>
      <c r="RUC1" s="100"/>
      <c r="RUD1" s="100"/>
      <c r="RUE1" s="100"/>
      <c r="RUF1" s="100"/>
      <c r="RUG1" s="100"/>
      <c r="RUH1" s="100"/>
      <c r="RUI1" s="100"/>
      <c r="RUJ1" s="100"/>
      <c r="RUK1" s="100"/>
      <c r="RUL1" s="100"/>
      <c r="RUM1" s="100"/>
      <c r="RUN1" s="100"/>
      <c r="RUO1" s="100"/>
      <c r="RUP1" s="100"/>
      <c r="RUQ1" s="100"/>
      <c r="RUR1" s="100"/>
      <c r="RUS1" s="100"/>
      <c r="RUT1" s="100"/>
      <c r="RUU1" s="100"/>
      <c r="RUV1" s="100"/>
      <c r="RUW1" s="100"/>
      <c r="RUX1" s="100"/>
      <c r="RUY1" s="100"/>
      <c r="RUZ1" s="100"/>
      <c r="RVA1" s="100"/>
      <c r="RVB1" s="100"/>
      <c r="RVC1" s="100"/>
      <c r="RVD1" s="100"/>
      <c r="RVE1" s="100"/>
      <c r="RVF1" s="100"/>
      <c r="RVG1" s="100"/>
      <c r="RVH1" s="100"/>
      <c r="RVI1" s="100"/>
      <c r="RVJ1" s="100"/>
      <c r="RVK1" s="100"/>
      <c r="RVL1" s="100"/>
      <c r="RVM1" s="100"/>
      <c r="RVN1" s="100"/>
      <c r="RVO1" s="100"/>
      <c r="RVP1" s="100"/>
      <c r="RVQ1" s="100"/>
      <c r="RVR1" s="100"/>
      <c r="RVS1" s="100"/>
      <c r="RVT1" s="100"/>
      <c r="RVU1" s="100"/>
      <c r="RVV1" s="100"/>
      <c r="RVW1" s="100"/>
      <c r="RVX1" s="100"/>
      <c r="RVY1" s="100"/>
      <c r="RVZ1" s="100"/>
      <c r="RWA1" s="100"/>
      <c r="RWB1" s="100"/>
      <c r="RWC1" s="100"/>
      <c r="RWD1" s="100"/>
      <c r="RWE1" s="100"/>
      <c r="RWF1" s="100"/>
      <c r="RWG1" s="100"/>
      <c r="RWH1" s="100"/>
      <c r="RWI1" s="100"/>
      <c r="RWJ1" s="100"/>
      <c r="RWK1" s="100"/>
      <c r="RWL1" s="100"/>
      <c r="RWM1" s="100"/>
      <c r="RWN1" s="100"/>
      <c r="RWO1" s="100"/>
      <c r="RWP1" s="100"/>
      <c r="RWQ1" s="100"/>
      <c r="RWR1" s="100"/>
      <c r="RWS1" s="100"/>
      <c r="RWT1" s="100"/>
      <c r="RWU1" s="100"/>
      <c r="RWV1" s="100"/>
      <c r="RWW1" s="100"/>
      <c r="RWX1" s="100"/>
      <c r="RWY1" s="100"/>
      <c r="RWZ1" s="100"/>
      <c r="RXA1" s="100"/>
      <c r="RXB1" s="100"/>
      <c r="RXC1" s="100"/>
      <c r="RXD1" s="100"/>
      <c r="RXE1" s="100"/>
      <c r="RXF1" s="100"/>
      <c r="RXG1" s="100"/>
      <c r="RXH1" s="100"/>
      <c r="RXI1" s="100"/>
      <c r="RXJ1" s="100"/>
      <c r="RXK1" s="100"/>
      <c r="RXL1" s="100"/>
      <c r="RXM1" s="100"/>
      <c r="RXN1" s="100"/>
      <c r="RXO1" s="100"/>
      <c r="RXP1" s="100"/>
      <c r="RXQ1" s="100"/>
      <c r="RXR1" s="100"/>
      <c r="RXS1" s="100"/>
      <c r="RXT1" s="100"/>
      <c r="RXU1" s="100"/>
      <c r="RXV1" s="100"/>
      <c r="RXW1" s="100"/>
      <c r="RXX1" s="100"/>
      <c r="RXY1" s="100"/>
      <c r="RXZ1" s="100"/>
      <c r="RYA1" s="100"/>
      <c r="RYB1" s="100"/>
      <c r="RYC1" s="100"/>
      <c r="RYD1" s="100"/>
      <c r="RYE1" s="100"/>
      <c r="RYF1" s="100"/>
      <c r="RYG1" s="100"/>
      <c r="RYH1" s="100"/>
      <c r="RYI1" s="100"/>
      <c r="RYJ1" s="100"/>
      <c r="RYK1" s="100"/>
      <c r="RYL1" s="100"/>
      <c r="RYM1" s="100"/>
      <c r="RYN1" s="100"/>
      <c r="RYO1" s="100"/>
      <c r="RYP1" s="100"/>
      <c r="RYQ1" s="100"/>
      <c r="RYR1" s="100"/>
      <c r="RYS1" s="100"/>
      <c r="RYT1" s="100"/>
      <c r="RYU1" s="100"/>
      <c r="RYV1" s="100"/>
      <c r="RYW1" s="100"/>
      <c r="RYX1" s="100"/>
      <c r="RYY1" s="100"/>
      <c r="RYZ1" s="100"/>
      <c r="RZA1" s="100"/>
      <c r="RZB1" s="100"/>
      <c r="RZC1" s="100"/>
      <c r="RZD1" s="100"/>
      <c r="RZE1" s="100"/>
      <c r="RZF1" s="100"/>
      <c r="RZG1" s="100"/>
      <c r="RZH1" s="100"/>
      <c r="RZI1" s="100"/>
      <c r="RZJ1" s="100"/>
      <c r="RZK1" s="100"/>
      <c r="RZL1" s="100"/>
      <c r="RZM1" s="100"/>
      <c r="RZN1" s="100"/>
      <c r="RZO1" s="100"/>
      <c r="RZP1" s="100"/>
      <c r="RZQ1" s="100"/>
      <c r="RZR1" s="100"/>
      <c r="RZS1" s="100"/>
      <c r="RZT1" s="100"/>
      <c r="RZU1" s="100"/>
      <c r="RZV1" s="100"/>
      <c r="RZW1" s="100"/>
      <c r="RZX1" s="100"/>
      <c r="RZY1" s="100"/>
      <c r="RZZ1" s="100"/>
      <c r="SAA1" s="100"/>
      <c r="SAB1" s="100"/>
      <c r="SAC1" s="100"/>
      <c r="SAD1" s="100"/>
      <c r="SAE1" s="100"/>
      <c r="SAF1" s="100"/>
      <c r="SAG1" s="100"/>
      <c r="SAH1" s="100"/>
      <c r="SAI1" s="100"/>
      <c r="SAJ1" s="100"/>
      <c r="SAK1" s="100"/>
      <c r="SAL1" s="100"/>
      <c r="SAM1" s="100"/>
      <c r="SAN1" s="100"/>
      <c r="SAO1" s="100"/>
      <c r="SAP1" s="100"/>
      <c r="SAQ1" s="100"/>
      <c r="SAR1" s="100"/>
      <c r="SAS1" s="100"/>
      <c r="SAT1" s="100"/>
      <c r="SAU1" s="100"/>
      <c r="SAV1" s="100"/>
      <c r="SAW1" s="100"/>
      <c r="SAX1" s="100"/>
      <c r="SAY1" s="100"/>
      <c r="SAZ1" s="100"/>
      <c r="SBA1" s="100"/>
      <c r="SBB1" s="100"/>
      <c r="SBC1" s="100"/>
      <c r="SBD1" s="100"/>
      <c r="SBE1" s="100"/>
      <c r="SBF1" s="100"/>
      <c r="SBG1" s="100"/>
      <c r="SBH1" s="100"/>
      <c r="SBI1" s="100"/>
      <c r="SBJ1" s="100"/>
      <c r="SBK1" s="100"/>
      <c r="SBL1" s="100"/>
      <c r="SBM1" s="100"/>
      <c r="SBN1" s="100"/>
      <c r="SBO1" s="100"/>
      <c r="SBP1" s="100"/>
      <c r="SBQ1" s="100"/>
      <c r="SBR1" s="100"/>
      <c r="SBS1" s="100"/>
      <c r="SBT1" s="100"/>
      <c r="SBU1" s="100"/>
      <c r="SBV1" s="100"/>
      <c r="SBW1" s="100"/>
      <c r="SBX1" s="100"/>
      <c r="SBY1" s="100"/>
      <c r="SBZ1" s="100"/>
      <c r="SCA1" s="100"/>
      <c r="SCB1" s="100"/>
      <c r="SCC1" s="100"/>
      <c r="SCD1" s="100"/>
      <c r="SCE1" s="100"/>
      <c r="SCF1" s="100"/>
      <c r="SCG1" s="100"/>
      <c r="SCH1" s="100"/>
      <c r="SCI1" s="100"/>
      <c r="SCJ1" s="100"/>
      <c r="SCK1" s="100"/>
      <c r="SCL1" s="100"/>
      <c r="SCM1" s="100"/>
      <c r="SCN1" s="100"/>
      <c r="SCO1" s="100"/>
      <c r="SCP1" s="100"/>
      <c r="SCQ1" s="100"/>
      <c r="SCR1" s="100"/>
      <c r="SCS1" s="100"/>
      <c r="SCT1" s="100"/>
      <c r="SCU1" s="100"/>
      <c r="SCV1" s="100"/>
      <c r="SCW1" s="100"/>
      <c r="SCX1" s="100"/>
      <c r="SCY1" s="100"/>
      <c r="SCZ1" s="100"/>
      <c r="SDA1" s="100"/>
      <c r="SDB1" s="100"/>
      <c r="SDC1" s="100"/>
      <c r="SDD1" s="100"/>
      <c r="SDE1" s="100"/>
      <c r="SDF1" s="100"/>
      <c r="SDG1" s="100"/>
      <c r="SDH1" s="100"/>
      <c r="SDI1" s="100"/>
      <c r="SDJ1" s="100"/>
      <c r="SDK1" s="100"/>
      <c r="SDL1" s="100"/>
      <c r="SDM1" s="100"/>
      <c r="SDN1" s="100"/>
      <c r="SDO1" s="100"/>
      <c r="SDP1" s="100"/>
      <c r="SDQ1" s="100"/>
      <c r="SDR1" s="100"/>
      <c r="SDS1" s="100"/>
      <c r="SDT1" s="100"/>
      <c r="SDU1" s="100"/>
      <c r="SDV1" s="100"/>
      <c r="SDW1" s="100"/>
      <c r="SDX1" s="100"/>
      <c r="SDY1" s="100"/>
      <c r="SDZ1" s="100"/>
      <c r="SEA1" s="100"/>
      <c r="SEB1" s="100"/>
      <c r="SEC1" s="100"/>
      <c r="SED1" s="100"/>
      <c r="SEE1" s="100"/>
      <c r="SEF1" s="100"/>
      <c r="SEG1" s="100"/>
      <c r="SEH1" s="100"/>
      <c r="SEI1" s="100"/>
      <c r="SEJ1" s="100"/>
      <c r="SEK1" s="100"/>
      <c r="SEL1" s="100"/>
      <c r="SEM1" s="100"/>
      <c r="SEN1" s="100"/>
      <c r="SEO1" s="100"/>
      <c r="SEP1" s="100"/>
      <c r="SEQ1" s="100"/>
      <c r="SER1" s="100"/>
      <c r="SES1" s="100"/>
      <c r="SET1" s="100"/>
      <c r="SEU1" s="100"/>
      <c r="SEV1" s="100"/>
      <c r="SEW1" s="100"/>
      <c r="SEX1" s="100"/>
      <c r="SEY1" s="100"/>
      <c r="SEZ1" s="100"/>
      <c r="SFA1" s="100"/>
      <c r="SFB1" s="100"/>
      <c r="SFC1" s="100"/>
      <c r="SFD1" s="100"/>
      <c r="SFE1" s="100"/>
      <c r="SFF1" s="100"/>
      <c r="SFG1" s="100"/>
      <c r="SFH1" s="100"/>
      <c r="SFI1" s="100"/>
      <c r="SFJ1" s="100"/>
      <c r="SFK1" s="100"/>
      <c r="SFL1" s="100"/>
      <c r="SFM1" s="100"/>
      <c r="SFN1" s="100"/>
      <c r="SFO1" s="100"/>
      <c r="SFP1" s="100"/>
      <c r="SFQ1" s="100"/>
      <c r="SFR1" s="100"/>
      <c r="SFS1" s="100"/>
      <c r="SFT1" s="100"/>
      <c r="SFU1" s="100"/>
      <c r="SFV1" s="100"/>
      <c r="SFW1" s="100"/>
      <c r="SFX1" s="100"/>
      <c r="SFY1" s="100"/>
      <c r="SFZ1" s="100"/>
      <c r="SGA1" s="100"/>
      <c r="SGB1" s="100"/>
      <c r="SGC1" s="100"/>
      <c r="SGD1" s="100"/>
      <c r="SGE1" s="100"/>
      <c r="SGF1" s="100"/>
      <c r="SGG1" s="100"/>
      <c r="SGH1" s="100"/>
      <c r="SGI1" s="100"/>
      <c r="SGJ1" s="100"/>
      <c r="SGK1" s="100"/>
      <c r="SGL1" s="100"/>
      <c r="SGM1" s="100"/>
      <c r="SGN1" s="100"/>
      <c r="SGO1" s="100"/>
      <c r="SGP1" s="100"/>
      <c r="SGQ1" s="100"/>
      <c r="SGR1" s="100"/>
      <c r="SGS1" s="100"/>
      <c r="SGT1" s="100"/>
      <c r="SGU1" s="100"/>
      <c r="SGV1" s="100"/>
      <c r="SGW1" s="100"/>
      <c r="SGX1" s="100"/>
      <c r="SGY1" s="100"/>
      <c r="SGZ1" s="100"/>
      <c r="SHA1" s="100"/>
      <c r="SHB1" s="100"/>
      <c r="SHC1" s="100"/>
      <c r="SHD1" s="100"/>
      <c r="SHE1" s="100"/>
      <c r="SHF1" s="100"/>
      <c r="SHG1" s="100"/>
      <c r="SHH1" s="100"/>
      <c r="SHI1" s="100"/>
      <c r="SHJ1" s="100"/>
      <c r="SHK1" s="100"/>
      <c r="SHL1" s="100"/>
      <c r="SHM1" s="100"/>
      <c r="SHN1" s="100"/>
      <c r="SHO1" s="100"/>
      <c r="SHP1" s="100"/>
      <c r="SHQ1" s="100"/>
      <c r="SHR1" s="100"/>
      <c r="SHS1" s="100"/>
      <c r="SHT1" s="100"/>
      <c r="SHU1" s="100"/>
      <c r="SHV1" s="100"/>
      <c r="SHW1" s="100"/>
      <c r="SHX1" s="100"/>
      <c r="SHY1" s="100"/>
      <c r="SHZ1" s="100"/>
      <c r="SIA1" s="100"/>
      <c r="SIB1" s="100"/>
      <c r="SIC1" s="100"/>
      <c r="SID1" s="100"/>
      <c r="SIE1" s="100"/>
      <c r="SIF1" s="100"/>
      <c r="SIG1" s="100"/>
      <c r="SIH1" s="100"/>
      <c r="SII1" s="100"/>
      <c r="SIJ1" s="100"/>
      <c r="SIK1" s="100"/>
      <c r="SIL1" s="100"/>
      <c r="SIM1" s="100"/>
      <c r="SIN1" s="100"/>
      <c r="SIO1" s="100"/>
      <c r="SIP1" s="100"/>
      <c r="SIQ1" s="100"/>
      <c r="SIR1" s="100"/>
      <c r="SIS1" s="100"/>
      <c r="SIT1" s="100"/>
      <c r="SIU1" s="100"/>
      <c r="SIV1" s="100"/>
      <c r="SIW1" s="100"/>
      <c r="SIX1" s="100"/>
      <c r="SIY1" s="100"/>
      <c r="SIZ1" s="100"/>
      <c r="SJA1" s="100"/>
      <c r="SJB1" s="100"/>
      <c r="SJC1" s="100"/>
      <c r="SJD1" s="100"/>
      <c r="SJE1" s="100"/>
      <c r="SJF1" s="100"/>
      <c r="SJG1" s="100"/>
      <c r="SJH1" s="100"/>
      <c r="SJI1" s="100"/>
      <c r="SJJ1" s="100"/>
      <c r="SJK1" s="100"/>
      <c r="SJL1" s="100"/>
      <c r="SJM1" s="100"/>
      <c r="SJN1" s="100"/>
      <c r="SJO1" s="100"/>
      <c r="SJP1" s="100"/>
      <c r="SJQ1" s="100"/>
      <c r="SJR1" s="100"/>
      <c r="SJS1" s="100"/>
      <c r="SJT1" s="100"/>
      <c r="SJU1" s="100"/>
      <c r="SJV1" s="100"/>
      <c r="SJW1" s="100"/>
      <c r="SJX1" s="100"/>
      <c r="SJY1" s="100"/>
      <c r="SJZ1" s="100"/>
      <c r="SKA1" s="100"/>
      <c r="SKB1" s="100"/>
      <c r="SKC1" s="100"/>
      <c r="SKD1" s="100"/>
      <c r="SKE1" s="100"/>
      <c r="SKF1" s="100"/>
      <c r="SKG1" s="100"/>
      <c r="SKH1" s="100"/>
      <c r="SKI1" s="100"/>
      <c r="SKJ1" s="100"/>
      <c r="SKK1" s="100"/>
      <c r="SKL1" s="100"/>
      <c r="SKM1" s="100"/>
      <c r="SKN1" s="100"/>
      <c r="SKO1" s="100"/>
      <c r="SKP1" s="100"/>
      <c r="SKQ1" s="100"/>
      <c r="SKR1" s="100"/>
      <c r="SKS1" s="100"/>
      <c r="SKT1" s="100"/>
      <c r="SKU1" s="100"/>
      <c r="SKV1" s="100"/>
      <c r="SKW1" s="100"/>
      <c r="SKX1" s="100"/>
      <c r="SKY1" s="100"/>
      <c r="SKZ1" s="100"/>
      <c r="SLA1" s="100"/>
      <c r="SLB1" s="100"/>
      <c r="SLC1" s="100"/>
      <c r="SLD1" s="100"/>
      <c r="SLE1" s="100"/>
      <c r="SLF1" s="100"/>
      <c r="SLG1" s="100"/>
      <c r="SLH1" s="100"/>
      <c r="SLI1" s="100"/>
      <c r="SLJ1" s="100"/>
      <c r="SLK1" s="100"/>
      <c r="SLL1" s="100"/>
      <c r="SLM1" s="100"/>
      <c r="SLN1" s="100"/>
      <c r="SLO1" s="100"/>
      <c r="SLP1" s="100"/>
      <c r="SLQ1" s="100"/>
      <c r="SLR1" s="100"/>
      <c r="SLS1" s="100"/>
      <c r="SLT1" s="100"/>
      <c r="SLU1" s="100"/>
      <c r="SLV1" s="100"/>
      <c r="SLW1" s="100"/>
      <c r="SLX1" s="100"/>
      <c r="SLY1" s="100"/>
      <c r="SLZ1" s="100"/>
      <c r="SMA1" s="100"/>
      <c r="SMB1" s="100"/>
      <c r="SMC1" s="100"/>
      <c r="SMD1" s="100"/>
      <c r="SME1" s="100"/>
      <c r="SMF1" s="100"/>
      <c r="SMG1" s="100"/>
      <c r="SMH1" s="100"/>
      <c r="SMI1" s="100"/>
      <c r="SMJ1" s="100"/>
      <c r="SMK1" s="100"/>
      <c r="SML1" s="100"/>
      <c r="SMM1" s="100"/>
      <c r="SMN1" s="100"/>
      <c r="SMO1" s="100"/>
      <c r="SMP1" s="100"/>
      <c r="SMQ1" s="100"/>
      <c r="SMR1" s="100"/>
      <c r="SMS1" s="100"/>
      <c r="SMT1" s="100"/>
      <c r="SMU1" s="100"/>
      <c r="SMV1" s="100"/>
      <c r="SMW1" s="100"/>
      <c r="SMX1" s="100"/>
      <c r="SMY1" s="100"/>
      <c r="SMZ1" s="100"/>
      <c r="SNA1" s="100"/>
      <c r="SNB1" s="100"/>
      <c r="SNC1" s="100"/>
      <c r="SND1" s="100"/>
      <c r="SNE1" s="100"/>
      <c r="SNF1" s="100"/>
      <c r="SNG1" s="100"/>
      <c r="SNH1" s="100"/>
      <c r="SNI1" s="100"/>
      <c r="SNJ1" s="100"/>
      <c r="SNK1" s="100"/>
      <c r="SNL1" s="100"/>
      <c r="SNM1" s="100"/>
      <c r="SNN1" s="100"/>
      <c r="SNO1" s="100"/>
      <c r="SNP1" s="100"/>
      <c r="SNQ1" s="100"/>
      <c r="SNR1" s="100"/>
      <c r="SNS1" s="100"/>
      <c r="SNT1" s="100"/>
      <c r="SNU1" s="100"/>
      <c r="SNV1" s="100"/>
      <c r="SNW1" s="100"/>
      <c r="SNX1" s="100"/>
      <c r="SNY1" s="100"/>
      <c r="SNZ1" s="100"/>
      <c r="SOA1" s="100"/>
      <c r="SOB1" s="100"/>
      <c r="SOC1" s="100"/>
      <c r="SOD1" s="100"/>
      <c r="SOE1" s="100"/>
      <c r="SOF1" s="100"/>
      <c r="SOG1" s="100"/>
      <c r="SOH1" s="100"/>
      <c r="SOI1" s="100"/>
      <c r="SOJ1" s="100"/>
      <c r="SOK1" s="100"/>
      <c r="SOL1" s="100"/>
      <c r="SOM1" s="100"/>
      <c r="SON1" s="100"/>
      <c r="SOO1" s="100"/>
      <c r="SOP1" s="100"/>
      <c r="SOQ1" s="100"/>
      <c r="SOR1" s="100"/>
      <c r="SOS1" s="100"/>
      <c r="SOT1" s="100"/>
      <c r="SOU1" s="100"/>
      <c r="SOV1" s="100"/>
      <c r="SOW1" s="100"/>
      <c r="SOX1" s="100"/>
      <c r="SOY1" s="100"/>
      <c r="SOZ1" s="100"/>
      <c r="SPA1" s="100"/>
      <c r="SPB1" s="100"/>
      <c r="SPC1" s="100"/>
      <c r="SPD1" s="100"/>
      <c r="SPE1" s="100"/>
      <c r="SPF1" s="100"/>
      <c r="SPG1" s="100"/>
      <c r="SPH1" s="100"/>
      <c r="SPI1" s="100"/>
      <c r="SPJ1" s="100"/>
      <c r="SPK1" s="100"/>
      <c r="SPL1" s="100"/>
      <c r="SPM1" s="100"/>
      <c r="SPN1" s="100"/>
      <c r="SPO1" s="100"/>
      <c r="SPP1" s="100"/>
      <c r="SPQ1" s="100"/>
      <c r="SPR1" s="100"/>
      <c r="SPS1" s="100"/>
      <c r="SPT1" s="100"/>
      <c r="SPU1" s="100"/>
      <c r="SPV1" s="100"/>
      <c r="SPW1" s="100"/>
      <c r="SPX1" s="100"/>
      <c r="SPY1" s="100"/>
      <c r="SPZ1" s="100"/>
      <c r="SQA1" s="100"/>
      <c r="SQB1" s="100"/>
      <c r="SQC1" s="100"/>
      <c r="SQD1" s="100"/>
      <c r="SQE1" s="100"/>
      <c r="SQF1" s="100"/>
      <c r="SQG1" s="100"/>
      <c r="SQH1" s="100"/>
      <c r="SQI1" s="100"/>
      <c r="SQJ1" s="100"/>
      <c r="SQK1" s="100"/>
      <c r="SQL1" s="100"/>
      <c r="SQM1" s="100"/>
      <c r="SQN1" s="100"/>
      <c r="SQO1" s="100"/>
      <c r="SQP1" s="100"/>
      <c r="SQQ1" s="100"/>
      <c r="SQR1" s="100"/>
      <c r="SQS1" s="100"/>
      <c r="SQT1" s="100"/>
      <c r="SQU1" s="100"/>
      <c r="SQV1" s="100"/>
      <c r="SQW1" s="100"/>
      <c r="SQX1" s="100"/>
      <c r="SQY1" s="100"/>
      <c r="SQZ1" s="100"/>
      <c r="SRA1" s="100"/>
      <c r="SRB1" s="100"/>
      <c r="SRC1" s="100"/>
      <c r="SRD1" s="100"/>
      <c r="SRE1" s="100"/>
      <c r="SRF1" s="100"/>
      <c r="SRG1" s="100"/>
      <c r="SRH1" s="100"/>
      <c r="SRI1" s="100"/>
      <c r="SRJ1" s="100"/>
      <c r="SRK1" s="100"/>
      <c r="SRL1" s="100"/>
      <c r="SRM1" s="100"/>
      <c r="SRN1" s="100"/>
      <c r="SRO1" s="100"/>
      <c r="SRP1" s="100"/>
      <c r="SRQ1" s="100"/>
      <c r="SRR1" s="100"/>
      <c r="SRS1" s="100"/>
      <c r="SRT1" s="100"/>
      <c r="SRU1" s="100"/>
      <c r="SRV1" s="100"/>
      <c r="SRW1" s="100"/>
      <c r="SRX1" s="100"/>
      <c r="SRY1" s="100"/>
      <c r="SRZ1" s="100"/>
      <c r="SSA1" s="100"/>
      <c r="SSB1" s="100"/>
      <c r="SSC1" s="100"/>
      <c r="SSD1" s="100"/>
      <c r="SSE1" s="100"/>
      <c r="SSF1" s="100"/>
      <c r="SSG1" s="100"/>
      <c r="SSH1" s="100"/>
      <c r="SSI1" s="100"/>
      <c r="SSJ1" s="100"/>
      <c r="SSK1" s="100"/>
      <c r="SSL1" s="100"/>
      <c r="SSM1" s="100"/>
      <c r="SSN1" s="100"/>
      <c r="SSO1" s="100"/>
      <c r="SSP1" s="100"/>
      <c r="SSQ1" s="100"/>
      <c r="SSR1" s="100"/>
      <c r="SSS1" s="100"/>
      <c r="SST1" s="100"/>
      <c r="SSU1" s="100"/>
      <c r="SSV1" s="100"/>
      <c r="SSW1" s="100"/>
      <c r="SSX1" s="100"/>
      <c r="SSY1" s="100"/>
      <c r="SSZ1" s="100"/>
      <c r="STA1" s="100"/>
      <c r="STB1" s="100"/>
      <c r="STC1" s="100"/>
      <c r="STD1" s="100"/>
      <c r="STE1" s="100"/>
      <c r="STF1" s="100"/>
      <c r="STG1" s="100"/>
      <c r="STH1" s="100"/>
      <c r="STI1" s="100"/>
      <c r="STJ1" s="100"/>
      <c r="STK1" s="100"/>
      <c r="STL1" s="100"/>
      <c r="STM1" s="100"/>
      <c r="STN1" s="100"/>
      <c r="STO1" s="100"/>
      <c r="STP1" s="100"/>
      <c r="STQ1" s="100"/>
      <c r="STR1" s="100"/>
      <c r="STS1" s="100"/>
      <c r="STT1" s="100"/>
      <c r="STU1" s="100"/>
      <c r="STV1" s="100"/>
      <c r="STW1" s="100"/>
      <c r="STX1" s="100"/>
      <c r="STY1" s="100"/>
      <c r="STZ1" s="100"/>
      <c r="SUA1" s="100"/>
      <c r="SUB1" s="100"/>
      <c r="SUC1" s="100"/>
      <c r="SUD1" s="100"/>
      <c r="SUE1" s="100"/>
      <c r="SUF1" s="100"/>
      <c r="SUG1" s="100"/>
      <c r="SUH1" s="100"/>
      <c r="SUI1" s="100"/>
      <c r="SUJ1" s="100"/>
      <c r="SUK1" s="100"/>
      <c r="SUL1" s="100"/>
      <c r="SUM1" s="100"/>
      <c r="SUN1" s="100"/>
      <c r="SUO1" s="100"/>
      <c r="SUP1" s="100"/>
      <c r="SUQ1" s="100"/>
      <c r="SUR1" s="100"/>
      <c r="SUS1" s="100"/>
      <c r="SUT1" s="100"/>
      <c r="SUU1" s="100"/>
      <c r="SUV1" s="100"/>
      <c r="SUW1" s="100"/>
      <c r="SUX1" s="100"/>
      <c r="SUY1" s="100"/>
      <c r="SUZ1" s="100"/>
      <c r="SVA1" s="100"/>
      <c r="SVB1" s="100"/>
      <c r="SVC1" s="100"/>
      <c r="SVD1" s="100"/>
      <c r="SVE1" s="100"/>
      <c r="SVF1" s="100"/>
      <c r="SVG1" s="100"/>
      <c r="SVH1" s="100"/>
      <c r="SVI1" s="100"/>
      <c r="SVJ1" s="100"/>
      <c r="SVK1" s="100"/>
      <c r="SVL1" s="100"/>
      <c r="SVM1" s="100"/>
      <c r="SVN1" s="100"/>
      <c r="SVO1" s="100"/>
      <c r="SVP1" s="100"/>
      <c r="SVQ1" s="100"/>
      <c r="SVR1" s="100"/>
      <c r="SVS1" s="100"/>
      <c r="SVT1" s="100"/>
      <c r="SVU1" s="100"/>
      <c r="SVV1" s="100"/>
      <c r="SVW1" s="100"/>
      <c r="SVX1" s="100"/>
      <c r="SVY1" s="100"/>
      <c r="SVZ1" s="100"/>
      <c r="SWA1" s="100"/>
      <c r="SWB1" s="100"/>
      <c r="SWC1" s="100"/>
      <c r="SWD1" s="100"/>
      <c r="SWE1" s="100"/>
      <c r="SWF1" s="100"/>
      <c r="SWG1" s="100"/>
      <c r="SWH1" s="100"/>
      <c r="SWI1" s="100"/>
      <c r="SWJ1" s="100"/>
      <c r="SWK1" s="100"/>
      <c r="SWL1" s="100"/>
      <c r="SWM1" s="100"/>
      <c r="SWN1" s="100"/>
      <c r="SWO1" s="100"/>
      <c r="SWP1" s="100"/>
      <c r="SWQ1" s="100"/>
      <c r="SWR1" s="100"/>
      <c r="SWS1" s="100"/>
      <c r="SWT1" s="100"/>
      <c r="SWU1" s="100"/>
      <c r="SWV1" s="100"/>
      <c r="SWW1" s="100"/>
      <c r="SWX1" s="100"/>
      <c r="SWY1" s="100"/>
      <c r="SWZ1" s="100"/>
      <c r="SXA1" s="100"/>
      <c r="SXB1" s="100"/>
      <c r="SXC1" s="100"/>
      <c r="SXD1" s="100"/>
      <c r="SXE1" s="100"/>
      <c r="SXF1" s="100"/>
      <c r="SXG1" s="100"/>
      <c r="SXH1" s="100"/>
      <c r="SXI1" s="100"/>
      <c r="SXJ1" s="100"/>
      <c r="SXK1" s="100"/>
      <c r="SXL1" s="100"/>
      <c r="SXM1" s="100"/>
      <c r="SXN1" s="100"/>
      <c r="SXO1" s="100"/>
      <c r="SXP1" s="100"/>
      <c r="SXQ1" s="100"/>
      <c r="SXR1" s="100"/>
      <c r="SXS1" s="100"/>
      <c r="SXT1" s="100"/>
      <c r="SXU1" s="100"/>
      <c r="SXV1" s="100"/>
      <c r="SXW1" s="100"/>
      <c r="SXX1" s="100"/>
      <c r="SXY1" s="100"/>
      <c r="SXZ1" s="100"/>
      <c r="SYA1" s="100"/>
      <c r="SYB1" s="100"/>
      <c r="SYC1" s="100"/>
      <c r="SYD1" s="100"/>
      <c r="SYE1" s="100"/>
      <c r="SYF1" s="100"/>
      <c r="SYG1" s="100"/>
      <c r="SYH1" s="100"/>
      <c r="SYI1" s="100"/>
      <c r="SYJ1" s="100"/>
      <c r="SYK1" s="100"/>
      <c r="SYL1" s="100"/>
      <c r="SYM1" s="100"/>
      <c r="SYN1" s="100"/>
      <c r="SYO1" s="100"/>
      <c r="SYP1" s="100"/>
      <c r="SYQ1" s="100"/>
      <c r="SYR1" s="100"/>
      <c r="SYS1" s="100"/>
      <c r="SYT1" s="100"/>
      <c r="SYU1" s="100"/>
      <c r="SYV1" s="100"/>
      <c r="SYW1" s="100"/>
      <c r="SYX1" s="100"/>
      <c r="SYY1" s="100"/>
      <c r="SYZ1" s="100"/>
      <c r="SZA1" s="100"/>
      <c r="SZB1" s="100"/>
      <c r="SZC1" s="100"/>
      <c r="SZD1" s="100"/>
      <c r="SZE1" s="100"/>
      <c r="SZF1" s="100"/>
      <c r="SZG1" s="100"/>
      <c r="SZH1" s="100"/>
      <c r="SZI1" s="100"/>
      <c r="SZJ1" s="100"/>
      <c r="SZK1" s="100"/>
      <c r="SZL1" s="100"/>
      <c r="SZM1" s="100"/>
      <c r="SZN1" s="100"/>
      <c r="SZO1" s="100"/>
      <c r="SZP1" s="100"/>
      <c r="SZQ1" s="100"/>
      <c r="SZR1" s="100"/>
      <c r="SZS1" s="100"/>
      <c r="SZT1" s="100"/>
      <c r="SZU1" s="100"/>
      <c r="SZV1" s="100"/>
      <c r="SZW1" s="100"/>
      <c r="SZX1" s="100"/>
      <c r="SZY1" s="100"/>
      <c r="SZZ1" s="100"/>
      <c r="TAA1" s="100"/>
      <c r="TAB1" s="100"/>
      <c r="TAC1" s="100"/>
      <c r="TAD1" s="100"/>
      <c r="TAE1" s="100"/>
      <c r="TAF1" s="100"/>
      <c r="TAG1" s="100"/>
      <c r="TAH1" s="100"/>
      <c r="TAI1" s="100"/>
      <c r="TAJ1" s="100"/>
      <c r="TAK1" s="100"/>
      <c r="TAL1" s="100"/>
      <c r="TAM1" s="100"/>
      <c r="TAN1" s="100"/>
      <c r="TAO1" s="100"/>
      <c r="TAP1" s="100"/>
      <c r="TAQ1" s="100"/>
      <c r="TAR1" s="100"/>
      <c r="TAS1" s="100"/>
      <c r="TAT1" s="100"/>
      <c r="TAU1" s="100"/>
      <c r="TAV1" s="100"/>
      <c r="TAW1" s="100"/>
      <c r="TAX1" s="100"/>
      <c r="TAY1" s="100"/>
      <c r="TAZ1" s="100"/>
      <c r="TBA1" s="100"/>
      <c r="TBB1" s="100"/>
      <c r="TBC1" s="100"/>
      <c r="TBD1" s="100"/>
      <c r="TBE1" s="100"/>
      <c r="TBF1" s="100"/>
      <c r="TBG1" s="100"/>
      <c r="TBH1" s="100"/>
      <c r="TBI1" s="100"/>
      <c r="TBJ1" s="100"/>
      <c r="TBK1" s="100"/>
      <c r="TBL1" s="100"/>
      <c r="TBM1" s="100"/>
      <c r="TBN1" s="100"/>
      <c r="TBO1" s="100"/>
      <c r="TBP1" s="100"/>
      <c r="TBQ1" s="100"/>
      <c r="TBR1" s="100"/>
      <c r="TBS1" s="100"/>
      <c r="TBT1" s="100"/>
      <c r="TBU1" s="100"/>
      <c r="TBV1" s="100"/>
      <c r="TBW1" s="100"/>
      <c r="TBX1" s="100"/>
      <c r="TBY1" s="100"/>
      <c r="TBZ1" s="100"/>
      <c r="TCA1" s="100"/>
      <c r="TCB1" s="100"/>
      <c r="TCC1" s="100"/>
      <c r="TCD1" s="100"/>
      <c r="TCE1" s="100"/>
      <c r="TCF1" s="100"/>
      <c r="TCG1" s="100"/>
      <c r="TCH1" s="100"/>
      <c r="TCI1" s="100"/>
      <c r="TCJ1" s="100"/>
      <c r="TCK1" s="100"/>
      <c r="TCL1" s="100"/>
      <c r="TCM1" s="100"/>
      <c r="TCN1" s="100"/>
      <c r="TCO1" s="100"/>
      <c r="TCP1" s="100"/>
      <c r="TCQ1" s="100"/>
      <c r="TCR1" s="100"/>
      <c r="TCS1" s="100"/>
      <c r="TCT1" s="100"/>
      <c r="TCU1" s="100"/>
      <c r="TCV1" s="100"/>
      <c r="TCW1" s="100"/>
      <c r="TCX1" s="100"/>
      <c r="TCY1" s="100"/>
      <c r="TCZ1" s="100"/>
      <c r="TDA1" s="100"/>
      <c r="TDB1" s="100"/>
      <c r="TDC1" s="100"/>
      <c r="TDD1" s="100"/>
      <c r="TDE1" s="100"/>
      <c r="TDF1" s="100"/>
      <c r="TDG1" s="100"/>
      <c r="TDH1" s="100"/>
      <c r="TDI1" s="100"/>
      <c r="TDJ1" s="100"/>
      <c r="TDK1" s="100"/>
      <c r="TDL1" s="100"/>
      <c r="TDM1" s="100"/>
      <c r="TDN1" s="100"/>
      <c r="TDO1" s="100"/>
      <c r="TDP1" s="100"/>
      <c r="TDQ1" s="100"/>
      <c r="TDR1" s="100"/>
      <c r="TDS1" s="100"/>
      <c r="TDT1" s="100"/>
      <c r="TDU1" s="100"/>
      <c r="TDV1" s="100"/>
      <c r="TDW1" s="100"/>
      <c r="TDX1" s="100"/>
      <c r="TDY1" s="100"/>
      <c r="TDZ1" s="100"/>
      <c r="TEA1" s="100"/>
      <c r="TEB1" s="100"/>
      <c r="TEC1" s="100"/>
      <c r="TED1" s="100"/>
      <c r="TEE1" s="100"/>
      <c r="TEF1" s="100"/>
      <c r="TEG1" s="100"/>
      <c r="TEH1" s="100"/>
      <c r="TEI1" s="100"/>
      <c r="TEJ1" s="100"/>
      <c r="TEK1" s="100"/>
      <c r="TEL1" s="100"/>
      <c r="TEM1" s="100"/>
      <c r="TEN1" s="100"/>
      <c r="TEO1" s="100"/>
      <c r="TEP1" s="100"/>
      <c r="TEQ1" s="100"/>
      <c r="TER1" s="100"/>
      <c r="TES1" s="100"/>
      <c r="TET1" s="100"/>
      <c r="TEU1" s="100"/>
      <c r="TEV1" s="100"/>
      <c r="TEW1" s="100"/>
      <c r="TEX1" s="100"/>
      <c r="TEY1" s="100"/>
      <c r="TEZ1" s="100"/>
      <c r="TFA1" s="100"/>
      <c r="TFB1" s="100"/>
      <c r="TFC1" s="100"/>
      <c r="TFD1" s="100"/>
      <c r="TFE1" s="100"/>
      <c r="TFF1" s="100"/>
      <c r="TFG1" s="100"/>
      <c r="TFH1" s="100"/>
      <c r="TFI1" s="100"/>
      <c r="TFJ1" s="100"/>
      <c r="TFK1" s="100"/>
      <c r="TFL1" s="100"/>
      <c r="TFM1" s="100"/>
      <c r="TFN1" s="100"/>
      <c r="TFO1" s="100"/>
      <c r="TFP1" s="100"/>
      <c r="TFQ1" s="100"/>
      <c r="TFR1" s="100"/>
      <c r="TFS1" s="100"/>
      <c r="TFT1" s="100"/>
      <c r="TFU1" s="100"/>
      <c r="TFV1" s="100"/>
      <c r="TFW1" s="100"/>
      <c r="TFX1" s="100"/>
      <c r="TFY1" s="100"/>
      <c r="TFZ1" s="100"/>
      <c r="TGA1" s="100"/>
      <c r="TGB1" s="100"/>
      <c r="TGC1" s="100"/>
      <c r="TGD1" s="100"/>
      <c r="TGE1" s="100"/>
      <c r="TGF1" s="100"/>
      <c r="TGG1" s="100"/>
      <c r="TGH1" s="100"/>
      <c r="TGI1" s="100"/>
      <c r="TGJ1" s="100"/>
      <c r="TGK1" s="100"/>
      <c r="TGL1" s="100"/>
      <c r="TGM1" s="100"/>
      <c r="TGN1" s="100"/>
      <c r="TGO1" s="100"/>
      <c r="TGP1" s="100"/>
      <c r="TGQ1" s="100"/>
      <c r="TGR1" s="100"/>
      <c r="TGS1" s="100"/>
      <c r="TGT1" s="100"/>
      <c r="TGU1" s="100"/>
      <c r="TGV1" s="100"/>
      <c r="TGW1" s="100"/>
      <c r="TGX1" s="100"/>
      <c r="TGY1" s="100"/>
      <c r="TGZ1" s="100"/>
      <c r="THA1" s="100"/>
      <c r="THB1" s="100"/>
      <c r="THC1" s="100"/>
      <c r="THD1" s="100"/>
      <c r="THE1" s="100"/>
      <c r="THF1" s="100"/>
      <c r="THG1" s="100"/>
      <c r="THH1" s="100"/>
      <c r="THI1" s="100"/>
      <c r="THJ1" s="100"/>
      <c r="THK1" s="100"/>
      <c r="THL1" s="100"/>
      <c r="THM1" s="100"/>
      <c r="THN1" s="100"/>
      <c r="THO1" s="100"/>
      <c r="THP1" s="100"/>
      <c r="THQ1" s="100"/>
      <c r="THR1" s="100"/>
      <c r="THS1" s="100"/>
      <c r="THT1" s="100"/>
      <c r="THU1" s="100"/>
      <c r="THV1" s="100"/>
      <c r="THW1" s="100"/>
      <c r="THX1" s="100"/>
      <c r="THY1" s="100"/>
      <c r="THZ1" s="100"/>
      <c r="TIA1" s="100"/>
      <c r="TIB1" s="100"/>
      <c r="TIC1" s="100"/>
      <c r="TID1" s="100"/>
      <c r="TIE1" s="100"/>
      <c r="TIF1" s="100"/>
      <c r="TIG1" s="100"/>
      <c r="TIH1" s="100"/>
      <c r="TII1" s="100"/>
      <c r="TIJ1" s="100"/>
      <c r="TIK1" s="100"/>
      <c r="TIL1" s="100"/>
      <c r="TIM1" s="100"/>
      <c r="TIN1" s="100"/>
      <c r="TIO1" s="100"/>
      <c r="TIP1" s="100"/>
      <c r="TIQ1" s="100"/>
      <c r="TIR1" s="100"/>
      <c r="TIS1" s="100"/>
      <c r="TIT1" s="100"/>
      <c r="TIU1" s="100"/>
      <c r="TIV1" s="100"/>
      <c r="TIW1" s="100"/>
      <c r="TIX1" s="100"/>
      <c r="TIY1" s="100"/>
      <c r="TIZ1" s="100"/>
      <c r="TJA1" s="100"/>
      <c r="TJB1" s="100"/>
      <c r="TJC1" s="100"/>
      <c r="TJD1" s="100"/>
      <c r="TJE1" s="100"/>
      <c r="TJF1" s="100"/>
      <c r="TJG1" s="100"/>
      <c r="TJH1" s="100"/>
      <c r="TJI1" s="100"/>
      <c r="TJJ1" s="100"/>
      <c r="TJK1" s="100"/>
      <c r="TJL1" s="100"/>
      <c r="TJM1" s="100"/>
      <c r="TJN1" s="100"/>
      <c r="TJO1" s="100"/>
      <c r="TJP1" s="100"/>
      <c r="TJQ1" s="100"/>
      <c r="TJR1" s="100"/>
      <c r="TJS1" s="100"/>
      <c r="TJT1" s="100"/>
      <c r="TJU1" s="100"/>
      <c r="TJV1" s="100"/>
      <c r="TJW1" s="100"/>
      <c r="TJX1" s="100"/>
      <c r="TJY1" s="100"/>
      <c r="TJZ1" s="100"/>
      <c r="TKA1" s="100"/>
      <c r="TKB1" s="100"/>
      <c r="TKC1" s="100"/>
      <c r="TKD1" s="100"/>
      <c r="TKE1" s="100"/>
      <c r="TKF1" s="100"/>
      <c r="TKG1" s="100"/>
      <c r="TKH1" s="100"/>
      <c r="TKI1" s="100"/>
      <c r="TKJ1" s="100"/>
      <c r="TKK1" s="100"/>
      <c r="TKL1" s="100"/>
      <c r="TKM1" s="100"/>
      <c r="TKN1" s="100"/>
      <c r="TKO1" s="100"/>
      <c r="TKP1" s="100"/>
      <c r="TKQ1" s="100"/>
      <c r="TKR1" s="100"/>
      <c r="TKS1" s="100"/>
      <c r="TKT1" s="100"/>
      <c r="TKU1" s="100"/>
      <c r="TKV1" s="100"/>
      <c r="TKW1" s="100"/>
      <c r="TKX1" s="100"/>
      <c r="TKY1" s="100"/>
      <c r="TKZ1" s="100"/>
      <c r="TLA1" s="100"/>
      <c r="TLB1" s="100"/>
      <c r="TLC1" s="100"/>
      <c r="TLD1" s="100"/>
      <c r="TLE1" s="100"/>
      <c r="TLF1" s="100"/>
      <c r="TLG1" s="100"/>
      <c r="TLH1" s="100"/>
      <c r="TLI1" s="100"/>
      <c r="TLJ1" s="100"/>
      <c r="TLK1" s="100"/>
      <c r="TLL1" s="100"/>
      <c r="TLM1" s="100"/>
      <c r="TLN1" s="100"/>
      <c r="TLO1" s="100"/>
      <c r="TLP1" s="100"/>
      <c r="TLQ1" s="100"/>
      <c r="TLR1" s="100"/>
      <c r="TLS1" s="100"/>
      <c r="TLT1" s="100"/>
      <c r="TLU1" s="100"/>
      <c r="TLV1" s="100"/>
      <c r="TLW1" s="100"/>
      <c r="TLX1" s="100"/>
      <c r="TLY1" s="100"/>
      <c r="TLZ1" s="100"/>
      <c r="TMA1" s="100"/>
      <c r="TMB1" s="100"/>
      <c r="TMC1" s="100"/>
      <c r="TMD1" s="100"/>
      <c r="TME1" s="100"/>
      <c r="TMF1" s="100"/>
      <c r="TMG1" s="100"/>
      <c r="TMH1" s="100"/>
      <c r="TMI1" s="100"/>
      <c r="TMJ1" s="100"/>
      <c r="TMK1" s="100"/>
      <c r="TML1" s="100"/>
      <c r="TMM1" s="100"/>
      <c r="TMN1" s="100"/>
      <c r="TMO1" s="100"/>
      <c r="TMP1" s="100"/>
      <c r="TMQ1" s="100"/>
      <c r="TMR1" s="100"/>
      <c r="TMS1" s="100"/>
      <c r="TMT1" s="100"/>
      <c r="TMU1" s="100"/>
      <c r="TMV1" s="100"/>
      <c r="TMW1" s="100"/>
      <c r="TMX1" s="100"/>
      <c r="TMY1" s="100"/>
      <c r="TMZ1" s="100"/>
      <c r="TNA1" s="100"/>
      <c r="TNB1" s="100"/>
      <c r="TNC1" s="100"/>
      <c r="TND1" s="100"/>
      <c r="TNE1" s="100"/>
      <c r="TNF1" s="100"/>
      <c r="TNG1" s="100"/>
      <c r="TNH1" s="100"/>
      <c r="TNI1" s="100"/>
      <c r="TNJ1" s="100"/>
      <c r="TNK1" s="100"/>
      <c r="TNL1" s="100"/>
      <c r="TNM1" s="100"/>
      <c r="TNN1" s="100"/>
      <c r="TNO1" s="100"/>
      <c r="TNP1" s="100"/>
      <c r="TNQ1" s="100"/>
      <c r="TNR1" s="100"/>
      <c r="TNS1" s="100"/>
      <c r="TNT1" s="100"/>
      <c r="TNU1" s="100"/>
      <c r="TNV1" s="100"/>
      <c r="TNW1" s="100"/>
      <c r="TNX1" s="100"/>
      <c r="TNY1" s="100"/>
      <c r="TNZ1" s="100"/>
      <c r="TOA1" s="100"/>
      <c r="TOB1" s="100"/>
      <c r="TOC1" s="100"/>
      <c r="TOD1" s="100"/>
      <c r="TOE1" s="100"/>
      <c r="TOF1" s="100"/>
      <c r="TOG1" s="100"/>
      <c r="TOH1" s="100"/>
      <c r="TOI1" s="100"/>
      <c r="TOJ1" s="100"/>
      <c r="TOK1" s="100"/>
      <c r="TOL1" s="100"/>
      <c r="TOM1" s="100"/>
      <c r="TON1" s="100"/>
      <c r="TOO1" s="100"/>
      <c r="TOP1" s="100"/>
      <c r="TOQ1" s="100"/>
      <c r="TOR1" s="100"/>
      <c r="TOS1" s="100"/>
      <c r="TOT1" s="100"/>
      <c r="TOU1" s="100"/>
      <c r="TOV1" s="100"/>
      <c r="TOW1" s="100"/>
      <c r="TOX1" s="100"/>
      <c r="TOY1" s="100"/>
      <c r="TOZ1" s="100"/>
      <c r="TPA1" s="100"/>
      <c r="TPB1" s="100"/>
      <c r="TPC1" s="100"/>
      <c r="TPD1" s="100"/>
      <c r="TPE1" s="100"/>
      <c r="TPF1" s="100"/>
      <c r="TPG1" s="100"/>
      <c r="TPH1" s="100"/>
      <c r="TPI1" s="100"/>
      <c r="TPJ1" s="100"/>
      <c r="TPK1" s="100"/>
      <c r="TPL1" s="100"/>
      <c r="TPM1" s="100"/>
      <c r="TPN1" s="100"/>
      <c r="TPO1" s="100"/>
      <c r="TPP1" s="100"/>
      <c r="TPQ1" s="100"/>
      <c r="TPR1" s="100"/>
      <c r="TPS1" s="100"/>
      <c r="TPT1" s="100"/>
      <c r="TPU1" s="100"/>
      <c r="TPV1" s="100"/>
      <c r="TPW1" s="100"/>
      <c r="TPX1" s="100"/>
      <c r="TPY1" s="100"/>
      <c r="TPZ1" s="100"/>
      <c r="TQA1" s="100"/>
      <c r="TQB1" s="100"/>
      <c r="TQC1" s="100"/>
      <c r="TQD1" s="100"/>
      <c r="TQE1" s="100"/>
      <c r="TQF1" s="100"/>
      <c r="TQG1" s="100"/>
      <c r="TQH1" s="100"/>
      <c r="TQI1" s="100"/>
      <c r="TQJ1" s="100"/>
      <c r="TQK1" s="100"/>
      <c r="TQL1" s="100"/>
      <c r="TQM1" s="100"/>
      <c r="TQN1" s="100"/>
      <c r="TQO1" s="100"/>
      <c r="TQP1" s="100"/>
      <c r="TQQ1" s="100"/>
      <c r="TQR1" s="100"/>
      <c r="TQS1" s="100"/>
      <c r="TQT1" s="100"/>
      <c r="TQU1" s="100"/>
      <c r="TQV1" s="100"/>
      <c r="TQW1" s="100"/>
      <c r="TQX1" s="100"/>
      <c r="TQY1" s="100"/>
      <c r="TQZ1" s="100"/>
      <c r="TRA1" s="100"/>
      <c r="TRB1" s="100"/>
      <c r="TRC1" s="100"/>
      <c r="TRD1" s="100"/>
      <c r="TRE1" s="100"/>
      <c r="TRF1" s="100"/>
      <c r="TRG1" s="100"/>
      <c r="TRH1" s="100"/>
      <c r="TRI1" s="100"/>
      <c r="TRJ1" s="100"/>
      <c r="TRK1" s="100"/>
      <c r="TRL1" s="100"/>
      <c r="TRM1" s="100"/>
      <c r="TRN1" s="100"/>
      <c r="TRO1" s="100"/>
      <c r="TRP1" s="100"/>
      <c r="TRQ1" s="100"/>
      <c r="TRR1" s="100"/>
      <c r="TRS1" s="100"/>
      <c r="TRT1" s="100"/>
      <c r="TRU1" s="100"/>
      <c r="TRV1" s="100"/>
      <c r="TRW1" s="100"/>
      <c r="TRX1" s="100"/>
      <c r="TRY1" s="100"/>
      <c r="TRZ1" s="100"/>
      <c r="TSA1" s="100"/>
      <c r="TSB1" s="100"/>
      <c r="TSC1" s="100"/>
      <c r="TSD1" s="100"/>
      <c r="TSE1" s="100"/>
      <c r="TSF1" s="100"/>
      <c r="TSG1" s="100"/>
      <c r="TSH1" s="100"/>
      <c r="TSI1" s="100"/>
      <c r="TSJ1" s="100"/>
      <c r="TSK1" s="100"/>
      <c r="TSL1" s="100"/>
      <c r="TSM1" s="100"/>
      <c r="TSN1" s="100"/>
      <c r="TSO1" s="100"/>
      <c r="TSP1" s="100"/>
      <c r="TSQ1" s="100"/>
      <c r="TSR1" s="100"/>
      <c r="TSS1" s="100"/>
      <c r="TST1" s="100"/>
      <c r="TSU1" s="100"/>
      <c r="TSV1" s="100"/>
      <c r="TSW1" s="100"/>
      <c r="TSX1" s="100"/>
      <c r="TSY1" s="100"/>
      <c r="TSZ1" s="100"/>
      <c r="TTA1" s="100"/>
      <c r="TTB1" s="100"/>
      <c r="TTC1" s="100"/>
      <c r="TTD1" s="100"/>
      <c r="TTE1" s="100"/>
      <c r="TTF1" s="100"/>
      <c r="TTG1" s="100"/>
      <c r="TTH1" s="100"/>
      <c r="TTI1" s="100"/>
      <c r="TTJ1" s="100"/>
      <c r="TTK1" s="100"/>
      <c r="TTL1" s="100"/>
      <c r="TTM1" s="100"/>
      <c r="TTN1" s="100"/>
      <c r="TTO1" s="100"/>
      <c r="TTP1" s="100"/>
      <c r="TTQ1" s="100"/>
      <c r="TTR1" s="100"/>
      <c r="TTS1" s="100"/>
      <c r="TTT1" s="100"/>
      <c r="TTU1" s="100"/>
      <c r="TTV1" s="100"/>
      <c r="TTW1" s="100"/>
      <c r="TTX1" s="100"/>
      <c r="TTY1" s="100"/>
      <c r="TTZ1" s="100"/>
      <c r="TUA1" s="100"/>
      <c r="TUB1" s="100"/>
      <c r="TUC1" s="100"/>
      <c r="TUD1" s="100"/>
      <c r="TUE1" s="100"/>
      <c r="TUF1" s="100"/>
      <c r="TUG1" s="100"/>
      <c r="TUH1" s="100"/>
      <c r="TUI1" s="100"/>
      <c r="TUJ1" s="100"/>
      <c r="TUK1" s="100"/>
      <c r="TUL1" s="100"/>
      <c r="TUM1" s="100"/>
      <c r="TUN1" s="100"/>
      <c r="TUO1" s="100"/>
      <c r="TUP1" s="100"/>
      <c r="TUQ1" s="100"/>
      <c r="TUR1" s="100"/>
      <c r="TUS1" s="100"/>
      <c r="TUT1" s="100"/>
      <c r="TUU1" s="100"/>
      <c r="TUV1" s="100"/>
      <c r="TUW1" s="100"/>
      <c r="TUX1" s="100"/>
      <c r="TUY1" s="100"/>
      <c r="TUZ1" s="100"/>
      <c r="TVA1" s="100"/>
      <c r="TVB1" s="100"/>
      <c r="TVC1" s="100"/>
      <c r="TVD1" s="100"/>
      <c r="TVE1" s="100"/>
      <c r="TVF1" s="100"/>
      <c r="TVG1" s="100"/>
      <c r="TVH1" s="100"/>
      <c r="TVI1" s="100"/>
      <c r="TVJ1" s="100"/>
      <c r="TVK1" s="100"/>
      <c r="TVL1" s="100"/>
      <c r="TVM1" s="100"/>
      <c r="TVN1" s="100"/>
      <c r="TVO1" s="100"/>
      <c r="TVP1" s="100"/>
      <c r="TVQ1" s="100"/>
      <c r="TVR1" s="100"/>
      <c r="TVS1" s="100"/>
      <c r="TVT1" s="100"/>
      <c r="TVU1" s="100"/>
      <c r="TVV1" s="100"/>
      <c r="TVW1" s="100"/>
      <c r="TVX1" s="100"/>
      <c r="TVY1" s="100"/>
      <c r="TVZ1" s="100"/>
      <c r="TWA1" s="100"/>
      <c r="TWB1" s="100"/>
      <c r="TWC1" s="100"/>
      <c r="TWD1" s="100"/>
      <c r="TWE1" s="100"/>
      <c r="TWF1" s="100"/>
      <c r="TWG1" s="100"/>
      <c r="TWH1" s="100"/>
      <c r="TWI1" s="100"/>
      <c r="TWJ1" s="100"/>
      <c r="TWK1" s="100"/>
      <c r="TWL1" s="100"/>
      <c r="TWM1" s="100"/>
      <c r="TWN1" s="100"/>
      <c r="TWO1" s="100"/>
      <c r="TWP1" s="100"/>
      <c r="TWQ1" s="100"/>
      <c r="TWR1" s="100"/>
      <c r="TWS1" s="100"/>
      <c r="TWT1" s="100"/>
      <c r="TWU1" s="100"/>
      <c r="TWV1" s="100"/>
      <c r="TWW1" s="100"/>
      <c r="TWX1" s="100"/>
      <c r="TWY1" s="100"/>
      <c r="TWZ1" s="100"/>
      <c r="TXA1" s="100"/>
      <c r="TXB1" s="100"/>
      <c r="TXC1" s="100"/>
      <c r="TXD1" s="100"/>
      <c r="TXE1" s="100"/>
      <c r="TXF1" s="100"/>
      <c r="TXG1" s="100"/>
      <c r="TXH1" s="100"/>
      <c r="TXI1" s="100"/>
      <c r="TXJ1" s="100"/>
      <c r="TXK1" s="100"/>
      <c r="TXL1" s="100"/>
      <c r="TXM1" s="100"/>
      <c r="TXN1" s="100"/>
      <c r="TXO1" s="100"/>
      <c r="TXP1" s="100"/>
      <c r="TXQ1" s="100"/>
      <c r="TXR1" s="100"/>
      <c r="TXS1" s="100"/>
      <c r="TXT1" s="100"/>
      <c r="TXU1" s="100"/>
      <c r="TXV1" s="100"/>
      <c r="TXW1" s="100"/>
      <c r="TXX1" s="100"/>
      <c r="TXY1" s="100"/>
      <c r="TXZ1" s="100"/>
      <c r="TYA1" s="100"/>
      <c r="TYB1" s="100"/>
      <c r="TYC1" s="100"/>
      <c r="TYD1" s="100"/>
      <c r="TYE1" s="100"/>
      <c r="TYF1" s="100"/>
      <c r="TYG1" s="100"/>
      <c r="TYH1" s="100"/>
      <c r="TYI1" s="100"/>
      <c r="TYJ1" s="100"/>
      <c r="TYK1" s="100"/>
      <c r="TYL1" s="100"/>
      <c r="TYM1" s="100"/>
      <c r="TYN1" s="100"/>
      <c r="TYO1" s="100"/>
      <c r="TYP1" s="100"/>
      <c r="TYQ1" s="100"/>
      <c r="TYR1" s="100"/>
      <c r="TYS1" s="100"/>
      <c r="TYT1" s="100"/>
      <c r="TYU1" s="100"/>
      <c r="TYV1" s="100"/>
      <c r="TYW1" s="100"/>
      <c r="TYX1" s="100"/>
      <c r="TYY1" s="100"/>
      <c r="TYZ1" s="100"/>
      <c r="TZA1" s="100"/>
      <c r="TZB1" s="100"/>
      <c r="TZC1" s="100"/>
      <c r="TZD1" s="100"/>
      <c r="TZE1" s="100"/>
      <c r="TZF1" s="100"/>
      <c r="TZG1" s="100"/>
      <c r="TZH1" s="100"/>
      <c r="TZI1" s="100"/>
      <c r="TZJ1" s="100"/>
      <c r="TZK1" s="100"/>
      <c r="TZL1" s="100"/>
      <c r="TZM1" s="100"/>
      <c r="TZN1" s="100"/>
      <c r="TZO1" s="100"/>
      <c r="TZP1" s="100"/>
      <c r="TZQ1" s="100"/>
      <c r="TZR1" s="100"/>
      <c r="TZS1" s="100"/>
      <c r="TZT1" s="100"/>
      <c r="TZU1" s="100"/>
      <c r="TZV1" s="100"/>
      <c r="TZW1" s="100"/>
      <c r="TZX1" s="100"/>
      <c r="TZY1" s="100"/>
      <c r="TZZ1" s="100"/>
      <c r="UAA1" s="100"/>
      <c r="UAB1" s="100"/>
      <c r="UAC1" s="100"/>
      <c r="UAD1" s="100"/>
      <c r="UAE1" s="100"/>
      <c r="UAF1" s="100"/>
      <c r="UAG1" s="100"/>
      <c r="UAH1" s="100"/>
      <c r="UAI1" s="100"/>
      <c r="UAJ1" s="100"/>
      <c r="UAK1" s="100"/>
      <c r="UAL1" s="100"/>
      <c r="UAM1" s="100"/>
      <c r="UAN1" s="100"/>
      <c r="UAO1" s="100"/>
      <c r="UAP1" s="100"/>
      <c r="UAQ1" s="100"/>
      <c r="UAR1" s="100"/>
      <c r="UAS1" s="100"/>
      <c r="UAT1" s="100"/>
      <c r="UAU1" s="100"/>
      <c r="UAV1" s="100"/>
      <c r="UAW1" s="100"/>
      <c r="UAX1" s="100"/>
      <c r="UAY1" s="100"/>
      <c r="UAZ1" s="100"/>
      <c r="UBA1" s="100"/>
      <c r="UBB1" s="100"/>
      <c r="UBC1" s="100"/>
      <c r="UBD1" s="100"/>
      <c r="UBE1" s="100"/>
      <c r="UBF1" s="100"/>
      <c r="UBG1" s="100"/>
      <c r="UBH1" s="100"/>
      <c r="UBI1" s="100"/>
      <c r="UBJ1" s="100"/>
      <c r="UBK1" s="100"/>
      <c r="UBL1" s="100"/>
      <c r="UBM1" s="100"/>
      <c r="UBN1" s="100"/>
      <c r="UBO1" s="100"/>
      <c r="UBP1" s="100"/>
      <c r="UBQ1" s="100"/>
      <c r="UBR1" s="100"/>
      <c r="UBS1" s="100"/>
      <c r="UBT1" s="100"/>
      <c r="UBU1" s="100"/>
      <c r="UBV1" s="100"/>
      <c r="UBW1" s="100"/>
      <c r="UBX1" s="100"/>
      <c r="UBY1" s="100"/>
      <c r="UBZ1" s="100"/>
      <c r="UCA1" s="100"/>
      <c r="UCB1" s="100"/>
      <c r="UCC1" s="100"/>
      <c r="UCD1" s="100"/>
      <c r="UCE1" s="100"/>
      <c r="UCF1" s="100"/>
      <c r="UCG1" s="100"/>
      <c r="UCH1" s="100"/>
      <c r="UCI1" s="100"/>
      <c r="UCJ1" s="100"/>
      <c r="UCK1" s="100"/>
      <c r="UCL1" s="100"/>
      <c r="UCM1" s="100"/>
      <c r="UCN1" s="100"/>
      <c r="UCO1" s="100"/>
      <c r="UCP1" s="100"/>
      <c r="UCQ1" s="100"/>
      <c r="UCR1" s="100"/>
      <c r="UCS1" s="100"/>
      <c r="UCT1" s="100"/>
      <c r="UCU1" s="100"/>
      <c r="UCV1" s="100"/>
      <c r="UCW1" s="100"/>
      <c r="UCX1" s="100"/>
      <c r="UCY1" s="100"/>
      <c r="UCZ1" s="100"/>
      <c r="UDA1" s="100"/>
      <c r="UDB1" s="100"/>
      <c r="UDC1" s="100"/>
      <c r="UDD1" s="100"/>
      <c r="UDE1" s="100"/>
      <c r="UDF1" s="100"/>
      <c r="UDG1" s="100"/>
      <c r="UDH1" s="100"/>
      <c r="UDI1" s="100"/>
      <c r="UDJ1" s="100"/>
      <c r="UDK1" s="100"/>
      <c r="UDL1" s="100"/>
      <c r="UDM1" s="100"/>
      <c r="UDN1" s="100"/>
      <c r="UDO1" s="100"/>
      <c r="UDP1" s="100"/>
      <c r="UDQ1" s="100"/>
      <c r="UDR1" s="100"/>
      <c r="UDS1" s="100"/>
      <c r="UDT1" s="100"/>
      <c r="UDU1" s="100"/>
      <c r="UDV1" s="100"/>
      <c r="UDW1" s="100"/>
      <c r="UDX1" s="100"/>
      <c r="UDY1" s="100"/>
      <c r="UDZ1" s="100"/>
      <c r="UEA1" s="100"/>
      <c r="UEB1" s="100"/>
      <c r="UEC1" s="100"/>
      <c r="UED1" s="100"/>
      <c r="UEE1" s="100"/>
      <c r="UEF1" s="100"/>
      <c r="UEG1" s="100"/>
      <c r="UEH1" s="100"/>
      <c r="UEI1" s="100"/>
      <c r="UEJ1" s="100"/>
      <c r="UEK1" s="100"/>
      <c r="UEL1" s="100"/>
      <c r="UEM1" s="100"/>
      <c r="UEN1" s="100"/>
      <c r="UEO1" s="100"/>
      <c r="UEP1" s="100"/>
      <c r="UEQ1" s="100"/>
      <c r="UER1" s="100"/>
      <c r="UES1" s="100"/>
      <c r="UET1" s="100"/>
      <c r="UEU1" s="100"/>
      <c r="UEV1" s="100"/>
      <c r="UEW1" s="100"/>
      <c r="UEX1" s="100"/>
      <c r="UEY1" s="100"/>
      <c r="UEZ1" s="100"/>
      <c r="UFA1" s="100"/>
      <c r="UFB1" s="100"/>
      <c r="UFC1" s="100"/>
      <c r="UFD1" s="100"/>
      <c r="UFE1" s="100"/>
      <c r="UFF1" s="100"/>
      <c r="UFG1" s="100"/>
      <c r="UFH1" s="100"/>
      <c r="UFI1" s="100"/>
      <c r="UFJ1" s="100"/>
      <c r="UFK1" s="100"/>
      <c r="UFL1" s="100"/>
      <c r="UFM1" s="100"/>
      <c r="UFN1" s="100"/>
      <c r="UFO1" s="100"/>
      <c r="UFP1" s="100"/>
      <c r="UFQ1" s="100"/>
      <c r="UFR1" s="100"/>
      <c r="UFS1" s="100"/>
      <c r="UFT1" s="100"/>
      <c r="UFU1" s="100"/>
      <c r="UFV1" s="100"/>
      <c r="UFW1" s="100"/>
      <c r="UFX1" s="100"/>
      <c r="UFY1" s="100"/>
      <c r="UFZ1" s="100"/>
      <c r="UGA1" s="100"/>
      <c r="UGB1" s="100"/>
      <c r="UGC1" s="100"/>
      <c r="UGD1" s="100"/>
      <c r="UGE1" s="100"/>
      <c r="UGF1" s="100"/>
      <c r="UGG1" s="100"/>
      <c r="UGH1" s="100"/>
      <c r="UGI1" s="100"/>
      <c r="UGJ1" s="100"/>
      <c r="UGK1" s="100"/>
      <c r="UGL1" s="100"/>
      <c r="UGM1" s="100"/>
      <c r="UGN1" s="100"/>
      <c r="UGO1" s="100"/>
      <c r="UGP1" s="100"/>
      <c r="UGQ1" s="100"/>
      <c r="UGR1" s="100"/>
      <c r="UGS1" s="100"/>
      <c r="UGT1" s="100"/>
      <c r="UGU1" s="100"/>
      <c r="UGV1" s="100"/>
      <c r="UGW1" s="100"/>
      <c r="UGX1" s="100"/>
      <c r="UGY1" s="100"/>
      <c r="UGZ1" s="100"/>
      <c r="UHA1" s="100"/>
      <c r="UHB1" s="100"/>
      <c r="UHC1" s="100"/>
      <c r="UHD1" s="100"/>
      <c r="UHE1" s="100"/>
      <c r="UHF1" s="100"/>
      <c r="UHG1" s="100"/>
      <c r="UHH1" s="100"/>
      <c r="UHI1" s="100"/>
      <c r="UHJ1" s="100"/>
      <c r="UHK1" s="100"/>
      <c r="UHL1" s="100"/>
      <c r="UHM1" s="100"/>
      <c r="UHN1" s="100"/>
      <c r="UHO1" s="100"/>
      <c r="UHP1" s="100"/>
      <c r="UHQ1" s="100"/>
      <c r="UHR1" s="100"/>
      <c r="UHS1" s="100"/>
      <c r="UHT1" s="100"/>
      <c r="UHU1" s="100"/>
      <c r="UHV1" s="100"/>
      <c r="UHW1" s="100"/>
      <c r="UHX1" s="100"/>
      <c r="UHY1" s="100"/>
      <c r="UHZ1" s="100"/>
      <c r="UIA1" s="100"/>
      <c r="UIB1" s="100"/>
      <c r="UIC1" s="100"/>
      <c r="UID1" s="100"/>
      <c r="UIE1" s="100"/>
      <c r="UIF1" s="100"/>
      <c r="UIG1" s="100"/>
      <c r="UIH1" s="100"/>
      <c r="UII1" s="100"/>
      <c r="UIJ1" s="100"/>
      <c r="UIK1" s="100"/>
      <c r="UIL1" s="100"/>
      <c r="UIM1" s="100"/>
      <c r="UIN1" s="100"/>
      <c r="UIO1" s="100"/>
      <c r="UIP1" s="100"/>
      <c r="UIQ1" s="100"/>
      <c r="UIR1" s="100"/>
      <c r="UIS1" s="100"/>
      <c r="UIT1" s="100"/>
      <c r="UIU1" s="100"/>
      <c r="UIV1" s="100"/>
      <c r="UIW1" s="100"/>
      <c r="UIX1" s="100"/>
      <c r="UIY1" s="100"/>
      <c r="UIZ1" s="100"/>
      <c r="UJA1" s="100"/>
      <c r="UJB1" s="100"/>
      <c r="UJC1" s="100"/>
      <c r="UJD1" s="100"/>
      <c r="UJE1" s="100"/>
      <c r="UJF1" s="100"/>
      <c r="UJG1" s="100"/>
      <c r="UJH1" s="100"/>
      <c r="UJI1" s="100"/>
      <c r="UJJ1" s="100"/>
      <c r="UJK1" s="100"/>
      <c r="UJL1" s="100"/>
      <c r="UJM1" s="100"/>
      <c r="UJN1" s="100"/>
      <c r="UJO1" s="100"/>
      <c r="UJP1" s="100"/>
      <c r="UJQ1" s="100"/>
      <c r="UJR1" s="100"/>
      <c r="UJS1" s="100"/>
      <c r="UJT1" s="100"/>
      <c r="UJU1" s="100"/>
      <c r="UJV1" s="100"/>
      <c r="UJW1" s="100"/>
      <c r="UJX1" s="100"/>
      <c r="UJY1" s="100"/>
      <c r="UJZ1" s="100"/>
      <c r="UKA1" s="100"/>
      <c r="UKB1" s="100"/>
      <c r="UKC1" s="100"/>
      <c r="UKD1" s="100"/>
      <c r="UKE1" s="100"/>
      <c r="UKF1" s="100"/>
      <c r="UKG1" s="100"/>
      <c r="UKH1" s="100"/>
      <c r="UKI1" s="100"/>
      <c r="UKJ1" s="100"/>
      <c r="UKK1" s="100"/>
      <c r="UKL1" s="100"/>
      <c r="UKM1" s="100"/>
      <c r="UKN1" s="100"/>
      <c r="UKO1" s="100"/>
      <c r="UKP1" s="100"/>
      <c r="UKQ1" s="100"/>
      <c r="UKR1" s="100"/>
      <c r="UKS1" s="100"/>
      <c r="UKT1" s="100"/>
      <c r="UKU1" s="100"/>
      <c r="UKV1" s="100"/>
      <c r="UKW1" s="100"/>
      <c r="UKX1" s="100"/>
      <c r="UKY1" s="100"/>
      <c r="UKZ1" s="100"/>
      <c r="ULA1" s="100"/>
      <c r="ULB1" s="100"/>
      <c r="ULC1" s="100"/>
      <c r="ULD1" s="100"/>
      <c r="ULE1" s="100"/>
      <c r="ULF1" s="100"/>
      <c r="ULG1" s="100"/>
      <c r="ULH1" s="100"/>
      <c r="ULI1" s="100"/>
      <c r="ULJ1" s="100"/>
      <c r="ULK1" s="100"/>
      <c r="ULL1" s="100"/>
      <c r="ULM1" s="100"/>
      <c r="ULN1" s="100"/>
      <c r="ULO1" s="100"/>
      <c r="ULP1" s="100"/>
      <c r="ULQ1" s="100"/>
      <c r="ULR1" s="100"/>
      <c r="ULS1" s="100"/>
      <c r="ULT1" s="100"/>
      <c r="ULU1" s="100"/>
      <c r="ULV1" s="100"/>
      <c r="ULW1" s="100"/>
      <c r="ULX1" s="100"/>
      <c r="ULY1" s="100"/>
      <c r="ULZ1" s="100"/>
      <c r="UMA1" s="100"/>
      <c r="UMB1" s="100"/>
      <c r="UMC1" s="100"/>
      <c r="UMD1" s="100"/>
      <c r="UME1" s="100"/>
      <c r="UMF1" s="100"/>
      <c r="UMG1" s="100"/>
      <c r="UMH1" s="100"/>
      <c r="UMI1" s="100"/>
      <c r="UMJ1" s="100"/>
      <c r="UMK1" s="100"/>
      <c r="UML1" s="100"/>
      <c r="UMM1" s="100"/>
      <c r="UMN1" s="100"/>
      <c r="UMO1" s="100"/>
      <c r="UMP1" s="100"/>
      <c r="UMQ1" s="100"/>
      <c r="UMR1" s="100"/>
      <c r="UMS1" s="100"/>
      <c r="UMT1" s="100"/>
      <c r="UMU1" s="100"/>
      <c r="UMV1" s="100"/>
      <c r="UMW1" s="100"/>
      <c r="UMX1" s="100"/>
      <c r="UMY1" s="100"/>
      <c r="UMZ1" s="100"/>
      <c r="UNA1" s="100"/>
      <c r="UNB1" s="100"/>
      <c r="UNC1" s="100"/>
      <c r="UND1" s="100"/>
      <c r="UNE1" s="100"/>
      <c r="UNF1" s="100"/>
      <c r="UNG1" s="100"/>
      <c r="UNH1" s="100"/>
      <c r="UNI1" s="100"/>
      <c r="UNJ1" s="100"/>
      <c r="UNK1" s="100"/>
      <c r="UNL1" s="100"/>
      <c r="UNM1" s="100"/>
      <c r="UNN1" s="100"/>
      <c r="UNO1" s="100"/>
      <c r="UNP1" s="100"/>
      <c r="UNQ1" s="100"/>
      <c r="UNR1" s="100"/>
      <c r="UNS1" s="100"/>
      <c r="UNT1" s="100"/>
      <c r="UNU1" s="100"/>
      <c r="UNV1" s="100"/>
      <c r="UNW1" s="100"/>
      <c r="UNX1" s="100"/>
      <c r="UNY1" s="100"/>
      <c r="UNZ1" s="100"/>
      <c r="UOA1" s="100"/>
      <c r="UOB1" s="100"/>
      <c r="UOC1" s="100"/>
      <c r="UOD1" s="100"/>
      <c r="UOE1" s="100"/>
      <c r="UOF1" s="100"/>
      <c r="UOG1" s="100"/>
      <c r="UOH1" s="100"/>
      <c r="UOI1" s="100"/>
      <c r="UOJ1" s="100"/>
      <c r="UOK1" s="100"/>
      <c r="UOL1" s="100"/>
      <c r="UOM1" s="100"/>
      <c r="UON1" s="100"/>
      <c r="UOO1" s="100"/>
      <c r="UOP1" s="100"/>
      <c r="UOQ1" s="100"/>
      <c r="UOR1" s="100"/>
      <c r="UOS1" s="100"/>
      <c r="UOT1" s="100"/>
      <c r="UOU1" s="100"/>
      <c r="UOV1" s="100"/>
      <c r="UOW1" s="100"/>
      <c r="UOX1" s="100"/>
      <c r="UOY1" s="100"/>
      <c r="UOZ1" s="100"/>
      <c r="UPA1" s="100"/>
      <c r="UPB1" s="100"/>
      <c r="UPC1" s="100"/>
      <c r="UPD1" s="100"/>
      <c r="UPE1" s="100"/>
      <c r="UPF1" s="100"/>
      <c r="UPG1" s="100"/>
      <c r="UPH1" s="100"/>
      <c r="UPI1" s="100"/>
      <c r="UPJ1" s="100"/>
      <c r="UPK1" s="100"/>
      <c r="UPL1" s="100"/>
      <c r="UPM1" s="100"/>
      <c r="UPN1" s="100"/>
      <c r="UPO1" s="100"/>
      <c r="UPP1" s="100"/>
      <c r="UPQ1" s="100"/>
      <c r="UPR1" s="100"/>
      <c r="UPS1" s="100"/>
      <c r="UPT1" s="100"/>
      <c r="UPU1" s="100"/>
      <c r="UPV1" s="100"/>
      <c r="UPW1" s="100"/>
      <c r="UPX1" s="100"/>
      <c r="UPY1" s="100"/>
      <c r="UPZ1" s="100"/>
      <c r="UQA1" s="100"/>
      <c r="UQB1" s="100"/>
      <c r="UQC1" s="100"/>
      <c r="UQD1" s="100"/>
      <c r="UQE1" s="100"/>
      <c r="UQF1" s="100"/>
      <c r="UQG1" s="100"/>
      <c r="UQH1" s="100"/>
      <c r="UQI1" s="100"/>
      <c r="UQJ1" s="100"/>
      <c r="UQK1" s="100"/>
      <c r="UQL1" s="100"/>
      <c r="UQM1" s="100"/>
      <c r="UQN1" s="100"/>
      <c r="UQO1" s="100"/>
      <c r="UQP1" s="100"/>
      <c r="UQQ1" s="100"/>
      <c r="UQR1" s="100"/>
      <c r="UQS1" s="100"/>
      <c r="UQT1" s="100"/>
      <c r="UQU1" s="100"/>
      <c r="UQV1" s="100"/>
      <c r="UQW1" s="100"/>
      <c r="UQX1" s="100"/>
      <c r="UQY1" s="100"/>
      <c r="UQZ1" s="100"/>
      <c r="URA1" s="100"/>
      <c r="URB1" s="100"/>
      <c r="URC1" s="100"/>
      <c r="URD1" s="100"/>
      <c r="URE1" s="100"/>
      <c r="URF1" s="100"/>
      <c r="URG1" s="100"/>
      <c r="URH1" s="100"/>
      <c r="URI1" s="100"/>
      <c r="URJ1" s="100"/>
      <c r="URK1" s="100"/>
      <c r="URL1" s="100"/>
      <c r="URM1" s="100"/>
      <c r="URN1" s="100"/>
      <c r="URO1" s="100"/>
      <c r="URP1" s="100"/>
      <c r="URQ1" s="100"/>
      <c r="URR1" s="100"/>
      <c r="URS1" s="100"/>
      <c r="URT1" s="100"/>
      <c r="URU1" s="100"/>
      <c r="URV1" s="100"/>
      <c r="URW1" s="100"/>
      <c r="URX1" s="100"/>
      <c r="URY1" s="100"/>
      <c r="URZ1" s="100"/>
      <c r="USA1" s="100"/>
      <c r="USB1" s="100"/>
      <c r="USC1" s="100"/>
      <c r="USD1" s="100"/>
      <c r="USE1" s="100"/>
      <c r="USF1" s="100"/>
      <c r="USG1" s="100"/>
      <c r="USH1" s="100"/>
      <c r="USI1" s="100"/>
      <c r="USJ1" s="100"/>
      <c r="USK1" s="100"/>
      <c r="USL1" s="100"/>
      <c r="USM1" s="100"/>
      <c r="USN1" s="100"/>
      <c r="USO1" s="100"/>
      <c r="USP1" s="100"/>
      <c r="USQ1" s="100"/>
      <c r="USR1" s="100"/>
      <c r="USS1" s="100"/>
      <c r="UST1" s="100"/>
      <c r="USU1" s="100"/>
      <c r="USV1" s="100"/>
      <c r="USW1" s="100"/>
      <c r="USX1" s="100"/>
      <c r="USY1" s="100"/>
      <c r="USZ1" s="100"/>
      <c r="UTA1" s="100"/>
      <c r="UTB1" s="100"/>
      <c r="UTC1" s="100"/>
      <c r="UTD1" s="100"/>
      <c r="UTE1" s="100"/>
      <c r="UTF1" s="100"/>
      <c r="UTG1" s="100"/>
      <c r="UTH1" s="100"/>
      <c r="UTI1" s="100"/>
      <c r="UTJ1" s="100"/>
      <c r="UTK1" s="100"/>
      <c r="UTL1" s="100"/>
      <c r="UTM1" s="100"/>
      <c r="UTN1" s="100"/>
      <c r="UTO1" s="100"/>
      <c r="UTP1" s="100"/>
      <c r="UTQ1" s="100"/>
      <c r="UTR1" s="100"/>
      <c r="UTS1" s="100"/>
      <c r="UTT1" s="100"/>
      <c r="UTU1" s="100"/>
      <c r="UTV1" s="100"/>
      <c r="UTW1" s="100"/>
      <c r="UTX1" s="100"/>
      <c r="UTY1" s="100"/>
      <c r="UTZ1" s="100"/>
      <c r="UUA1" s="100"/>
      <c r="UUB1" s="100"/>
      <c r="UUC1" s="100"/>
      <c r="UUD1" s="100"/>
      <c r="UUE1" s="100"/>
      <c r="UUF1" s="100"/>
      <c r="UUG1" s="100"/>
      <c r="UUH1" s="100"/>
      <c r="UUI1" s="100"/>
      <c r="UUJ1" s="100"/>
      <c r="UUK1" s="100"/>
      <c r="UUL1" s="100"/>
      <c r="UUM1" s="100"/>
      <c r="UUN1" s="100"/>
      <c r="UUO1" s="100"/>
      <c r="UUP1" s="100"/>
      <c r="UUQ1" s="100"/>
      <c r="UUR1" s="100"/>
      <c r="UUS1" s="100"/>
      <c r="UUT1" s="100"/>
      <c r="UUU1" s="100"/>
      <c r="UUV1" s="100"/>
      <c r="UUW1" s="100"/>
      <c r="UUX1" s="100"/>
      <c r="UUY1" s="100"/>
      <c r="UUZ1" s="100"/>
      <c r="UVA1" s="100"/>
      <c r="UVB1" s="100"/>
      <c r="UVC1" s="100"/>
      <c r="UVD1" s="100"/>
      <c r="UVE1" s="100"/>
      <c r="UVF1" s="100"/>
      <c r="UVG1" s="100"/>
      <c r="UVH1" s="100"/>
      <c r="UVI1" s="100"/>
      <c r="UVJ1" s="100"/>
      <c r="UVK1" s="100"/>
      <c r="UVL1" s="100"/>
      <c r="UVM1" s="100"/>
      <c r="UVN1" s="100"/>
      <c r="UVO1" s="100"/>
      <c r="UVP1" s="100"/>
      <c r="UVQ1" s="100"/>
      <c r="UVR1" s="100"/>
      <c r="UVS1" s="100"/>
      <c r="UVT1" s="100"/>
      <c r="UVU1" s="100"/>
      <c r="UVV1" s="100"/>
      <c r="UVW1" s="100"/>
      <c r="UVX1" s="100"/>
      <c r="UVY1" s="100"/>
      <c r="UVZ1" s="100"/>
      <c r="UWA1" s="100"/>
      <c r="UWB1" s="100"/>
      <c r="UWC1" s="100"/>
      <c r="UWD1" s="100"/>
      <c r="UWE1" s="100"/>
      <c r="UWF1" s="100"/>
      <c r="UWG1" s="100"/>
      <c r="UWH1" s="100"/>
      <c r="UWI1" s="100"/>
      <c r="UWJ1" s="100"/>
      <c r="UWK1" s="100"/>
      <c r="UWL1" s="100"/>
      <c r="UWM1" s="100"/>
      <c r="UWN1" s="100"/>
      <c r="UWO1" s="100"/>
      <c r="UWP1" s="100"/>
      <c r="UWQ1" s="100"/>
      <c r="UWR1" s="100"/>
      <c r="UWS1" s="100"/>
      <c r="UWT1" s="100"/>
      <c r="UWU1" s="100"/>
      <c r="UWV1" s="100"/>
      <c r="UWW1" s="100"/>
      <c r="UWX1" s="100"/>
      <c r="UWY1" s="100"/>
      <c r="UWZ1" s="100"/>
      <c r="UXA1" s="100"/>
      <c r="UXB1" s="100"/>
      <c r="UXC1" s="100"/>
      <c r="UXD1" s="100"/>
      <c r="UXE1" s="100"/>
      <c r="UXF1" s="100"/>
      <c r="UXG1" s="100"/>
      <c r="UXH1" s="100"/>
      <c r="UXI1" s="100"/>
      <c r="UXJ1" s="100"/>
      <c r="UXK1" s="100"/>
      <c r="UXL1" s="100"/>
      <c r="UXM1" s="100"/>
      <c r="UXN1" s="100"/>
      <c r="UXO1" s="100"/>
      <c r="UXP1" s="100"/>
      <c r="UXQ1" s="100"/>
      <c r="UXR1" s="100"/>
      <c r="UXS1" s="100"/>
      <c r="UXT1" s="100"/>
      <c r="UXU1" s="100"/>
      <c r="UXV1" s="100"/>
      <c r="UXW1" s="100"/>
      <c r="UXX1" s="100"/>
      <c r="UXY1" s="100"/>
      <c r="UXZ1" s="100"/>
      <c r="UYA1" s="100"/>
      <c r="UYB1" s="100"/>
      <c r="UYC1" s="100"/>
      <c r="UYD1" s="100"/>
      <c r="UYE1" s="100"/>
      <c r="UYF1" s="100"/>
      <c r="UYG1" s="100"/>
      <c r="UYH1" s="100"/>
      <c r="UYI1" s="100"/>
      <c r="UYJ1" s="100"/>
      <c r="UYK1" s="100"/>
      <c r="UYL1" s="100"/>
      <c r="UYM1" s="100"/>
      <c r="UYN1" s="100"/>
      <c r="UYO1" s="100"/>
      <c r="UYP1" s="100"/>
      <c r="UYQ1" s="100"/>
      <c r="UYR1" s="100"/>
      <c r="UYS1" s="100"/>
      <c r="UYT1" s="100"/>
      <c r="UYU1" s="100"/>
      <c r="UYV1" s="100"/>
      <c r="UYW1" s="100"/>
      <c r="UYX1" s="100"/>
      <c r="UYY1" s="100"/>
      <c r="UYZ1" s="100"/>
      <c r="UZA1" s="100"/>
      <c r="UZB1" s="100"/>
      <c r="UZC1" s="100"/>
      <c r="UZD1" s="100"/>
      <c r="UZE1" s="100"/>
      <c r="UZF1" s="100"/>
      <c r="UZG1" s="100"/>
      <c r="UZH1" s="100"/>
      <c r="UZI1" s="100"/>
      <c r="UZJ1" s="100"/>
      <c r="UZK1" s="100"/>
      <c r="UZL1" s="100"/>
      <c r="UZM1" s="100"/>
      <c r="UZN1" s="100"/>
      <c r="UZO1" s="100"/>
      <c r="UZP1" s="100"/>
      <c r="UZQ1" s="100"/>
      <c r="UZR1" s="100"/>
      <c r="UZS1" s="100"/>
      <c r="UZT1" s="100"/>
      <c r="UZU1" s="100"/>
      <c r="UZV1" s="100"/>
      <c r="UZW1" s="100"/>
      <c r="UZX1" s="100"/>
      <c r="UZY1" s="100"/>
      <c r="UZZ1" s="100"/>
      <c r="VAA1" s="100"/>
      <c r="VAB1" s="100"/>
      <c r="VAC1" s="100"/>
      <c r="VAD1" s="100"/>
      <c r="VAE1" s="100"/>
      <c r="VAF1" s="100"/>
      <c r="VAG1" s="100"/>
      <c r="VAH1" s="100"/>
      <c r="VAI1" s="100"/>
      <c r="VAJ1" s="100"/>
      <c r="VAK1" s="100"/>
      <c r="VAL1" s="100"/>
      <c r="VAM1" s="100"/>
      <c r="VAN1" s="100"/>
      <c r="VAO1" s="100"/>
      <c r="VAP1" s="100"/>
      <c r="VAQ1" s="100"/>
      <c r="VAR1" s="100"/>
      <c r="VAS1" s="100"/>
      <c r="VAT1" s="100"/>
      <c r="VAU1" s="100"/>
      <c r="VAV1" s="100"/>
      <c r="VAW1" s="100"/>
      <c r="VAX1" s="100"/>
      <c r="VAY1" s="100"/>
      <c r="VAZ1" s="100"/>
      <c r="VBA1" s="100"/>
      <c r="VBB1" s="100"/>
      <c r="VBC1" s="100"/>
      <c r="VBD1" s="100"/>
      <c r="VBE1" s="100"/>
      <c r="VBF1" s="100"/>
      <c r="VBG1" s="100"/>
      <c r="VBH1" s="100"/>
      <c r="VBI1" s="100"/>
      <c r="VBJ1" s="100"/>
      <c r="VBK1" s="100"/>
      <c r="VBL1" s="100"/>
      <c r="VBM1" s="100"/>
      <c r="VBN1" s="100"/>
      <c r="VBO1" s="100"/>
      <c r="VBP1" s="100"/>
      <c r="VBQ1" s="100"/>
      <c r="VBR1" s="100"/>
      <c r="VBS1" s="100"/>
      <c r="VBT1" s="100"/>
      <c r="VBU1" s="100"/>
      <c r="VBV1" s="100"/>
      <c r="VBW1" s="100"/>
      <c r="VBX1" s="100"/>
      <c r="VBY1" s="100"/>
      <c r="VBZ1" s="100"/>
      <c r="VCA1" s="100"/>
      <c r="VCB1" s="100"/>
      <c r="VCC1" s="100"/>
      <c r="VCD1" s="100"/>
      <c r="VCE1" s="100"/>
      <c r="VCF1" s="100"/>
      <c r="VCG1" s="100"/>
      <c r="VCH1" s="100"/>
      <c r="VCI1" s="100"/>
      <c r="VCJ1" s="100"/>
      <c r="VCK1" s="100"/>
      <c r="VCL1" s="100"/>
      <c r="VCM1" s="100"/>
      <c r="VCN1" s="100"/>
      <c r="VCO1" s="100"/>
      <c r="VCP1" s="100"/>
      <c r="VCQ1" s="100"/>
      <c r="VCR1" s="100"/>
      <c r="VCS1" s="100"/>
      <c r="VCT1" s="100"/>
      <c r="VCU1" s="100"/>
      <c r="VCV1" s="100"/>
      <c r="VCW1" s="100"/>
      <c r="VCX1" s="100"/>
      <c r="VCY1" s="100"/>
      <c r="VCZ1" s="100"/>
      <c r="VDA1" s="100"/>
      <c r="VDB1" s="100"/>
      <c r="VDC1" s="100"/>
      <c r="VDD1" s="100"/>
      <c r="VDE1" s="100"/>
      <c r="VDF1" s="100"/>
      <c r="VDG1" s="100"/>
      <c r="VDH1" s="100"/>
      <c r="VDI1" s="100"/>
      <c r="VDJ1" s="100"/>
      <c r="VDK1" s="100"/>
      <c r="VDL1" s="100"/>
      <c r="VDM1" s="100"/>
      <c r="VDN1" s="100"/>
      <c r="VDO1" s="100"/>
      <c r="VDP1" s="100"/>
      <c r="VDQ1" s="100"/>
      <c r="VDR1" s="100"/>
      <c r="VDS1" s="100"/>
      <c r="VDT1" s="100"/>
      <c r="VDU1" s="100"/>
      <c r="VDV1" s="100"/>
      <c r="VDW1" s="100"/>
      <c r="VDX1" s="100"/>
      <c r="VDY1" s="100"/>
      <c r="VDZ1" s="100"/>
      <c r="VEA1" s="100"/>
      <c r="VEB1" s="100"/>
      <c r="VEC1" s="100"/>
      <c r="VED1" s="100"/>
      <c r="VEE1" s="100"/>
      <c r="VEF1" s="100"/>
      <c r="VEG1" s="100"/>
      <c r="VEH1" s="100"/>
      <c r="VEI1" s="100"/>
      <c r="VEJ1" s="100"/>
      <c r="VEK1" s="100"/>
      <c r="VEL1" s="100"/>
      <c r="VEM1" s="100"/>
      <c r="VEN1" s="100"/>
      <c r="VEO1" s="100"/>
      <c r="VEP1" s="100"/>
      <c r="VEQ1" s="100"/>
      <c r="VER1" s="100"/>
      <c r="VES1" s="100"/>
      <c r="VET1" s="100"/>
      <c r="VEU1" s="100"/>
      <c r="VEV1" s="100"/>
      <c r="VEW1" s="100"/>
      <c r="VEX1" s="100"/>
      <c r="VEY1" s="100"/>
      <c r="VEZ1" s="100"/>
      <c r="VFA1" s="100"/>
      <c r="VFB1" s="100"/>
      <c r="VFC1" s="100"/>
      <c r="VFD1" s="100"/>
      <c r="VFE1" s="100"/>
      <c r="VFF1" s="100"/>
      <c r="VFG1" s="100"/>
      <c r="VFH1" s="100"/>
      <c r="VFI1" s="100"/>
      <c r="VFJ1" s="100"/>
      <c r="VFK1" s="100"/>
      <c r="VFL1" s="100"/>
      <c r="VFM1" s="100"/>
      <c r="VFN1" s="100"/>
      <c r="VFO1" s="100"/>
      <c r="VFP1" s="100"/>
      <c r="VFQ1" s="100"/>
      <c r="VFR1" s="100"/>
      <c r="VFS1" s="100"/>
      <c r="VFT1" s="100"/>
      <c r="VFU1" s="100"/>
      <c r="VFV1" s="100"/>
      <c r="VFW1" s="100"/>
      <c r="VFX1" s="100"/>
      <c r="VFY1" s="100"/>
      <c r="VFZ1" s="100"/>
      <c r="VGA1" s="100"/>
      <c r="VGB1" s="100"/>
      <c r="VGC1" s="100"/>
      <c r="VGD1" s="100"/>
      <c r="VGE1" s="100"/>
      <c r="VGF1" s="100"/>
      <c r="VGG1" s="100"/>
      <c r="VGH1" s="100"/>
      <c r="VGI1" s="100"/>
      <c r="VGJ1" s="100"/>
      <c r="VGK1" s="100"/>
      <c r="VGL1" s="100"/>
      <c r="VGM1" s="100"/>
      <c r="VGN1" s="100"/>
      <c r="VGO1" s="100"/>
      <c r="VGP1" s="100"/>
      <c r="VGQ1" s="100"/>
      <c r="VGR1" s="100"/>
      <c r="VGS1" s="100"/>
      <c r="VGT1" s="100"/>
      <c r="VGU1" s="100"/>
      <c r="VGV1" s="100"/>
      <c r="VGW1" s="100"/>
      <c r="VGX1" s="100"/>
      <c r="VGY1" s="100"/>
      <c r="VGZ1" s="100"/>
      <c r="VHA1" s="100"/>
      <c r="VHB1" s="100"/>
      <c r="VHC1" s="100"/>
      <c r="VHD1" s="100"/>
      <c r="VHE1" s="100"/>
      <c r="VHF1" s="100"/>
      <c r="VHG1" s="100"/>
      <c r="VHH1" s="100"/>
      <c r="VHI1" s="100"/>
      <c r="VHJ1" s="100"/>
      <c r="VHK1" s="100"/>
      <c r="VHL1" s="100"/>
      <c r="VHM1" s="100"/>
      <c r="VHN1" s="100"/>
      <c r="VHO1" s="100"/>
      <c r="VHP1" s="100"/>
      <c r="VHQ1" s="100"/>
      <c r="VHR1" s="100"/>
      <c r="VHS1" s="100"/>
      <c r="VHT1" s="100"/>
      <c r="VHU1" s="100"/>
      <c r="VHV1" s="100"/>
      <c r="VHW1" s="100"/>
      <c r="VHX1" s="100"/>
      <c r="VHY1" s="100"/>
      <c r="VHZ1" s="100"/>
      <c r="VIA1" s="100"/>
      <c r="VIB1" s="100"/>
      <c r="VIC1" s="100"/>
      <c r="VID1" s="100"/>
      <c r="VIE1" s="100"/>
      <c r="VIF1" s="100"/>
      <c r="VIG1" s="100"/>
      <c r="VIH1" s="100"/>
      <c r="VII1" s="100"/>
      <c r="VIJ1" s="100"/>
      <c r="VIK1" s="100"/>
      <c r="VIL1" s="100"/>
      <c r="VIM1" s="100"/>
      <c r="VIN1" s="100"/>
      <c r="VIO1" s="100"/>
      <c r="VIP1" s="100"/>
      <c r="VIQ1" s="100"/>
      <c r="VIR1" s="100"/>
      <c r="VIS1" s="100"/>
      <c r="VIT1" s="100"/>
      <c r="VIU1" s="100"/>
      <c r="VIV1" s="100"/>
      <c r="VIW1" s="100"/>
      <c r="VIX1" s="100"/>
      <c r="VIY1" s="100"/>
      <c r="VIZ1" s="100"/>
      <c r="VJA1" s="100"/>
      <c r="VJB1" s="100"/>
      <c r="VJC1" s="100"/>
      <c r="VJD1" s="100"/>
      <c r="VJE1" s="100"/>
      <c r="VJF1" s="100"/>
      <c r="VJG1" s="100"/>
      <c r="VJH1" s="100"/>
      <c r="VJI1" s="100"/>
      <c r="VJJ1" s="100"/>
      <c r="VJK1" s="100"/>
      <c r="VJL1" s="100"/>
      <c r="VJM1" s="100"/>
      <c r="VJN1" s="100"/>
      <c r="VJO1" s="100"/>
      <c r="VJP1" s="100"/>
      <c r="VJQ1" s="100"/>
      <c r="VJR1" s="100"/>
      <c r="VJS1" s="100"/>
      <c r="VJT1" s="100"/>
      <c r="VJU1" s="100"/>
      <c r="VJV1" s="100"/>
      <c r="VJW1" s="100"/>
      <c r="VJX1" s="100"/>
      <c r="VJY1" s="100"/>
      <c r="VJZ1" s="100"/>
      <c r="VKA1" s="100"/>
      <c r="VKB1" s="100"/>
      <c r="VKC1" s="100"/>
      <c r="VKD1" s="100"/>
      <c r="VKE1" s="100"/>
      <c r="VKF1" s="100"/>
      <c r="VKG1" s="100"/>
      <c r="VKH1" s="100"/>
      <c r="VKI1" s="100"/>
      <c r="VKJ1" s="100"/>
      <c r="VKK1" s="100"/>
      <c r="VKL1" s="100"/>
      <c r="VKM1" s="100"/>
      <c r="VKN1" s="100"/>
      <c r="VKO1" s="100"/>
      <c r="VKP1" s="100"/>
      <c r="VKQ1" s="100"/>
      <c r="VKR1" s="100"/>
      <c r="VKS1" s="100"/>
      <c r="VKT1" s="100"/>
      <c r="VKU1" s="100"/>
      <c r="VKV1" s="100"/>
      <c r="VKW1" s="100"/>
      <c r="VKX1" s="100"/>
      <c r="VKY1" s="100"/>
      <c r="VKZ1" s="100"/>
      <c r="VLA1" s="100"/>
      <c r="VLB1" s="100"/>
      <c r="VLC1" s="100"/>
      <c r="VLD1" s="100"/>
      <c r="VLE1" s="100"/>
      <c r="VLF1" s="100"/>
      <c r="VLG1" s="100"/>
      <c r="VLH1" s="100"/>
      <c r="VLI1" s="100"/>
      <c r="VLJ1" s="100"/>
      <c r="VLK1" s="100"/>
      <c r="VLL1" s="100"/>
      <c r="VLM1" s="100"/>
      <c r="VLN1" s="100"/>
      <c r="VLO1" s="100"/>
      <c r="VLP1" s="100"/>
      <c r="VLQ1" s="100"/>
      <c r="VLR1" s="100"/>
      <c r="VLS1" s="100"/>
      <c r="VLT1" s="100"/>
      <c r="VLU1" s="100"/>
      <c r="VLV1" s="100"/>
      <c r="VLW1" s="100"/>
      <c r="VLX1" s="100"/>
      <c r="VLY1" s="100"/>
      <c r="VLZ1" s="100"/>
      <c r="VMA1" s="100"/>
      <c r="VMB1" s="100"/>
      <c r="VMC1" s="100"/>
      <c r="VMD1" s="100"/>
      <c r="VME1" s="100"/>
      <c r="VMF1" s="100"/>
      <c r="VMG1" s="100"/>
      <c r="VMH1" s="100"/>
      <c r="VMI1" s="100"/>
      <c r="VMJ1" s="100"/>
      <c r="VMK1" s="100"/>
      <c r="VML1" s="100"/>
      <c r="VMM1" s="100"/>
      <c r="VMN1" s="100"/>
      <c r="VMO1" s="100"/>
      <c r="VMP1" s="100"/>
      <c r="VMQ1" s="100"/>
      <c r="VMR1" s="100"/>
      <c r="VMS1" s="100"/>
      <c r="VMT1" s="100"/>
      <c r="VMU1" s="100"/>
      <c r="VMV1" s="100"/>
      <c r="VMW1" s="100"/>
      <c r="VMX1" s="100"/>
      <c r="VMY1" s="100"/>
      <c r="VMZ1" s="100"/>
      <c r="VNA1" s="100"/>
      <c r="VNB1" s="100"/>
      <c r="VNC1" s="100"/>
      <c r="VND1" s="100"/>
      <c r="VNE1" s="100"/>
      <c r="VNF1" s="100"/>
      <c r="VNG1" s="100"/>
      <c r="VNH1" s="100"/>
      <c r="VNI1" s="100"/>
      <c r="VNJ1" s="100"/>
      <c r="VNK1" s="100"/>
      <c r="VNL1" s="100"/>
      <c r="VNM1" s="100"/>
      <c r="VNN1" s="100"/>
      <c r="VNO1" s="100"/>
      <c r="VNP1" s="100"/>
      <c r="VNQ1" s="100"/>
      <c r="VNR1" s="100"/>
      <c r="VNS1" s="100"/>
      <c r="VNT1" s="100"/>
      <c r="VNU1" s="100"/>
      <c r="VNV1" s="100"/>
      <c r="VNW1" s="100"/>
      <c r="VNX1" s="100"/>
      <c r="VNY1" s="100"/>
      <c r="VNZ1" s="100"/>
      <c r="VOA1" s="100"/>
      <c r="VOB1" s="100"/>
      <c r="VOC1" s="100"/>
      <c r="VOD1" s="100"/>
      <c r="VOE1" s="100"/>
      <c r="VOF1" s="100"/>
      <c r="VOG1" s="100"/>
      <c r="VOH1" s="100"/>
      <c r="VOI1" s="100"/>
      <c r="VOJ1" s="100"/>
      <c r="VOK1" s="100"/>
      <c r="VOL1" s="100"/>
      <c r="VOM1" s="100"/>
      <c r="VON1" s="100"/>
      <c r="VOO1" s="100"/>
      <c r="VOP1" s="100"/>
      <c r="VOQ1" s="100"/>
      <c r="VOR1" s="100"/>
      <c r="VOS1" s="100"/>
      <c r="VOT1" s="100"/>
      <c r="VOU1" s="100"/>
      <c r="VOV1" s="100"/>
      <c r="VOW1" s="100"/>
      <c r="VOX1" s="100"/>
      <c r="VOY1" s="100"/>
      <c r="VOZ1" s="100"/>
      <c r="VPA1" s="100"/>
      <c r="VPB1" s="100"/>
      <c r="VPC1" s="100"/>
      <c r="VPD1" s="100"/>
      <c r="VPE1" s="100"/>
      <c r="VPF1" s="100"/>
      <c r="VPG1" s="100"/>
      <c r="VPH1" s="100"/>
      <c r="VPI1" s="100"/>
      <c r="VPJ1" s="100"/>
      <c r="VPK1" s="100"/>
      <c r="VPL1" s="100"/>
      <c r="VPM1" s="100"/>
      <c r="VPN1" s="100"/>
      <c r="VPO1" s="100"/>
      <c r="VPP1" s="100"/>
      <c r="VPQ1" s="100"/>
      <c r="VPR1" s="100"/>
      <c r="VPS1" s="100"/>
      <c r="VPT1" s="100"/>
      <c r="VPU1" s="100"/>
      <c r="VPV1" s="100"/>
      <c r="VPW1" s="100"/>
      <c r="VPX1" s="100"/>
      <c r="VPY1" s="100"/>
      <c r="VPZ1" s="100"/>
      <c r="VQA1" s="100"/>
      <c r="VQB1" s="100"/>
      <c r="VQC1" s="100"/>
      <c r="VQD1" s="100"/>
      <c r="VQE1" s="100"/>
      <c r="VQF1" s="100"/>
      <c r="VQG1" s="100"/>
      <c r="VQH1" s="100"/>
      <c r="VQI1" s="100"/>
      <c r="VQJ1" s="100"/>
      <c r="VQK1" s="100"/>
      <c r="VQL1" s="100"/>
      <c r="VQM1" s="100"/>
      <c r="VQN1" s="100"/>
      <c r="VQO1" s="100"/>
      <c r="VQP1" s="100"/>
      <c r="VQQ1" s="100"/>
      <c r="VQR1" s="100"/>
      <c r="VQS1" s="100"/>
      <c r="VQT1" s="100"/>
      <c r="VQU1" s="100"/>
      <c r="VQV1" s="100"/>
      <c r="VQW1" s="100"/>
      <c r="VQX1" s="100"/>
      <c r="VQY1" s="100"/>
      <c r="VQZ1" s="100"/>
      <c r="VRA1" s="100"/>
      <c r="VRB1" s="100"/>
      <c r="VRC1" s="100"/>
      <c r="VRD1" s="100"/>
      <c r="VRE1" s="100"/>
      <c r="VRF1" s="100"/>
      <c r="VRG1" s="100"/>
      <c r="VRH1" s="100"/>
      <c r="VRI1" s="100"/>
      <c r="VRJ1" s="100"/>
      <c r="VRK1" s="100"/>
      <c r="VRL1" s="100"/>
      <c r="VRM1" s="100"/>
      <c r="VRN1" s="100"/>
      <c r="VRO1" s="100"/>
      <c r="VRP1" s="100"/>
      <c r="VRQ1" s="100"/>
      <c r="VRR1" s="100"/>
      <c r="VRS1" s="100"/>
      <c r="VRT1" s="100"/>
      <c r="VRU1" s="100"/>
      <c r="VRV1" s="100"/>
      <c r="VRW1" s="100"/>
      <c r="VRX1" s="100"/>
      <c r="VRY1" s="100"/>
      <c r="VRZ1" s="100"/>
      <c r="VSA1" s="100"/>
      <c r="VSB1" s="100"/>
      <c r="VSC1" s="100"/>
      <c r="VSD1" s="100"/>
      <c r="VSE1" s="100"/>
      <c r="VSF1" s="100"/>
      <c r="VSG1" s="100"/>
      <c r="VSH1" s="100"/>
      <c r="VSI1" s="100"/>
      <c r="VSJ1" s="100"/>
      <c r="VSK1" s="100"/>
      <c r="VSL1" s="100"/>
      <c r="VSM1" s="100"/>
      <c r="VSN1" s="100"/>
      <c r="VSO1" s="100"/>
      <c r="VSP1" s="100"/>
      <c r="VSQ1" s="100"/>
      <c r="VSR1" s="100"/>
      <c r="VSS1" s="100"/>
      <c r="VST1" s="100"/>
      <c r="VSU1" s="100"/>
      <c r="VSV1" s="100"/>
      <c r="VSW1" s="100"/>
      <c r="VSX1" s="100"/>
      <c r="VSY1" s="100"/>
      <c r="VSZ1" s="100"/>
      <c r="VTA1" s="100"/>
      <c r="VTB1" s="100"/>
      <c r="VTC1" s="100"/>
      <c r="VTD1" s="100"/>
      <c r="VTE1" s="100"/>
      <c r="VTF1" s="100"/>
      <c r="VTG1" s="100"/>
      <c r="VTH1" s="100"/>
      <c r="VTI1" s="100"/>
      <c r="VTJ1" s="100"/>
      <c r="VTK1" s="100"/>
      <c r="VTL1" s="100"/>
      <c r="VTM1" s="100"/>
      <c r="VTN1" s="100"/>
      <c r="VTO1" s="100"/>
      <c r="VTP1" s="100"/>
      <c r="VTQ1" s="100"/>
      <c r="VTR1" s="100"/>
      <c r="VTS1" s="100"/>
      <c r="VTT1" s="100"/>
      <c r="VTU1" s="100"/>
      <c r="VTV1" s="100"/>
      <c r="VTW1" s="100"/>
      <c r="VTX1" s="100"/>
      <c r="VTY1" s="100"/>
      <c r="VTZ1" s="100"/>
      <c r="VUA1" s="100"/>
      <c r="VUB1" s="100"/>
      <c r="VUC1" s="100"/>
      <c r="VUD1" s="100"/>
      <c r="VUE1" s="100"/>
      <c r="VUF1" s="100"/>
      <c r="VUG1" s="100"/>
      <c r="VUH1" s="100"/>
      <c r="VUI1" s="100"/>
      <c r="VUJ1" s="100"/>
      <c r="VUK1" s="100"/>
      <c r="VUL1" s="100"/>
      <c r="VUM1" s="100"/>
      <c r="VUN1" s="100"/>
      <c r="VUO1" s="100"/>
      <c r="VUP1" s="100"/>
      <c r="VUQ1" s="100"/>
      <c r="VUR1" s="100"/>
      <c r="VUS1" s="100"/>
      <c r="VUT1" s="100"/>
      <c r="VUU1" s="100"/>
      <c r="VUV1" s="100"/>
      <c r="VUW1" s="100"/>
      <c r="VUX1" s="100"/>
      <c r="VUY1" s="100"/>
      <c r="VUZ1" s="100"/>
      <c r="VVA1" s="100"/>
      <c r="VVB1" s="100"/>
      <c r="VVC1" s="100"/>
      <c r="VVD1" s="100"/>
      <c r="VVE1" s="100"/>
      <c r="VVF1" s="100"/>
      <c r="VVG1" s="100"/>
      <c r="VVH1" s="100"/>
      <c r="VVI1" s="100"/>
      <c r="VVJ1" s="100"/>
      <c r="VVK1" s="100"/>
      <c r="VVL1" s="100"/>
      <c r="VVM1" s="100"/>
      <c r="VVN1" s="100"/>
      <c r="VVO1" s="100"/>
      <c r="VVP1" s="100"/>
      <c r="VVQ1" s="100"/>
      <c r="VVR1" s="100"/>
      <c r="VVS1" s="100"/>
      <c r="VVT1" s="100"/>
      <c r="VVU1" s="100"/>
      <c r="VVV1" s="100"/>
      <c r="VVW1" s="100"/>
      <c r="VVX1" s="100"/>
      <c r="VVY1" s="100"/>
      <c r="VVZ1" s="100"/>
      <c r="VWA1" s="100"/>
      <c r="VWB1" s="100"/>
      <c r="VWC1" s="100"/>
      <c r="VWD1" s="100"/>
      <c r="VWE1" s="100"/>
      <c r="VWF1" s="100"/>
      <c r="VWG1" s="100"/>
      <c r="VWH1" s="100"/>
      <c r="VWI1" s="100"/>
      <c r="VWJ1" s="100"/>
      <c r="VWK1" s="100"/>
      <c r="VWL1" s="100"/>
      <c r="VWM1" s="100"/>
      <c r="VWN1" s="100"/>
      <c r="VWO1" s="100"/>
      <c r="VWP1" s="100"/>
      <c r="VWQ1" s="100"/>
      <c r="VWR1" s="100"/>
      <c r="VWS1" s="100"/>
      <c r="VWT1" s="100"/>
      <c r="VWU1" s="100"/>
      <c r="VWV1" s="100"/>
      <c r="VWW1" s="100"/>
      <c r="VWX1" s="100"/>
      <c r="VWY1" s="100"/>
      <c r="VWZ1" s="100"/>
      <c r="VXA1" s="100"/>
      <c r="VXB1" s="100"/>
      <c r="VXC1" s="100"/>
      <c r="VXD1" s="100"/>
      <c r="VXE1" s="100"/>
      <c r="VXF1" s="100"/>
      <c r="VXG1" s="100"/>
      <c r="VXH1" s="100"/>
      <c r="VXI1" s="100"/>
      <c r="VXJ1" s="100"/>
      <c r="VXK1" s="100"/>
      <c r="VXL1" s="100"/>
      <c r="VXM1" s="100"/>
      <c r="VXN1" s="100"/>
      <c r="VXO1" s="100"/>
      <c r="VXP1" s="100"/>
      <c r="VXQ1" s="100"/>
      <c r="VXR1" s="100"/>
      <c r="VXS1" s="100"/>
      <c r="VXT1" s="100"/>
      <c r="VXU1" s="100"/>
      <c r="VXV1" s="100"/>
      <c r="VXW1" s="100"/>
      <c r="VXX1" s="100"/>
      <c r="VXY1" s="100"/>
      <c r="VXZ1" s="100"/>
      <c r="VYA1" s="100"/>
      <c r="VYB1" s="100"/>
      <c r="VYC1" s="100"/>
      <c r="VYD1" s="100"/>
      <c r="VYE1" s="100"/>
      <c r="VYF1" s="100"/>
      <c r="VYG1" s="100"/>
      <c r="VYH1" s="100"/>
      <c r="VYI1" s="100"/>
      <c r="VYJ1" s="100"/>
      <c r="VYK1" s="100"/>
      <c r="VYL1" s="100"/>
      <c r="VYM1" s="100"/>
      <c r="VYN1" s="100"/>
      <c r="VYO1" s="100"/>
      <c r="VYP1" s="100"/>
      <c r="VYQ1" s="100"/>
      <c r="VYR1" s="100"/>
      <c r="VYS1" s="100"/>
      <c r="VYT1" s="100"/>
      <c r="VYU1" s="100"/>
      <c r="VYV1" s="100"/>
      <c r="VYW1" s="100"/>
      <c r="VYX1" s="100"/>
      <c r="VYY1" s="100"/>
      <c r="VYZ1" s="100"/>
      <c r="VZA1" s="100"/>
      <c r="VZB1" s="100"/>
      <c r="VZC1" s="100"/>
      <c r="VZD1" s="100"/>
      <c r="VZE1" s="100"/>
      <c r="VZF1" s="100"/>
      <c r="VZG1" s="100"/>
      <c r="VZH1" s="100"/>
      <c r="VZI1" s="100"/>
      <c r="VZJ1" s="100"/>
      <c r="VZK1" s="100"/>
      <c r="VZL1" s="100"/>
      <c r="VZM1" s="100"/>
      <c r="VZN1" s="100"/>
      <c r="VZO1" s="100"/>
      <c r="VZP1" s="100"/>
      <c r="VZQ1" s="100"/>
      <c r="VZR1" s="100"/>
      <c r="VZS1" s="100"/>
      <c r="VZT1" s="100"/>
      <c r="VZU1" s="100"/>
      <c r="VZV1" s="100"/>
      <c r="VZW1" s="100"/>
      <c r="VZX1" s="100"/>
      <c r="VZY1" s="100"/>
      <c r="VZZ1" s="100"/>
      <c r="WAA1" s="100"/>
      <c r="WAB1" s="100"/>
      <c r="WAC1" s="100"/>
      <c r="WAD1" s="100"/>
      <c r="WAE1" s="100"/>
      <c r="WAF1" s="100"/>
      <c r="WAG1" s="100"/>
      <c r="WAH1" s="100"/>
      <c r="WAI1" s="100"/>
      <c r="WAJ1" s="100"/>
      <c r="WAK1" s="100"/>
      <c r="WAL1" s="100"/>
      <c r="WAM1" s="100"/>
      <c r="WAN1" s="100"/>
      <c r="WAO1" s="100"/>
      <c r="WAP1" s="100"/>
      <c r="WAQ1" s="100"/>
      <c r="WAR1" s="100"/>
      <c r="WAS1" s="100"/>
      <c r="WAT1" s="100"/>
      <c r="WAU1" s="100"/>
      <c r="WAV1" s="100"/>
      <c r="WAW1" s="100"/>
      <c r="WAX1" s="100"/>
      <c r="WAY1" s="100"/>
      <c r="WAZ1" s="100"/>
      <c r="WBA1" s="100"/>
      <c r="WBB1" s="100"/>
      <c r="WBC1" s="100"/>
      <c r="WBD1" s="100"/>
      <c r="WBE1" s="100"/>
      <c r="WBF1" s="100"/>
      <c r="WBG1" s="100"/>
      <c r="WBH1" s="100"/>
      <c r="WBI1" s="100"/>
      <c r="WBJ1" s="100"/>
      <c r="WBK1" s="100"/>
      <c r="WBL1" s="100"/>
      <c r="WBM1" s="100"/>
      <c r="WBN1" s="100"/>
      <c r="WBO1" s="100"/>
      <c r="WBP1" s="100"/>
      <c r="WBQ1" s="100"/>
      <c r="WBR1" s="100"/>
      <c r="WBS1" s="100"/>
      <c r="WBT1" s="100"/>
      <c r="WBU1" s="100"/>
      <c r="WBV1" s="100"/>
      <c r="WBW1" s="100"/>
      <c r="WBX1" s="100"/>
      <c r="WBY1" s="100"/>
      <c r="WBZ1" s="100"/>
      <c r="WCA1" s="100"/>
      <c r="WCB1" s="100"/>
      <c r="WCC1" s="100"/>
      <c r="WCD1" s="100"/>
      <c r="WCE1" s="100"/>
      <c r="WCF1" s="100"/>
      <c r="WCG1" s="100"/>
      <c r="WCH1" s="100"/>
      <c r="WCI1" s="100"/>
      <c r="WCJ1" s="100"/>
      <c r="WCK1" s="100"/>
      <c r="WCL1" s="100"/>
      <c r="WCM1" s="100"/>
      <c r="WCN1" s="100"/>
      <c r="WCO1" s="100"/>
      <c r="WCP1" s="100"/>
      <c r="WCQ1" s="100"/>
      <c r="WCR1" s="100"/>
      <c r="WCS1" s="100"/>
      <c r="WCT1" s="100"/>
      <c r="WCU1" s="100"/>
      <c r="WCV1" s="100"/>
      <c r="WCW1" s="100"/>
      <c r="WCX1" s="100"/>
      <c r="WCY1" s="100"/>
      <c r="WCZ1" s="100"/>
      <c r="WDA1" s="100"/>
      <c r="WDB1" s="100"/>
      <c r="WDC1" s="100"/>
      <c r="WDD1" s="100"/>
      <c r="WDE1" s="100"/>
      <c r="WDF1" s="100"/>
      <c r="WDG1" s="100"/>
      <c r="WDH1" s="100"/>
      <c r="WDI1" s="100"/>
      <c r="WDJ1" s="100"/>
      <c r="WDK1" s="100"/>
      <c r="WDL1" s="100"/>
      <c r="WDM1" s="100"/>
      <c r="WDN1" s="100"/>
      <c r="WDO1" s="100"/>
      <c r="WDP1" s="100"/>
      <c r="WDQ1" s="100"/>
      <c r="WDR1" s="100"/>
      <c r="WDS1" s="100"/>
      <c r="WDT1" s="100"/>
      <c r="WDU1" s="100"/>
      <c r="WDV1" s="100"/>
      <c r="WDW1" s="100"/>
      <c r="WDX1" s="100"/>
      <c r="WDY1" s="100"/>
      <c r="WDZ1" s="100"/>
      <c r="WEA1" s="100"/>
      <c r="WEB1" s="100"/>
      <c r="WEC1" s="100"/>
      <c r="WED1" s="100"/>
      <c r="WEE1" s="100"/>
      <c r="WEF1" s="100"/>
      <c r="WEG1" s="100"/>
      <c r="WEH1" s="100"/>
      <c r="WEI1" s="100"/>
      <c r="WEJ1" s="100"/>
      <c r="WEK1" s="100"/>
      <c r="WEL1" s="100"/>
      <c r="WEM1" s="100"/>
      <c r="WEN1" s="100"/>
      <c r="WEO1" s="100"/>
      <c r="WEP1" s="100"/>
      <c r="WEQ1" s="100"/>
      <c r="WER1" s="100"/>
      <c r="WES1" s="100"/>
      <c r="WET1" s="100"/>
      <c r="WEU1" s="100"/>
      <c r="WEV1" s="100"/>
      <c r="WEW1" s="100"/>
      <c r="WEX1" s="100"/>
      <c r="WEY1" s="100"/>
      <c r="WEZ1" s="100"/>
      <c r="WFA1" s="100"/>
      <c r="WFB1" s="100"/>
      <c r="WFC1" s="100"/>
      <c r="WFD1" s="100"/>
      <c r="WFE1" s="100"/>
      <c r="WFF1" s="100"/>
      <c r="WFG1" s="100"/>
      <c r="WFH1" s="100"/>
      <c r="WFI1" s="100"/>
      <c r="WFJ1" s="100"/>
      <c r="WFK1" s="100"/>
      <c r="WFL1" s="100"/>
      <c r="WFM1" s="100"/>
      <c r="WFN1" s="100"/>
      <c r="WFO1" s="100"/>
      <c r="WFP1" s="100"/>
      <c r="WFQ1" s="100"/>
      <c r="WFR1" s="100"/>
      <c r="WFS1" s="100"/>
      <c r="WFT1" s="100"/>
      <c r="WFU1" s="100"/>
      <c r="WFV1" s="100"/>
      <c r="WFW1" s="100"/>
      <c r="WFX1" s="100"/>
      <c r="WFY1" s="100"/>
      <c r="WFZ1" s="100"/>
      <c r="WGA1" s="100"/>
      <c r="WGB1" s="100"/>
      <c r="WGC1" s="100"/>
      <c r="WGD1" s="100"/>
      <c r="WGE1" s="100"/>
      <c r="WGF1" s="100"/>
      <c r="WGG1" s="100"/>
      <c r="WGH1" s="100"/>
      <c r="WGI1" s="100"/>
      <c r="WGJ1" s="100"/>
      <c r="WGK1" s="100"/>
      <c r="WGL1" s="100"/>
      <c r="WGM1" s="100"/>
      <c r="WGN1" s="100"/>
      <c r="WGO1" s="100"/>
      <c r="WGP1" s="100"/>
      <c r="WGQ1" s="100"/>
      <c r="WGR1" s="100"/>
      <c r="WGS1" s="100"/>
      <c r="WGT1" s="100"/>
      <c r="WGU1" s="100"/>
      <c r="WGV1" s="100"/>
      <c r="WGW1" s="100"/>
      <c r="WGX1" s="100"/>
      <c r="WGY1" s="100"/>
      <c r="WGZ1" s="100"/>
      <c r="WHA1" s="100"/>
      <c r="WHB1" s="100"/>
      <c r="WHC1" s="100"/>
      <c r="WHD1" s="100"/>
      <c r="WHE1" s="100"/>
      <c r="WHF1" s="100"/>
      <c r="WHG1" s="100"/>
      <c r="WHH1" s="100"/>
      <c r="WHI1" s="100"/>
      <c r="WHJ1" s="100"/>
      <c r="WHK1" s="100"/>
      <c r="WHL1" s="100"/>
      <c r="WHM1" s="100"/>
      <c r="WHN1" s="100"/>
      <c r="WHO1" s="100"/>
      <c r="WHP1" s="100"/>
      <c r="WHQ1" s="100"/>
      <c r="WHR1" s="100"/>
      <c r="WHS1" s="100"/>
      <c r="WHT1" s="100"/>
      <c r="WHU1" s="100"/>
      <c r="WHV1" s="100"/>
      <c r="WHW1" s="100"/>
      <c r="WHX1" s="100"/>
      <c r="WHY1" s="100"/>
      <c r="WHZ1" s="100"/>
      <c r="WIA1" s="100"/>
      <c r="WIB1" s="100"/>
      <c r="WIC1" s="100"/>
      <c r="WID1" s="100"/>
      <c r="WIE1" s="100"/>
      <c r="WIF1" s="100"/>
      <c r="WIG1" s="100"/>
      <c r="WIH1" s="100"/>
      <c r="WII1" s="100"/>
      <c r="WIJ1" s="100"/>
      <c r="WIK1" s="100"/>
      <c r="WIL1" s="100"/>
      <c r="WIM1" s="100"/>
      <c r="WIN1" s="100"/>
      <c r="WIO1" s="100"/>
      <c r="WIP1" s="100"/>
      <c r="WIQ1" s="100"/>
      <c r="WIR1" s="100"/>
      <c r="WIS1" s="100"/>
      <c r="WIT1" s="100"/>
      <c r="WIU1" s="100"/>
      <c r="WIV1" s="100"/>
      <c r="WIW1" s="100"/>
      <c r="WIX1" s="100"/>
      <c r="WIY1" s="100"/>
      <c r="WIZ1" s="100"/>
      <c r="WJA1" s="100"/>
      <c r="WJB1" s="100"/>
      <c r="WJC1" s="100"/>
      <c r="WJD1" s="100"/>
      <c r="WJE1" s="100"/>
      <c r="WJF1" s="100"/>
      <c r="WJG1" s="100"/>
      <c r="WJH1" s="100"/>
      <c r="WJI1" s="100"/>
      <c r="WJJ1" s="100"/>
      <c r="WJK1" s="100"/>
      <c r="WJL1" s="100"/>
      <c r="WJM1" s="100"/>
      <c r="WJN1" s="100"/>
      <c r="WJO1" s="100"/>
      <c r="WJP1" s="100"/>
      <c r="WJQ1" s="100"/>
      <c r="WJR1" s="100"/>
      <c r="WJS1" s="100"/>
      <c r="WJT1" s="100"/>
      <c r="WJU1" s="100"/>
      <c r="WJV1" s="100"/>
      <c r="WJW1" s="100"/>
      <c r="WJX1" s="100"/>
      <c r="WJY1" s="100"/>
      <c r="WJZ1" s="100"/>
      <c r="WKA1" s="100"/>
      <c r="WKB1" s="100"/>
      <c r="WKC1" s="100"/>
      <c r="WKD1" s="100"/>
      <c r="WKE1" s="100"/>
      <c r="WKF1" s="100"/>
      <c r="WKG1" s="100"/>
      <c r="WKH1" s="100"/>
      <c r="WKI1" s="100"/>
      <c r="WKJ1" s="100"/>
      <c r="WKK1" s="100"/>
      <c r="WKL1" s="100"/>
      <c r="WKM1" s="100"/>
      <c r="WKN1" s="100"/>
      <c r="WKO1" s="100"/>
      <c r="WKP1" s="100"/>
      <c r="WKQ1" s="100"/>
      <c r="WKR1" s="100"/>
      <c r="WKS1" s="100"/>
      <c r="WKT1" s="100"/>
      <c r="WKU1" s="100"/>
      <c r="WKV1" s="100"/>
      <c r="WKW1" s="100"/>
      <c r="WKX1" s="100"/>
      <c r="WKY1" s="100"/>
      <c r="WKZ1" s="100"/>
      <c r="WLA1" s="100"/>
      <c r="WLB1" s="100"/>
      <c r="WLC1" s="100"/>
      <c r="WLD1" s="100"/>
      <c r="WLE1" s="100"/>
      <c r="WLF1" s="100"/>
      <c r="WLG1" s="100"/>
      <c r="WLH1" s="100"/>
      <c r="WLI1" s="100"/>
      <c r="WLJ1" s="100"/>
      <c r="WLK1" s="100"/>
      <c r="WLL1" s="100"/>
      <c r="WLM1" s="100"/>
      <c r="WLN1" s="100"/>
      <c r="WLO1" s="100"/>
      <c r="WLP1" s="100"/>
      <c r="WLQ1" s="100"/>
      <c r="WLR1" s="100"/>
      <c r="WLS1" s="100"/>
      <c r="WLT1" s="100"/>
      <c r="WLU1" s="100"/>
      <c r="WLV1" s="100"/>
      <c r="WLW1" s="100"/>
      <c r="WLX1" s="100"/>
      <c r="WLY1" s="100"/>
      <c r="WLZ1" s="100"/>
      <c r="WMA1" s="100"/>
      <c r="WMB1" s="100"/>
      <c r="WMC1" s="100"/>
      <c r="WMD1" s="100"/>
      <c r="WME1" s="100"/>
      <c r="WMF1" s="100"/>
      <c r="WMG1" s="100"/>
      <c r="WMH1" s="100"/>
      <c r="WMI1" s="100"/>
      <c r="WMJ1" s="100"/>
      <c r="WMK1" s="100"/>
      <c r="WML1" s="100"/>
      <c r="WMM1" s="100"/>
      <c r="WMN1" s="100"/>
      <c r="WMO1" s="100"/>
      <c r="WMP1" s="100"/>
      <c r="WMQ1" s="100"/>
      <c r="WMR1" s="100"/>
      <c r="WMS1" s="100"/>
      <c r="WMT1" s="100"/>
      <c r="WMU1" s="100"/>
      <c r="WMV1" s="100"/>
      <c r="WMW1" s="100"/>
      <c r="WMX1" s="100"/>
      <c r="WMY1" s="100"/>
      <c r="WMZ1" s="100"/>
      <c r="WNA1" s="100"/>
      <c r="WNB1" s="100"/>
      <c r="WNC1" s="100"/>
      <c r="WND1" s="100"/>
      <c r="WNE1" s="100"/>
      <c r="WNF1" s="100"/>
      <c r="WNG1" s="100"/>
      <c r="WNH1" s="100"/>
      <c r="WNI1" s="100"/>
      <c r="WNJ1" s="100"/>
      <c r="WNK1" s="100"/>
      <c r="WNL1" s="100"/>
      <c r="WNM1" s="100"/>
      <c r="WNN1" s="100"/>
      <c r="WNO1" s="100"/>
      <c r="WNP1" s="100"/>
      <c r="WNQ1" s="100"/>
      <c r="WNR1" s="100"/>
      <c r="WNS1" s="100"/>
      <c r="WNT1" s="100"/>
      <c r="WNU1" s="100"/>
      <c r="WNV1" s="100"/>
      <c r="WNW1" s="100"/>
      <c r="WNX1" s="100"/>
      <c r="WNY1" s="100"/>
      <c r="WNZ1" s="100"/>
      <c r="WOA1" s="100"/>
      <c r="WOB1" s="100"/>
      <c r="WOC1" s="100"/>
      <c r="WOD1" s="100"/>
      <c r="WOE1" s="100"/>
      <c r="WOF1" s="100"/>
      <c r="WOG1" s="100"/>
      <c r="WOH1" s="100"/>
      <c r="WOI1" s="100"/>
      <c r="WOJ1" s="100"/>
      <c r="WOK1" s="100"/>
      <c r="WOL1" s="100"/>
      <c r="WOM1" s="100"/>
      <c r="WON1" s="100"/>
      <c r="WOO1" s="100"/>
      <c r="WOP1" s="100"/>
      <c r="WOQ1" s="100"/>
      <c r="WOR1" s="100"/>
      <c r="WOS1" s="100"/>
      <c r="WOT1" s="100"/>
      <c r="WOU1" s="100"/>
      <c r="WOV1" s="100"/>
      <c r="WOW1" s="100"/>
      <c r="WOX1" s="100"/>
      <c r="WOY1" s="100"/>
      <c r="WOZ1" s="100"/>
      <c r="WPA1" s="100"/>
      <c r="WPB1" s="100"/>
      <c r="WPC1" s="100"/>
      <c r="WPD1" s="100"/>
      <c r="WPE1" s="100"/>
      <c r="WPF1" s="100"/>
      <c r="WPG1" s="100"/>
      <c r="WPH1" s="100"/>
      <c r="WPI1" s="100"/>
      <c r="WPJ1" s="100"/>
      <c r="WPK1" s="100"/>
      <c r="WPL1" s="100"/>
      <c r="WPM1" s="100"/>
      <c r="WPN1" s="100"/>
      <c r="WPO1" s="100"/>
      <c r="WPP1" s="100"/>
      <c r="WPQ1" s="100"/>
      <c r="WPR1" s="100"/>
      <c r="WPS1" s="100"/>
      <c r="WPT1" s="100"/>
      <c r="WPU1" s="100"/>
      <c r="WPV1" s="100"/>
      <c r="WPW1" s="100"/>
      <c r="WPX1" s="100"/>
      <c r="WPY1" s="100"/>
      <c r="WPZ1" s="100"/>
      <c r="WQA1" s="100"/>
      <c r="WQB1" s="100"/>
      <c r="WQC1" s="100"/>
      <c r="WQD1" s="100"/>
      <c r="WQE1" s="100"/>
      <c r="WQF1" s="100"/>
      <c r="WQG1" s="100"/>
      <c r="WQH1" s="100"/>
      <c r="WQI1" s="100"/>
      <c r="WQJ1" s="100"/>
      <c r="WQK1" s="100"/>
      <c r="WQL1" s="100"/>
      <c r="WQM1" s="100"/>
      <c r="WQN1" s="100"/>
      <c r="WQO1" s="100"/>
      <c r="WQP1" s="100"/>
      <c r="WQQ1" s="100"/>
      <c r="WQR1" s="100"/>
      <c r="WQS1" s="100"/>
      <c r="WQT1" s="100"/>
      <c r="WQU1" s="100"/>
      <c r="WQV1" s="100"/>
      <c r="WQW1" s="100"/>
      <c r="WQX1" s="100"/>
      <c r="WQY1" s="100"/>
      <c r="WQZ1" s="100"/>
      <c r="WRA1" s="100"/>
      <c r="WRB1" s="100"/>
      <c r="WRC1" s="100"/>
      <c r="WRD1" s="100"/>
      <c r="WRE1" s="100"/>
      <c r="WRF1" s="100"/>
      <c r="WRG1" s="100"/>
      <c r="WRH1" s="100"/>
      <c r="WRI1" s="100"/>
      <c r="WRJ1" s="100"/>
      <c r="WRK1" s="100"/>
      <c r="WRL1" s="100"/>
      <c r="WRM1" s="100"/>
      <c r="WRN1" s="100"/>
      <c r="WRO1" s="100"/>
      <c r="WRP1" s="100"/>
      <c r="WRQ1" s="100"/>
      <c r="WRR1" s="100"/>
      <c r="WRS1" s="100"/>
      <c r="WRT1" s="100"/>
      <c r="WRU1" s="100"/>
      <c r="WRV1" s="100"/>
      <c r="WRW1" s="100"/>
      <c r="WRX1" s="100"/>
      <c r="WRY1" s="100"/>
      <c r="WRZ1" s="100"/>
      <c r="WSA1" s="100"/>
      <c r="WSB1" s="100"/>
      <c r="WSC1" s="100"/>
      <c r="WSD1" s="100"/>
      <c r="WSE1" s="100"/>
      <c r="WSF1" s="100"/>
      <c r="WSG1" s="100"/>
      <c r="WSH1" s="100"/>
      <c r="WSI1" s="100"/>
      <c r="WSJ1" s="100"/>
      <c r="WSK1" s="100"/>
      <c r="WSL1" s="100"/>
      <c r="WSM1" s="100"/>
      <c r="WSN1" s="100"/>
      <c r="WSO1" s="100"/>
      <c r="WSP1" s="100"/>
      <c r="WSQ1" s="100"/>
      <c r="WSR1" s="100"/>
      <c r="WSS1" s="100"/>
      <c r="WST1" s="100"/>
      <c r="WSU1" s="100"/>
      <c r="WSV1" s="100"/>
      <c r="WSW1" s="100"/>
      <c r="WSX1" s="100"/>
      <c r="WSY1" s="100"/>
      <c r="WSZ1" s="100"/>
      <c r="WTA1" s="100"/>
      <c r="WTB1" s="100"/>
      <c r="WTC1" s="100"/>
      <c r="WTD1" s="100"/>
      <c r="WTE1" s="100"/>
      <c r="WTF1" s="100"/>
      <c r="WTG1" s="100"/>
      <c r="WTH1" s="100"/>
      <c r="WTI1" s="100"/>
      <c r="WTJ1" s="100"/>
      <c r="WTK1" s="100"/>
      <c r="WTL1" s="100"/>
      <c r="WTM1" s="100"/>
      <c r="WTN1" s="100"/>
      <c r="WTO1" s="100"/>
      <c r="WTP1" s="100"/>
      <c r="WTQ1" s="100"/>
      <c r="WTR1" s="100"/>
      <c r="WTS1" s="100"/>
      <c r="WTT1" s="100"/>
      <c r="WTU1" s="100"/>
      <c r="WTV1" s="100"/>
      <c r="WTW1" s="100"/>
      <c r="WTX1" s="100"/>
      <c r="WTY1" s="100"/>
      <c r="WTZ1" s="100"/>
      <c r="WUA1" s="100"/>
      <c r="WUB1" s="100"/>
      <c r="WUC1" s="100"/>
      <c r="WUD1" s="100"/>
      <c r="WUE1" s="100"/>
      <c r="WUF1" s="100"/>
      <c r="WUG1" s="100"/>
      <c r="WUH1" s="100"/>
      <c r="WUI1" s="100"/>
      <c r="WUJ1" s="100"/>
      <c r="WUK1" s="100"/>
      <c r="WUL1" s="100"/>
      <c r="WUM1" s="100"/>
      <c r="WUN1" s="100"/>
      <c r="WUO1" s="100"/>
      <c r="WUP1" s="100"/>
      <c r="WUQ1" s="100"/>
      <c r="WUR1" s="100"/>
      <c r="WUS1" s="100"/>
      <c r="WUT1" s="100"/>
      <c r="WUU1" s="100"/>
      <c r="WUV1" s="100"/>
      <c r="WUW1" s="100"/>
      <c r="WUX1" s="100"/>
      <c r="WUY1" s="100"/>
      <c r="WUZ1" s="100"/>
      <c r="WVA1" s="100"/>
      <c r="WVB1" s="100"/>
      <c r="WVC1" s="100"/>
      <c r="WVD1" s="100"/>
      <c r="WVE1" s="100"/>
      <c r="WVF1" s="100"/>
      <c r="WVG1" s="100"/>
      <c r="WVH1" s="100"/>
      <c r="WVI1" s="100"/>
      <c r="WVJ1" s="100"/>
      <c r="WVK1" s="100"/>
      <c r="WVL1" s="100"/>
      <c r="WVM1" s="100"/>
      <c r="WVN1" s="100"/>
      <c r="WVO1" s="100"/>
      <c r="WVP1" s="100"/>
      <c r="WVQ1" s="100"/>
      <c r="WVR1" s="100"/>
      <c r="WVS1" s="100"/>
      <c r="WVT1" s="100"/>
      <c r="WVU1" s="100"/>
      <c r="WVV1" s="100"/>
      <c r="WVW1" s="100"/>
      <c r="WVX1" s="100"/>
      <c r="WVY1" s="100"/>
      <c r="WVZ1" s="100"/>
      <c r="WWA1" s="100"/>
      <c r="WWB1" s="100"/>
      <c r="WWC1" s="100"/>
      <c r="WWD1" s="100"/>
      <c r="WWE1" s="100"/>
      <c r="WWF1" s="100"/>
      <c r="WWG1" s="100"/>
      <c r="WWH1" s="100"/>
      <c r="WWI1" s="100"/>
      <c r="WWJ1" s="100"/>
      <c r="WWK1" s="100"/>
      <c r="WWL1" s="100"/>
      <c r="WWM1" s="100"/>
      <c r="WWN1" s="100"/>
      <c r="WWO1" s="100"/>
      <c r="WWP1" s="100"/>
      <c r="WWQ1" s="100"/>
      <c r="WWR1" s="100"/>
      <c r="WWS1" s="100"/>
      <c r="WWT1" s="100"/>
      <c r="WWU1" s="100"/>
      <c r="WWV1" s="100"/>
      <c r="WWW1" s="100"/>
      <c r="WWX1" s="100"/>
      <c r="WWY1" s="100"/>
      <c r="WWZ1" s="100"/>
      <c r="WXA1" s="100"/>
      <c r="WXB1" s="100"/>
      <c r="WXC1" s="100"/>
      <c r="WXD1" s="100"/>
      <c r="WXE1" s="100"/>
      <c r="WXF1" s="100"/>
      <c r="WXG1" s="100"/>
      <c r="WXH1" s="100"/>
      <c r="WXI1" s="100"/>
      <c r="WXJ1" s="100"/>
      <c r="WXK1" s="100"/>
      <c r="WXL1" s="100"/>
      <c r="WXM1" s="100"/>
      <c r="WXN1" s="100"/>
      <c r="WXO1" s="100"/>
      <c r="WXP1" s="100"/>
      <c r="WXQ1" s="100"/>
      <c r="WXR1" s="100"/>
      <c r="WXS1" s="100"/>
      <c r="WXT1" s="100"/>
      <c r="WXU1" s="100"/>
      <c r="WXV1" s="100"/>
      <c r="WXW1" s="100"/>
      <c r="WXX1" s="100"/>
      <c r="WXY1" s="100"/>
      <c r="WXZ1" s="100"/>
      <c r="WYA1" s="100"/>
      <c r="WYB1" s="100"/>
      <c r="WYC1" s="100"/>
      <c r="WYD1" s="100"/>
      <c r="WYE1" s="100"/>
      <c r="WYF1" s="100"/>
      <c r="WYG1" s="100"/>
      <c r="WYH1" s="100"/>
      <c r="WYI1" s="100"/>
      <c r="WYJ1" s="100"/>
      <c r="WYK1" s="100"/>
      <c r="WYL1" s="100"/>
      <c r="WYM1" s="100"/>
      <c r="WYN1" s="100"/>
      <c r="WYO1" s="100"/>
      <c r="WYP1" s="100"/>
      <c r="WYQ1" s="100"/>
      <c r="WYR1" s="100"/>
      <c r="WYS1" s="100"/>
      <c r="WYT1" s="100"/>
      <c r="WYU1" s="100"/>
      <c r="WYV1" s="100"/>
      <c r="WYW1" s="100"/>
      <c r="WYX1" s="100"/>
      <c r="WYY1" s="100"/>
      <c r="WYZ1" s="100"/>
      <c r="WZA1" s="100"/>
      <c r="WZB1" s="100"/>
      <c r="WZC1" s="100"/>
      <c r="WZD1" s="100"/>
      <c r="WZE1" s="100"/>
      <c r="WZF1" s="100"/>
      <c r="WZG1" s="100"/>
      <c r="WZH1" s="100"/>
      <c r="WZI1" s="100"/>
      <c r="WZJ1" s="100"/>
      <c r="WZK1" s="100"/>
      <c r="WZL1" s="100"/>
      <c r="WZM1" s="100"/>
      <c r="WZN1" s="100"/>
      <c r="WZO1" s="100"/>
      <c r="WZP1" s="100"/>
      <c r="WZQ1" s="100"/>
      <c r="WZR1" s="100"/>
      <c r="WZS1" s="100"/>
      <c r="WZT1" s="100"/>
      <c r="WZU1" s="100"/>
      <c r="WZV1" s="100"/>
      <c r="WZW1" s="100"/>
      <c r="WZX1" s="100"/>
      <c r="WZY1" s="100"/>
      <c r="WZZ1" s="100"/>
      <c r="XAA1" s="100"/>
      <c r="XAB1" s="100"/>
      <c r="XAC1" s="100"/>
      <c r="XAD1" s="100"/>
      <c r="XAE1" s="100"/>
      <c r="XAF1" s="100"/>
      <c r="XAG1" s="100"/>
      <c r="XAH1" s="100"/>
      <c r="XAI1" s="100"/>
      <c r="XAJ1" s="100"/>
      <c r="XAK1" s="100"/>
      <c r="XAL1" s="100"/>
      <c r="XAM1" s="100"/>
      <c r="XAN1" s="100"/>
      <c r="XAO1" s="100"/>
      <c r="XAP1" s="100"/>
      <c r="XAQ1" s="100"/>
      <c r="XAR1" s="100"/>
      <c r="XAS1" s="100"/>
      <c r="XAT1" s="100"/>
      <c r="XAU1" s="100"/>
      <c r="XAV1" s="100"/>
      <c r="XAW1" s="100"/>
      <c r="XAX1" s="100"/>
      <c r="XAY1" s="100"/>
      <c r="XAZ1" s="100"/>
      <c r="XBA1" s="100"/>
      <c r="XBB1" s="100"/>
      <c r="XBC1" s="100"/>
      <c r="XBD1" s="100"/>
      <c r="XBE1" s="100"/>
      <c r="XBF1" s="100"/>
      <c r="XBG1" s="100"/>
      <c r="XBH1" s="100"/>
      <c r="XBI1" s="100"/>
      <c r="XBJ1" s="100"/>
      <c r="XBK1" s="100"/>
      <c r="XBL1" s="100"/>
      <c r="XBM1" s="100"/>
      <c r="XBN1" s="100"/>
      <c r="XBO1" s="100"/>
      <c r="XBP1" s="100"/>
      <c r="XBQ1" s="100"/>
      <c r="XBR1" s="100"/>
      <c r="XBS1" s="100"/>
      <c r="XBT1" s="100"/>
      <c r="XBU1" s="100"/>
      <c r="XBV1" s="100"/>
      <c r="XBW1" s="100"/>
      <c r="XBX1" s="100"/>
      <c r="XBY1" s="100"/>
      <c r="XBZ1" s="100"/>
      <c r="XCA1" s="100"/>
      <c r="XCB1" s="100"/>
      <c r="XCC1" s="100"/>
      <c r="XCD1" s="100"/>
      <c r="XCE1" s="100"/>
      <c r="XCF1" s="100"/>
      <c r="XCG1" s="100"/>
      <c r="XCH1" s="100"/>
      <c r="XCI1" s="100"/>
      <c r="XCJ1" s="100"/>
      <c r="XCK1" s="100"/>
      <c r="XCL1" s="100"/>
      <c r="XCM1" s="100"/>
      <c r="XCN1" s="100"/>
      <c r="XCO1" s="100"/>
      <c r="XCP1" s="100"/>
      <c r="XCQ1" s="100"/>
      <c r="XCR1" s="100"/>
      <c r="XCS1" s="100"/>
      <c r="XCT1" s="100"/>
      <c r="XCU1" s="100"/>
      <c r="XCV1" s="100"/>
      <c r="XCW1" s="100"/>
      <c r="XCX1" s="100"/>
      <c r="XCY1" s="100"/>
      <c r="XCZ1" s="100"/>
      <c r="XDA1" s="100"/>
      <c r="XDB1" s="100"/>
      <c r="XDC1" s="100"/>
      <c r="XDD1" s="100"/>
      <c r="XDE1" s="100"/>
      <c r="XDF1" s="100"/>
      <c r="XDG1" s="100"/>
      <c r="XDH1" s="100"/>
      <c r="XDI1" s="100"/>
      <c r="XDJ1" s="100"/>
      <c r="XDK1" s="100"/>
      <c r="XDL1" s="100"/>
      <c r="XDM1" s="100"/>
      <c r="XDN1" s="100"/>
      <c r="XDO1" s="100"/>
      <c r="XDP1" s="100"/>
      <c r="XDQ1" s="100"/>
      <c r="XDR1" s="100"/>
      <c r="XDS1" s="100"/>
      <c r="XDT1" s="100"/>
      <c r="XDU1" s="100"/>
      <c r="XDV1" s="100"/>
      <c r="XDW1" s="100"/>
      <c r="XDX1" s="100"/>
      <c r="XDY1" s="100"/>
      <c r="XDZ1" s="100"/>
      <c r="XEA1" s="100"/>
      <c r="XEB1" s="100"/>
      <c r="XEC1" s="100"/>
      <c r="XED1" s="100"/>
      <c r="XEE1" s="100"/>
      <c r="XEF1" s="100"/>
      <c r="XEG1" s="100"/>
      <c r="XEH1" s="100"/>
      <c r="XEI1" s="100"/>
      <c r="XEJ1" s="100"/>
      <c r="XEK1" s="100"/>
      <c r="XEL1" s="100"/>
      <c r="XEM1" s="100"/>
      <c r="XEN1" s="100"/>
      <c r="XEO1" s="100"/>
      <c r="XEP1" s="100"/>
      <c r="XEQ1" s="100"/>
      <c r="XER1" s="100"/>
      <c r="XES1" s="100"/>
      <c r="XET1" s="100"/>
      <c r="XEU1" s="100"/>
      <c r="XEV1" s="100"/>
      <c r="XEW1" s="100"/>
      <c r="XEX1" s="100"/>
      <c r="XEY1" s="100"/>
      <c r="XEZ1" s="100"/>
    </row>
    <row r="2" spans="1:16380" ht="14.65" thickBot="1">
      <c r="A2" s="94" t="s">
        <v>131</v>
      </c>
      <c r="B2" s="94"/>
      <c r="C2" s="95" t="s">
        <v>85</v>
      </c>
      <c r="D2" s="95" t="s">
        <v>86</v>
      </c>
      <c r="E2" s="95" t="s">
        <v>87</v>
      </c>
      <c r="F2" s="95" t="s">
        <v>88</v>
      </c>
      <c r="G2" s="95" t="s">
        <v>89</v>
      </c>
      <c r="H2" s="95" t="s">
        <v>90</v>
      </c>
      <c r="I2" s="95" t="s">
        <v>91</v>
      </c>
      <c r="J2" s="95" t="s">
        <v>94</v>
      </c>
      <c r="K2" s="95" t="s">
        <v>97</v>
      </c>
      <c r="L2" s="95" t="s">
        <v>98</v>
      </c>
      <c r="M2" s="95" t="s">
        <v>99</v>
      </c>
      <c r="N2" s="95" t="s">
        <v>100</v>
      </c>
      <c r="O2" s="95" t="s">
        <v>101</v>
      </c>
      <c r="P2" s="95" t="s">
        <v>103</v>
      </c>
      <c r="Q2" s="95" t="s">
        <v>104</v>
      </c>
      <c r="R2" s="95" t="s">
        <v>105</v>
      </c>
      <c r="S2" s="95" t="s">
        <v>106</v>
      </c>
      <c r="T2" s="95" t="s">
        <v>107</v>
      </c>
      <c r="U2" s="95" t="s">
        <v>108</v>
      </c>
      <c r="V2" s="95" t="s">
        <v>109</v>
      </c>
      <c r="W2" s="95" t="s">
        <v>111</v>
      </c>
      <c r="X2" s="95" t="s">
        <v>112</v>
      </c>
      <c r="Y2" s="95" t="s">
        <v>114</v>
      </c>
      <c r="Z2" s="95" t="s">
        <v>115</v>
      </c>
      <c r="AA2" s="95" t="s">
        <v>116</v>
      </c>
      <c r="AB2" s="95" t="s">
        <v>117</v>
      </c>
      <c r="AC2" s="95" t="s">
        <v>118</v>
      </c>
      <c r="AD2" s="95" t="s">
        <v>119</v>
      </c>
      <c r="AE2" s="95" t="s">
        <v>121</v>
      </c>
      <c r="AF2" s="95" t="s">
        <v>122</v>
      </c>
      <c r="AG2" s="95" t="s">
        <v>123</v>
      </c>
      <c r="AH2" s="95" t="s">
        <v>124</v>
      </c>
      <c r="AI2" s="95" t="s">
        <v>125</v>
      </c>
      <c r="AJ2" s="95" t="s">
        <v>102</v>
      </c>
      <c r="AK2" s="91" t="s">
        <v>132</v>
      </c>
    </row>
    <row r="3" spans="1:16380">
      <c r="A3" s="96" t="s">
        <v>72</v>
      </c>
      <c r="B3" s="96" t="s">
        <v>133</v>
      </c>
      <c r="C3" s="97">
        <v>3939857.0587499999</v>
      </c>
      <c r="D3" s="97">
        <v>6674790.3057499994</v>
      </c>
      <c r="E3" s="97">
        <v>15208572.514950002</v>
      </c>
      <c r="F3" s="97">
        <v>40149509.269449994</v>
      </c>
      <c r="G3" s="97">
        <v>4514381.6554500004</v>
      </c>
      <c r="H3" s="97">
        <v>21026682.849100001</v>
      </c>
      <c r="I3" s="97">
        <v>4361220.5748999994</v>
      </c>
      <c r="J3" s="97">
        <v>3493277.1078500003</v>
      </c>
      <c r="K3" s="97">
        <v>2301673.1920999996</v>
      </c>
      <c r="L3" s="97">
        <v>1496690.8049999999</v>
      </c>
      <c r="M3" s="97">
        <v>462932333.74065</v>
      </c>
      <c r="N3" s="97">
        <v>53730.194499999998</v>
      </c>
      <c r="O3" s="97">
        <v>312264.29519999999</v>
      </c>
      <c r="P3" s="97">
        <v>411553.45120000001</v>
      </c>
      <c r="Q3" s="97">
        <v>1669096.4617500002</v>
      </c>
      <c r="R3" s="97">
        <v>11441383.511449998</v>
      </c>
      <c r="S3" s="97">
        <v>534168040.185</v>
      </c>
      <c r="T3" s="97">
        <v>465040873.36930001</v>
      </c>
      <c r="U3" s="97">
        <v>1327953.1758499998</v>
      </c>
      <c r="V3" s="97">
        <v>539069.0416</v>
      </c>
      <c r="W3" s="97">
        <v>6678446.7971999999</v>
      </c>
      <c r="X3" s="97">
        <v>205528121.44169998</v>
      </c>
      <c r="Y3" s="97">
        <v>96300379.412300006</v>
      </c>
      <c r="Z3" s="97">
        <v>6202152.7531000003</v>
      </c>
      <c r="AA3" s="97">
        <v>447220.13875000004</v>
      </c>
      <c r="AB3" s="97">
        <v>22848774.822000001</v>
      </c>
      <c r="AC3" s="97">
        <v>1811450.0511</v>
      </c>
      <c r="AD3" s="97">
        <v>91245.943950000001</v>
      </c>
      <c r="AE3" s="97">
        <v>672751.89454999997</v>
      </c>
      <c r="AF3" s="97">
        <v>91174.854749999999</v>
      </c>
      <c r="AG3" s="97">
        <v>25975595.0002</v>
      </c>
      <c r="AH3" s="97">
        <v>1821525.0527499998</v>
      </c>
      <c r="AI3" s="97">
        <v>884234.81755000004</v>
      </c>
      <c r="AJ3" s="97">
        <v>3737351.9841499999</v>
      </c>
      <c r="AK3" s="92">
        <v>1954153377.7238503</v>
      </c>
    </row>
    <row r="4" spans="1:16380">
      <c r="A4" s="96"/>
      <c r="B4" s="96" t="s">
        <v>134</v>
      </c>
      <c r="C4" s="97">
        <v>3064743.4677201882</v>
      </c>
      <c r="D4" s="97">
        <v>5329909.2496819189</v>
      </c>
      <c r="E4" s="97">
        <v>24420359.923630107</v>
      </c>
      <c r="F4" s="97">
        <v>35092017.785397083</v>
      </c>
      <c r="G4" s="97">
        <v>2533491.9164597369</v>
      </c>
      <c r="H4" s="97">
        <v>38207868.26238811</v>
      </c>
      <c r="I4" s="97">
        <v>5986918.9148645271</v>
      </c>
      <c r="J4" s="97">
        <v>12684163.695397867</v>
      </c>
      <c r="K4" s="97">
        <v>14566649.140191685</v>
      </c>
      <c r="L4" s="97">
        <v>2455208.464470074</v>
      </c>
      <c r="M4" s="97">
        <v>420248999.83515054</v>
      </c>
      <c r="N4" s="97">
        <v>148355.83961335057</v>
      </c>
      <c r="O4" s="97">
        <v>310326.35640372103</v>
      </c>
      <c r="P4" s="97">
        <v>3064779.6610815781</v>
      </c>
      <c r="Q4" s="97">
        <v>2654515.1755888406</v>
      </c>
      <c r="R4" s="97">
        <v>13182465.782753307</v>
      </c>
      <c r="S4" s="97">
        <v>472330319.25966918</v>
      </c>
      <c r="T4" s="97">
        <v>454977213.15136302</v>
      </c>
      <c r="U4" s="97">
        <v>1279297.8681470724</v>
      </c>
      <c r="V4" s="97">
        <v>336078.69735870091</v>
      </c>
      <c r="W4" s="97">
        <v>6385687.7049240693</v>
      </c>
      <c r="X4" s="97">
        <v>275891238.66169715</v>
      </c>
      <c r="Y4" s="97">
        <v>97318549.133878961</v>
      </c>
      <c r="Z4" s="97">
        <v>3603114.586375453</v>
      </c>
      <c r="AA4" s="97">
        <v>486248.29574113083</v>
      </c>
      <c r="AB4" s="97">
        <v>12191929.24658804</v>
      </c>
      <c r="AC4" s="97">
        <v>1514492.3501035853</v>
      </c>
      <c r="AD4" s="97">
        <v>196310.52016628033</v>
      </c>
      <c r="AE4" s="97">
        <v>674037.64252038836</v>
      </c>
      <c r="AF4" s="97">
        <v>293496.80770734354</v>
      </c>
      <c r="AG4" s="97">
        <v>20488660.684829973</v>
      </c>
      <c r="AH4" s="97">
        <v>2344457.2445370471</v>
      </c>
      <c r="AI4" s="97">
        <v>15203037.553548465</v>
      </c>
      <c r="AJ4" s="97">
        <v>4688434.8439017367</v>
      </c>
      <c r="AK4" s="92">
        <v>1954153377.7238505</v>
      </c>
    </row>
    <row r="5" spans="1:16380" ht="14.65" thickBot="1">
      <c r="A5" s="98"/>
      <c r="B5" s="98" t="s">
        <v>147</v>
      </c>
      <c r="C5" s="99">
        <v>875324.06066099356</v>
      </c>
      <c r="D5" s="99">
        <v>1345227.7128732358</v>
      </c>
      <c r="E5" s="99">
        <v>-9210179.0222821124</v>
      </c>
      <c r="F5" s="99">
        <v>5059861.2592975888</v>
      </c>
      <c r="G5" s="99">
        <v>1981065.2124851067</v>
      </c>
      <c r="H5" s="99">
        <v>-17178647.990609691</v>
      </c>
      <c r="I5" s="99">
        <v>-1625367.3635965006</v>
      </c>
      <c r="J5" s="99">
        <v>-9190144.7010284178</v>
      </c>
      <c r="K5" s="99">
        <v>-12264051.670782235</v>
      </c>
      <c r="L5" s="99">
        <v>-958363.18766458682</v>
      </c>
      <c r="M5" s="99">
        <v>42712531.523934871</v>
      </c>
      <c r="N5" s="99">
        <v>-94617.48717343896</v>
      </c>
      <c r="O5" s="99">
        <v>1957.7771024938047</v>
      </c>
      <c r="P5" s="99">
        <v>-2653127.6350445338</v>
      </c>
      <c r="Q5" s="99">
        <v>-985249.13849325187</v>
      </c>
      <c r="R5" s="99">
        <v>-1809694.4907837333</v>
      </c>
      <c r="S5" s="99">
        <v>61869391.86771284</v>
      </c>
      <c r="T5" s="99">
        <v>10094890.647488564</v>
      </c>
      <c r="U5" s="99">
        <v>48741.14898768338</v>
      </c>
      <c r="V5" s="99">
        <v>203012.76546403382</v>
      </c>
      <c r="W5" s="99">
        <v>293182.280051657</v>
      </c>
      <c r="X5" s="99">
        <v>-70343953.970366836</v>
      </c>
      <c r="Y5" s="99">
        <v>-1011696.7309008203</v>
      </c>
      <c r="Z5" s="99">
        <v>2599283.5259800158</v>
      </c>
      <c r="AA5" s="99">
        <v>-38996.650337578045</v>
      </c>
      <c r="AB5" s="99">
        <v>10657687.604082346</v>
      </c>
      <c r="AC5" s="99">
        <v>297056.83379047335</v>
      </c>
      <c r="AD5" s="99">
        <v>-105052.66030649035</v>
      </c>
      <c r="AE5" s="99">
        <v>-1239.4979053573043</v>
      </c>
      <c r="AF5" s="99">
        <v>-202309.89747085137</v>
      </c>
      <c r="AG5" s="99">
        <v>5488335.2560845139</v>
      </c>
      <c r="AH5" s="99">
        <v>-585968.653564604</v>
      </c>
      <c r="AI5" s="99">
        <v>-14318103.188662864</v>
      </c>
      <c r="AJ5" s="99">
        <v>-950785.53902271227</v>
      </c>
      <c r="AK5" s="93">
        <v>-1.8277205526828766E-7</v>
      </c>
    </row>
    <row r="6" spans="1:16380">
      <c r="A6" s="96" t="s">
        <v>73</v>
      </c>
      <c r="B6" s="96" t="s">
        <v>133</v>
      </c>
      <c r="C6" s="97">
        <v>607983.13109999988</v>
      </c>
      <c r="D6" s="97">
        <v>4281362.5643499997</v>
      </c>
      <c r="E6" s="97">
        <v>23996745.961999997</v>
      </c>
      <c r="F6" s="97">
        <v>169832977.38389999</v>
      </c>
      <c r="G6" s="97">
        <v>29935.2726</v>
      </c>
      <c r="H6" s="97">
        <v>13532642.580199998</v>
      </c>
      <c r="I6" s="97">
        <v>2547020.9084500005</v>
      </c>
      <c r="J6" s="97">
        <v>81044339.60724999</v>
      </c>
      <c r="K6" s="97">
        <v>1588188.54415</v>
      </c>
      <c r="L6" s="97">
        <v>1601728.2749999999</v>
      </c>
      <c r="M6" s="97">
        <v>76906540.283899993</v>
      </c>
      <c r="N6" s="97">
        <v>626023.75179999997</v>
      </c>
      <c r="O6" s="97">
        <v>529753.94264999998</v>
      </c>
      <c r="P6" s="97">
        <v>795617.40625</v>
      </c>
      <c r="Q6" s="97">
        <v>52942068.7817</v>
      </c>
      <c r="R6" s="97">
        <v>5542291.2386499997</v>
      </c>
      <c r="S6" s="97">
        <v>396358038.77999997</v>
      </c>
      <c r="T6" s="97">
        <v>583779212.64355004</v>
      </c>
      <c r="U6" s="97">
        <v>11756071.666099999</v>
      </c>
      <c r="V6" s="97">
        <v>136398.62029999998</v>
      </c>
      <c r="W6" s="97">
        <v>4515357.0149499997</v>
      </c>
      <c r="X6" s="97">
        <v>31018583.810449995</v>
      </c>
      <c r="Y6" s="97">
        <v>10092703.451699998</v>
      </c>
      <c r="Z6" s="97">
        <v>1692214.4554999999</v>
      </c>
      <c r="AA6" s="97">
        <v>197128.46399999998</v>
      </c>
      <c r="AB6" s="97">
        <v>1643536.1808</v>
      </c>
      <c r="AC6" s="97">
        <v>1215324.2293999998</v>
      </c>
      <c r="AD6" s="97">
        <v>64180.751399999994</v>
      </c>
      <c r="AE6" s="97">
        <v>963128.75304999994</v>
      </c>
      <c r="AF6" s="97">
        <v>4461439.3357499996</v>
      </c>
      <c r="AG6" s="97">
        <v>285854.25529999996</v>
      </c>
      <c r="AH6" s="97">
        <v>853488.85444999998</v>
      </c>
      <c r="AI6" s="97">
        <v>561108.72879999992</v>
      </c>
      <c r="AJ6" s="97">
        <v>10890549.242699999</v>
      </c>
      <c r="AK6" s="92">
        <v>1496889538.8721502</v>
      </c>
    </row>
    <row r="7" spans="1:16380">
      <c r="A7" s="96"/>
      <c r="B7" s="96" t="s">
        <v>134</v>
      </c>
      <c r="C7" s="97">
        <v>702649.63689580385</v>
      </c>
      <c r="D7" s="97">
        <v>4468530.0237167608</v>
      </c>
      <c r="E7" s="97">
        <v>34393043.067117319</v>
      </c>
      <c r="F7" s="97">
        <v>120272022.79614279</v>
      </c>
      <c r="G7" s="97">
        <v>126557.29580974384</v>
      </c>
      <c r="H7" s="97">
        <v>23885777.249339204</v>
      </c>
      <c r="I7" s="97">
        <v>4216101.5032550879</v>
      </c>
      <c r="J7" s="97">
        <v>87829246.177217022</v>
      </c>
      <c r="K7" s="97">
        <v>7194985.7199621834</v>
      </c>
      <c r="L7" s="97">
        <v>3472661.6462927866</v>
      </c>
      <c r="M7" s="97">
        <v>120082172.75848255</v>
      </c>
      <c r="N7" s="97">
        <v>878221.23598187056</v>
      </c>
      <c r="O7" s="97">
        <v>763474.70173896104</v>
      </c>
      <c r="P7" s="97">
        <v>4894422.7988653053</v>
      </c>
      <c r="Q7" s="97">
        <v>43318474.400147974</v>
      </c>
      <c r="R7" s="97">
        <v>9770779.3176789843</v>
      </c>
      <c r="S7" s="97">
        <v>380809812.43496871</v>
      </c>
      <c r="T7" s="97">
        <v>487646997.67495424</v>
      </c>
      <c r="U7" s="97">
        <v>10286051.13586301</v>
      </c>
      <c r="V7" s="97">
        <v>201381.01537605125</v>
      </c>
      <c r="W7" s="97">
        <v>4942605.3039951501</v>
      </c>
      <c r="X7" s="97">
        <v>92391140.584868342</v>
      </c>
      <c r="Y7" s="97">
        <v>19060523.498922449</v>
      </c>
      <c r="Z7" s="97">
        <v>1165913.5404443583</v>
      </c>
      <c r="AA7" s="97">
        <v>256358.76331470982</v>
      </c>
      <c r="AB7" s="97">
        <v>2024898.7575410961</v>
      </c>
      <c r="AC7" s="97">
        <v>624919.29200480087</v>
      </c>
      <c r="AD7" s="97">
        <v>164090.73018850505</v>
      </c>
      <c r="AE7" s="97">
        <v>1111643.5726025093</v>
      </c>
      <c r="AF7" s="97">
        <v>4576841.5419922816</v>
      </c>
      <c r="AG7" s="97">
        <v>330167.66515950731</v>
      </c>
      <c r="AH7" s="97">
        <v>1463384.0331000392</v>
      </c>
      <c r="AI7" s="97">
        <v>12811892.651861614</v>
      </c>
      <c r="AJ7" s="97">
        <v>10751796.346347809</v>
      </c>
      <c r="AK7" s="92">
        <v>1496889538.8721497</v>
      </c>
    </row>
    <row r="8" spans="1:16380" ht="14.65" thickBot="1">
      <c r="A8" s="98"/>
      <c r="B8" s="98" t="s">
        <v>147</v>
      </c>
      <c r="C8" s="99">
        <v>-94658.975575694174</v>
      </c>
      <c r="D8" s="99">
        <v>-187121.13894083677</v>
      </c>
      <c r="E8" s="99">
        <v>-10395944.773229448</v>
      </c>
      <c r="F8" s="99">
        <v>49562263.519144908</v>
      </c>
      <c r="G8" s="99">
        <v>-96620.657289719282</v>
      </c>
      <c r="H8" s="99">
        <v>-10352884.289078211</v>
      </c>
      <c r="I8" s="99">
        <v>-1669047.0461389348</v>
      </c>
      <c r="J8" s="99">
        <v>-6783999.7956939302</v>
      </c>
      <c r="K8" s="99">
        <v>-5606724.453380839</v>
      </c>
      <c r="L8" s="99">
        <v>-1870899.3019888415</v>
      </c>
      <c r="M8" s="99">
        <v>-43174358.197499275</v>
      </c>
      <c r="N8" s="99">
        <v>-252188.78738328692</v>
      </c>
      <c r="O8" s="99">
        <v>-233713.45843890816</v>
      </c>
      <c r="P8" s="99">
        <v>-4098778.607223806</v>
      </c>
      <c r="Q8" s="99">
        <v>9624052.8525767568</v>
      </c>
      <c r="R8" s="99">
        <v>-4242882.0165964961</v>
      </c>
      <c r="S8" s="99">
        <v>15552272.361169875</v>
      </c>
      <c r="T8" s="99">
        <v>96137405.884937882</v>
      </c>
      <c r="U8" s="99">
        <v>1470127.6586153018</v>
      </c>
      <c r="V8" s="99">
        <v>-64980.352783540642</v>
      </c>
      <c r="W8" s="99">
        <v>-427199.45088356198</v>
      </c>
      <c r="X8" s="99">
        <v>-61371616.502620488</v>
      </c>
      <c r="Y8" s="99">
        <v>-8967630.579750916</v>
      </c>
      <c r="Z8" s="99">
        <v>526312.62861994992</v>
      </c>
      <c r="AA8" s="99">
        <v>-59227.801604029126</v>
      </c>
      <c r="AB8" s="99">
        <v>-381339.9877766943</v>
      </c>
      <c r="AC8" s="99">
        <v>590411.39494254836</v>
      </c>
      <c r="AD8" s="99">
        <v>-99908.657510929275</v>
      </c>
      <c r="AE8" s="99">
        <v>-148503.2872234736</v>
      </c>
      <c r="AF8" s="99">
        <v>-115356.30023844959</v>
      </c>
      <c r="AG8" s="99">
        <v>-44309.888551633521</v>
      </c>
      <c r="AH8" s="99">
        <v>-611122.93037692038</v>
      </c>
      <c r="AI8" s="99">
        <v>-12250695.414001441</v>
      </c>
      <c r="AJ8" s="99">
        <v>138866.35177340126</v>
      </c>
      <c r="AK8" s="93">
        <v>3.0873343348503113E-7</v>
      </c>
    </row>
    <row r="9" spans="1:16380">
      <c r="A9" s="96" t="s">
        <v>74</v>
      </c>
      <c r="B9" s="96" t="s">
        <v>133</v>
      </c>
      <c r="C9" s="97">
        <v>1341984.0227000001</v>
      </c>
      <c r="D9" s="97">
        <v>2400527.94575</v>
      </c>
      <c r="E9" s="97">
        <v>22061815.490199998</v>
      </c>
      <c r="F9" s="97">
        <v>21701118.616149999</v>
      </c>
      <c r="G9" s="97">
        <v>370918.98839999997</v>
      </c>
      <c r="H9" s="97">
        <v>10008518.429049999</v>
      </c>
      <c r="I9" s="97">
        <v>31768029.966249999</v>
      </c>
      <c r="J9" s="97">
        <v>6339634.7618500004</v>
      </c>
      <c r="K9" s="97">
        <v>1267044.1921000001</v>
      </c>
      <c r="L9" s="97">
        <v>1201606.4500000002</v>
      </c>
      <c r="M9" s="97">
        <v>68514641.935699999</v>
      </c>
      <c r="N9" s="97">
        <v>264622.22889999999</v>
      </c>
      <c r="O9" s="97">
        <v>412966.39049999998</v>
      </c>
      <c r="P9" s="97">
        <v>733504.60514999996</v>
      </c>
      <c r="Q9" s="97">
        <v>1435869.9190499997</v>
      </c>
      <c r="R9" s="97">
        <v>2188609.4726499999</v>
      </c>
      <c r="S9" s="97">
        <v>510999444.25999999</v>
      </c>
      <c r="T9" s="97">
        <v>404441021.95534998</v>
      </c>
      <c r="U9" s="97">
        <v>180334.10879999999</v>
      </c>
      <c r="V9" s="97">
        <v>14857836.002099998</v>
      </c>
      <c r="W9" s="97">
        <v>2897080.73765</v>
      </c>
      <c r="X9" s="97">
        <v>22975608.812199999</v>
      </c>
      <c r="Y9" s="97">
        <v>3669426.2510000002</v>
      </c>
      <c r="Z9" s="97">
        <v>1190925.85335</v>
      </c>
      <c r="AA9" s="97">
        <v>34383660.940449998</v>
      </c>
      <c r="AB9" s="97">
        <v>10013615.15185</v>
      </c>
      <c r="AC9" s="97">
        <v>468581.04304999998</v>
      </c>
      <c r="AD9" s="97">
        <v>2226173.8230000003</v>
      </c>
      <c r="AE9" s="97">
        <v>807541.69204999995</v>
      </c>
      <c r="AF9" s="97">
        <v>71191.826799999995</v>
      </c>
      <c r="AG9" s="97">
        <v>19322829.182950001</v>
      </c>
      <c r="AH9" s="97">
        <v>484057.61544999998</v>
      </c>
      <c r="AI9" s="97">
        <v>1109030.5507500002</v>
      </c>
      <c r="AJ9" s="97">
        <v>2869069.9479999999</v>
      </c>
      <c r="AK9" s="92">
        <v>1204978843.1691997</v>
      </c>
    </row>
    <row r="10" spans="1:16380">
      <c r="A10" s="96"/>
      <c r="B10" s="96" t="s">
        <v>134</v>
      </c>
      <c r="C10" s="97">
        <v>1014084.8996543604</v>
      </c>
      <c r="D10" s="97">
        <v>3122030.6173942345</v>
      </c>
      <c r="E10" s="97">
        <v>32012833.848840404</v>
      </c>
      <c r="F10" s="97">
        <v>21024160.684906058</v>
      </c>
      <c r="G10" s="97">
        <v>151184.75740146704</v>
      </c>
      <c r="H10" s="97">
        <v>15158551.707873899</v>
      </c>
      <c r="I10" s="97">
        <v>21018204.287128456</v>
      </c>
      <c r="J10" s="97">
        <v>13674003.370527957</v>
      </c>
      <c r="K10" s="97">
        <v>5128143.8254742483</v>
      </c>
      <c r="L10" s="97">
        <v>2396088.3099808544</v>
      </c>
      <c r="M10" s="97">
        <v>94018050.510982141</v>
      </c>
      <c r="N10" s="97">
        <v>239409.5653097078</v>
      </c>
      <c r="O10" s="97">
        <v>476650.89441372559</v>
      </c>
      <c r="P10" s="97">
        <v>3465015.6566625531</v>
      </c>
      <c r="Q10" s="97">
        <v>1291912.3426949764</v>
      </c>
      <c r="R10" s="97">
        <v>3732439.5921331695</v>
      </c>
      <c r="S10" s="97">
        <v>407696510.96925998</v>
      </c>
      <c r="T10" s="97">
        <v>402556095.85454124</v>
      </c>
      <c r="U10" s="97">
        <v>161495.34321442895</v>
      </c>
      <c r="V10" s="97">
        <v>23128789.948829748</v>
      </c>
      <c r="W10" s="97">
        <v>3323348.0628095143</v>
      </c>
      <c r="X10" s="97">
        <v>60229123.02838584</v>
      </c>
      <c r="Y10" s="97">
        <v>3779642.8983266675</v>
      </c>
      <c r="Z10" s="97">
        <v>1129772.7724244576</v>
      </c>
      <c r="AA10" s="97">
        <v>34469625.126721486</v>
      </c>
      <c r="AB10" s="97">
        <v>9180109.1746782437</v>
      </c>
      <c r="AC10" s="97">
        <v>174836.01313213859</v>
      </c>
      <c r="AD10" s="97">
        <v>8196420.4039067151</v>
      </c>
      <c r="AE10" s="97">
        <v>693960.01624459634</v>
      </c>
      <c r="AF10" s="97">
        <v>384174.64748388348</v>
      </c>
      <c r="AG10" s="97">
        <v>20682181.32263314</v>
      </c>
      <c r="AH10" s="97">
        <v>824070.7572495176</v>
      </c>
      <c r="AI10" s="97">
        <v>8833799.1094486415</v>
      </c>
      <c r="AJ10" s="97">
        <v>1612122.8485314869</v>
      </c>
      <c r="AK10" s="92">
        <v>1204978843.1691999</v>
      </c>
    </row>
    <row r="11" spans="1:16380" ht="14.65" thickBot="1">
      <c r="A11" s="98"/>
      <c r="B11" s="98" t="s">
        <v>147</v>
      </c>
      <c r="C11" s="99">
        <v>327904.876677914</v>
      </c>
      <c r="D11" s="99">
        <v>-721486.33569884324</v>
      </c>
      <c r="E11" s="99">
        <v>-9950847.3386380374</v>
      </c>
      <c r="F11" s="99">
        <v>677077.50085411593</v>
      </c>
      <c r="G11" s="99">
        <v>219735.13968176185</v>
      </c>
      <c r="H11" s="99">
        <v>-5149950.5350715388</v>
      </c>
      <c r="I11" s="99">
        <v>10749942.679531295</v>
      </c>
      <c r="J11" s="99">
        <v>-7334298.3721791813</v>
      </c>
      <c r="K11" s="99">
        <v>-3861070.5909482995</v>
      </c>
      <c r="L11" s="99">
        <v>-1194469.3927925075</v>
      </c>
      <c r="M11" s="99">
        <v>-25502876.344872512</v>
      </c>
      <c r="N11" s="99">
        <v>25213.751815726773</v>
      </c>
      <c r="O11" s="99">
        <v>-63681.786007835341</v>
      </c>
      <c r="P11" s="99">
        <v>-2731503.9325067671</v>
      </c>
      <c r="Q11" s="99">
        <v>143965.61042475881</v>
      </c>
      <c r="R11" s="99">
        <v>-1550516.785899868</v>
      </c>
      <c r="S11" s="99">
        <v>103305225.857032</v>
      </c>
      <c r="T11" s="99">
        <v>1887215.2005227208</v>
      </c>
      <c r="U11" s="99">
        <v>18839.529878108035</v>
      </c>
      <c r="V11" s="99">
        <v>-8270831.6447557006</v>
      </c>
      <c r="W11" s="99">
        <v>-426250.30485757021</v>
      </c>
      <c r="X11" s="99">
        <v>-37253188.813105747</v>
      </c>
      <c r="Y11" s="99">
        <v>-110198.48956956272</v>
      </c>
      <c r="Z11" s="99">
        <v>61159.203525106626</v>
      </c>
      <c r="AA11" s="99">
        <v>-85786.781530874781</v>
      </c>
      <c r="AB11" s="99">
        <v>833558.24606028432</v>
      </c>
      <c r="AC11" s="99">
        <v>293745.86109645368</v>
      </c>
      <c r="AD11" s="99">
        <v>-5970201.3266864959</v>
      </c>
      <c r="AE11" s="99">
        <v>113585.30622728067</v>
      </c>
      <c r="AF11" s="99">
        <v>-312981.36861545139</v>
      </c>
      <c r="AG11" s="99">
        <v>-1359238.0085017914</v>
      </c>
      <c r="AH11" s="99">
        <v>-340008.62555775</v>
      </c>
      <c r="AI11" s="99">
        <v>-7724738.7200302035</v>
      </c>
      <c r="AJ11" s="99">
        <v>1256956.7344990836</v>
      </c>
      <c r="AK11" s="93">
        <v>7.0547685027122498E-8</v>
      </c>
    </row>
    <row r="12" spans="1:16380">
      <c r="A12" s="96" t="s">
        <v>75</v>
      </c>
      <c r="B12" s="96" t="s">
        <v>133</v>
      </c>
      <c r="C12" s="97">
        <v>164399.73299999998</v>
      </c>
      <c r="D12" s="97">
        <v>280044.28365</v>
      </c>
      <c r="E12" s="97">
        <v>3974056.90655</v>
      </c>
      <c r="F12" s="97">
        <v>7465823.2806000002</v>
      </c>
      <c r="G12" s="97">
        <v>2039.489</v>
      </c>
      <c r="H12" s="97">
        <v>2348711.1416500001</v>
      </c>
      <c r="I12" s="97">
        <v>16568.085199999998</v>
      </c>
      <c r="J12" s="97">
        <v>467256.06034999999</v>
      </c>
      <c r="K12" s="97">
        <v>136239.71160000001</v>
      </c>
      <c r="L12" s="97">
        <v>371551.11499999999</v>
      </c>
      <c r="M12" s="97">
        <v>26359580.82085</v>
      </c>
      <c r="N12" s="97">
        <v>10346.493750000001</v>
      </c>
      <c r="O12" s="97">
        <v>33532759.702</v>
      </c>
      <c r="P12" s="97">
        <v>129604.14924999999</v>
      </c>
      <c r="Q12" s="97">
        <v>141106.89429999999</v>
      </c>
      <c r="R12" s="97">
        <v>646375.78275000001</v>
      </c>
      <c r="S12" s="97">
        <v>259628176.67499998</v>
      </c>
      <c r="T12" s="97">
        <v>76199171.918049991</v>
      </c>
      <c r="U12" s="97">
        <v>182079.29584999997</v>
      </c>
      <c r="V12" s="97">
        <v>28687.746999999999</v>
      </c>
      <c r="W12" s="97">
        <v>647153.9118</v>
      </c>
      <c r="X12" s="97">
        <v>3723453.4036999997</v>
      </c>
      <c r="Y12" s="97">
        <v>3956781.0739000002</v>
      </c>
      <c r="Z12" s="97">
        <v>1742378.0387000002</v>
      </c>
      <c r="AA12" s="97">
        <v>17215.423850000003</v>
      </c>
      <c r="AB12" s="97">
        <v>203543.23334999999</v>
      </c>
      <c r="AC12" s="97">
        <v>376901.43819999992</v>
      </c>
      <c r="AD12" s="97">
        <v>5895136.19025</v>
      </c>
      <c r="AE12" s="97">
        <v>164504.01699999999</v>
      </c>
      <c r="AF12" s="97">
        <v>8299.5310000000009</v>
      </c>
      <c r="AG12" s="97">
        <v>93316.537649999998</v>
      </c>
      <c r="AH12" s="97">
        <v>238937.78104999999</v>
      </c>
      <c r="AI12" s="97">
        <v>79164.097999999998</v>
      </c>
      <c r="AJ12" s="97">
        <v>227354.69029999999</v>
      </c>
      <c r="AK12" s="92">
        <v>429458718.65414989</v>
      </c>
    </row>
    <row r="13" spans="1:16380">
      <c r="A13" s="96"/>
      <c r="B13" s="96" t="s">
        <v>134</v>
      </c>
      <c r="C13" s="97">
        <v>177314.93372344229</v>
      </c>
      <c r="D13" s="97">
        <v>374682.38643724081</v>
      </c>
      <c r="E13" s="97">
        <v>8397939.8141951133</v>
      </c>
      <c r="F13" s="97">
        <v>6316031.7668040488</v>
      </c>
      <c r="G13" s="97">
        <v>38150.868402853957</v>
      </c>
      <c r="H13" s="97">
        <v>4396668.1869196407</v>
      </c>
      <c r="I13" s="97">
        <v>229079.40590755001</v>
      </c>
      <c r="J13" s="97">
        <v>1507182.7796147417</v>
      </c>
      <c r="K13" s="97">
        <v>604450.27953425818</v>
      </c>
      <c r="L13" s="97">
        <v>653464.89432762831</v>
      </c>
      <c r="M13" s="97">
        <v>28331295.33924659</v>
      </c>
      <c r="N13" s="97">
        <v>56768.880323126868</v>
      </c>
      <c r="O13" s="97">
        <v>31439668.944969356</v>
      </c>
      <c r="P13" s="97">
        <v>774832.75085221895</v>
      </c>
      <c r="Q13" s="97">
        <v>203460.16721078457</v>
      </c>
      <c r="R13" s="97">
        <v>1315579.0768938269</v>
      </c>
      <c r="S13" s="97">
        <v>228105343.16387841</v>
      </c>
      <c r="T13" s="97">
        <v>85865508.023515686</v>
      </c>
      <c r="U13" s="97">
        <v>208568.03316693779</v>
      </c>
      <c r="V13" s="97">
        <v>72725.619048232882</v>
      </c>
      <c r="W13" s="97">
        <v>929434.14130892325</v>
      </c>
      <c r="X13" s="97">
        <v>10271839.542389991</v>
      </c>
      <c r="Y13" s="97">
        <v>7598173.5364083014</v>
      </c>
      <c r="Z13" s="97">
        <v>1094748.1100206082</v>
      </c>
      <c r="AA13" s="97">
        <v>35419.264352151993</v>
      </c>
      <c r="AB13" s="97">
        <v>275779.85260721337</v>
      </c>
      <c r="AC13" s="97">
        <v>99504.809244837641</v>
      </c>
      <c r="AD13" s="97">
        <v>7848298.7702787239</v>
      </c>
      <c r="AE13" s="97">
        <v>451157.91673742706</v>
      </c>
      <c r="AF13" s="97">
        <v>26582.530627656713</v>
      </c>
      <c r="AG13" s="97">
        <v>237588.2772301893</v>
      </c>
      <c r="AH13" s="97">
        <v>304693.28880602377</v>
      </c>
      <c r="AI13" s="97">
        <v>984111.10553721222</v>
      </c>
      <c r="AJ13" s="97">
        <v>232672.19362906169</v>
      </c>
      <c r="AK13" s="92">
        <v>429458718.65415013</v>
      </c>
    </row>
    <row r="14" spans="1:16380" ht="14.65" thickBot="1">
      <c r="A14" s="98"/>
      <c r="B14" s="98" t="s">
        <v>147</v>
      </c>
      <c r="C14" s="99">
        <v>-12915.205303130711</v>
      </c>
      <c r="D14" s="99">
        <v>-94638.111620182754</v>
      </c>
      <c r="E14" s="99">
        <v>-4423883.1188388355</v>
      </c>
      <c r="F14" s="99">
        <v>1149791.3428881255</v>
      </c>
      <c r="G14" s="99">
        <v>-36111.380439764544</v>
      </c>
      <c r="H14" s="99">
        <v>-2047957.1556238087</v>
      </c>
      <c r="I14" s="99">
        <v>-212511.32409671147</v>
      </c>
      <c r="J14" s="99">
        <v>-1039926.7543468829</v>
      </c>
      <c r="K14" s="99">
        <v>-468210.5850144797</v>
      </c>
      <c r="L14" s="99">
        <v>-281913.7949868982</v>
      </c>
      <c r="M14" s="99">
        <v>-1971715.2034392441</v>
      </c>
      <c r="N14" s="99">
        <v>-46422.387552431304</v>
      </c>
      <c r="O14" s="99">
        <v>2093089.9578030175</v>
      </c>
      <c r="P14" s="99">
        <v>-645228.6094654575</v>
      </c>
      <c r="Q14" s="99">
        <v>-62353.278642595797</v>
      </c>
      <c r="R14" s="99">
        <v>-669192.34249591711</v>
      </c>
      <c r="S14" s="99">
        <v>31522827.587568305</v>
      </c>
      <c r="T14" s="99">
        <v>-9666338.342715472</v>
      </c>
      <c r="U14" s="99">
        <v>-26488.74244388457</v>
      </c>
      <c r="V14" s="99">
        <v>-44037.873853225377</v>
      </c>
      <c r="W14" s="99">
        <v>-282280.25281060825</v>
      </c>
      <c r="X14" s="99">
        <v>-6548386.3612513263</v>
      </c>
      <c r="Y14" s="99">
        <v>-3641392.6379286093</v>
      </c>
      <c r="Z14" s="99">
        <v>647629.9001643511</v>
      </c>
      <c r="AA14" s="99">
        <v>-18203.84139504721</v>
      </c>
      <c r="AB14" s="99">
        <v>-72236.626563592567</v>
      </c>
      <c r="AC14" s="99">
        <v>277396.62654530531</v>
      </c>
      <c r="AD14" s="99">
        <v>-1953162.7827063377</v>
      </c>
      <c r="AE14" s="99">
        <v>-286653.91091301886</v>
      </c>
      <c r="AF14" s="99">
        <v>-18283.000136510975</v>
      </c>
      <c r="AG14" s="99">
        <v>-144271.74382384183</v>
      </c>
      <c r="AH14" s="99">
        <v>-65755.515456044959</v>
      </c>
      <c r="AI14" s="99">
        <v>-904947.02132428251</v>
      </c>
      <c r="AJ14" s="99">
        <v>-5317.5097809497238</v>
      </c>
      <c r="AK14" s="93">
        <v>1.3227690942585468E-8</v>
      </c>
    </row>
    <row r="15" spans="1:16380">
      <c r="A15" s="96" t="s">
        <v>76</v>
      </c>
      <c r="B15" s="96" t="s">
        <v>133</v>
      </c>
      <c r="C15" s="97">
        <v>183118.74845000001</v>
      </c>
      <c r="D15" s="97">
        <v>140802.82679999998</v>
      </c>
      <c r="E15" s="97">
        <v>2083899.6714499998</v>
      </c>
      <c r="F15" s="97">
        <v>2142717.6949500004</v>
      </c>
      <c r="G15" s="97">
        <v>1387.7525000000001</v>
      </c>
      <c r="H15" s="97">
        <v>2770398.5064999997</v>
      </c>
      <c r="I15" s="97">
        <v>152730.96865</v>
      </c>
      <c r="J15" s="97">
        <v>4774422.9660999998</v>
      </c>
      <c r="K15" s="97">
        <v>438036.47034999996</v>
      </c>
      <c r="L15" s="97">
        <v>370142750.24999994</v>
      </c>
      <c r="M15" s="97">
        <v>4467975.7829499999</v>
      </c>
      <c r="N15" s="97">
        <v>112720.16970000001</v>
      </c>
      <c r="O15" s="97">
        <v>55425.526249999995</v>
      </c>
      <c r="P15" s="97">
        <v>19484969.772399999</v>
      </c>
      <c r="Q15" s="97">
        <v>59398.031750000002</v>
      </c>
      <c r="R15" s="97">
        <v>537427.25500000012</v>
      </c>
      <c r="S15" s="97">
        <v>20773392.050000001</v>
      </c>
      <c r="T15" s="97">
        <v>100392840.07215001</v>
      </c>
      <c r="U15" s="97">
        <v>23942.072999999997</v>
      </c>
      <c r="V15" s="97">
        <v>39733.426249999997</v>
      </c>
      <c r="W15" s="97">
        <v>684115.38715000008</v>
      </c>
      <c r="X15" s="97">
        <v>2548244.2303499999</v>
      </c>
      <c r="Y15" s="97">
        <v>1166321.3309500001</v>
      </c>
      <c r="Z15" s="97">
        <v>314721.15664999996</v>
      </c>
      <c r="AA15" s="97">
        <v>32405.015199999998</v>
      </c>
      <c r="AB15" s="97">
        <v>67597.663850000012</v>
      </c>
      <c r="AC15" s="97">
        <v>280737.51949999994</v>
      </c>
      <c r="AD15" s="97">
        <v>458635.47400000005</v>
      </c>
      <c r="AE15" s="97">
        <v>38672.684500000003</v>
      </c>
      <c r="AF15" s="97">
        <v>0</v>
      </c>
      <c r="AG15" s="97">
        <v>137198.92110000001</v>
      </c>
      <c r="AH15" s="97">
        <v>419701.85105000006</v>
      </c>
      <c r="AI15" s="97">
        <v>108400.05274999999</v>
      </c>
      <c r="AJ15" s="97">
        <v>11794478.380449999</v>
      </c>
      <c r="AK15" s="92">
        <v>546829319.68270004</v>
      </c>
    </row>
    <row r="16" spans="1:16380">
      <c r="A16" s="96"/>
      <c r="B16" s="96" t="s">
        <v>134</v>
      </c>
      <c r="C16" s="97">
        <v>179304.18701883266</v>
      </c>
      <c r="D16" s="97">
        <v>187414.78210506233</v>
      </c>
      <c r="E16" s="97">
        <v>3340647.2167129759</v>
      </c>
      <c r="F16" s="97">
        <v>3180521.0359257329</v>
      </c>
      <c r="G16" s="97">
        <v>8576.3383466445121</v>
      </c>
      <c r="H16" s="97">
        <v>4373290.4201974003</v>
      </c>
      <c r="I16" s="97">
        <v>458652.25060724415</v>
      </c>
      <c r="J16" s="97">
        <v>6775525.7507259222</v>
      </c>
      <c r="K16" s="97">
        <v>4157293.7971119341</v>
      </c>
      <c r="L16" s="97">
        <v>274288920.94353735</v>
      </c>
      <c r="M16" s="97">
        <v>14189076.440121438</v>
      </c>
      <c r="N16" s="97">
        <v>41501.914587156789</v>
      </c>
      <c r="O16" s="97">
        <v>112934.69594724599</v>
      </c>
      <c r="P16" s="97">
        <v>22805245.776768647</v>
      </c>
      <c r="Q16" s="97">
        <v>97578.546970629133</v>
      </c>
      <c r="R16" s="97">
        <v>693823.70949282078</v>
      </c>
      <c r="S16" s="97">
        <v>58586812.296269834</v>
      </c>
      <c r="T16" s="97">
        <v>120209449.09760463</v>
      </c>
      <c r="U16" s="97">
        <v>24731.082931544574</v>
      </c>
      <c r="V16" s="97">
        <v>116315.5798227091</v>
      </c>
      <c r="W16" s="97">
        <v>956466.31221777946</v>
      </c>
      <c r="X16" s="97">
        <v>11915628.808212332</v>
      </c>
      <c r="Y16" s="97">
        <v>2450799.7996328049</v>
      </c>
      <c r="Z16" s="97">
        <v>201656.54342139041</v>
      </c>
      <c r="AA16" s="97">
        <v>46924.542906057366</v>
      </c>
      <c r="AB16" s="97">
        <v>198548.84436627984</v>
      </c>
      <c r="AC16" s="97">
        <v>60423.876395341387</v>
      </c>
      <c r="AD16" s="97">
        <v>2256646.9154902687</v>
      </c>
      <c r="AE16" s="97">
        <v>89496.105222697312</v>
      </c>
      <c r="AF16" s="97">
        <v>17346.044115518176</v>
      </c>
      <c r="AG16" s="97">
        <v>187214.73125599371</v>
      </c>
      <c r="AH16" s="97">
        <v>508398.76140827651</v>
      </c>
      <c r="AI16" s="97">
        <v>1802135.6293659727</v>
      </c>
      <c r="AJ16" s="97">
        <v>12310016.905883528</v>
      </c>
      <c r="AK16" s="92">
        <v>546829319.6826998</v>
      </c>
    </row>
    <row r="17" spans="1:37" ht="14.65" thickBot="1">
      <c r="A17" s="98"/>
      <c r="B17" s="98" t="s">
        <v>147</v>
      </c>
      <c r="C17" s="99">
        <v>3814.8613277214099</v>
      </c>
      <c r="D17" s="99">
        <v>-46611.68026786852</v>
      </c>
      <c r="E17" s="99">
        <v>-1256742.2175444663</v>
      </c>
      <c r="F17" s="99">
        <v>-1037798.008189554</v>
      </c>
      <c r="G17" s="99">
        <v>-7188.5712132336812</v>
      </c>
      <c r="H17" s="99">
        <v>-1602885.2530328096</v>
      </c>
      <c r="I17" s="99">
        <v>-305920.81485530944</v>
      </c>
      <c r="J17" s="99">
        <v>-2001091.2271896871</v>
      </c>
      <c r="K17" s="99">
        <v>-3719249.862412083</v>
      </c>
      <c r="L17" s="99">
        <v>95854282.927081987</v>
      </c>
      <c r="M17" s="99">
        <v>-9721078.5873118974</v>
      </c>
      <c r="N17" s="99">
        <v>71218.323519147089</v>
      </c>
      <c r="O17" s="99">
        <v>-57509.011265000358</v>
      </c>
      <c r="P17" s="99">
        <v>-3320239.4641017895</v>
      </c>
      <c r="Q17" s="99">
        <v>-38180.331287253575</v>
      </c>
      <c r="R17" s="99">
        <v>-156528.568641244</v>
      </c>
      <c r="S17" s="99">
        <v>-37813331.561258495</v>
      </c>
      <c r="T17" s="99">
        <v>-19816414.023239639</v>
      </c>
      <c r="U17" s="99">
        <v>-788.97293112478656</v>
      </c>
      <c r="V17" s="99">
        <v>-76581.980322924966</v>
      </c>
      <c r="W17" s="99">
        <v>-272349.34283799585</v>
      </c>
      <c r="X17" s="99">
        <v>-9367366.7973018009</v>
      </c>
      <c r="Y17" s="99">
        <v>-1284475.1215178117</v>
      </c>
      <c r="Z17" s="99">
        <v>113064.94105534168</v>
      </c>
      <c r="AA17" s="99">
        <v>-14519.455814637658</v>
      </c>
      <c r="AB17" s="99">
        <v>-130950.8426165618</v>
      </c>
      <c r="AC17" s="99">
        <v>220313.74316550576</v>
      </c>
      <c r="AD17" s="99">
        <v>-1798007.9047845551</v>
      </c>
      <c r="AE17" s="99">
        <v>-50823.254146077816</v>
      </c>
      <c r="AF17" s="99">
        <v>-17346.018245802188</v>
      </c>
      <c r="AG17" s="99">
        <v>-50015.501798079131</v>
      </c>
      <c r="AH17" s="99">
        <v>-89447.209017521745</v>
      </c>
      <c r="AI17" s="99">
        <v>-1693733.5874013556</v>
      </c>
      <c r="AJ17" s="99">
        <v>-515519.62560319668</v>
      </c>
      <c r="AK17" s="93">
        <v>-6.3329935073852539E-8</v>
      </c>
    </row>
    <row r="18" spans="1:37">
      <c r="A18" s="96" t="s">
        <v>77</v>
      </c>
      <c r="B18" s="96" t="s">
        <v>133</v>
      </c>
      <c r="C18" s="97">
        <v>41027.895499999991</v>
      </c>
      <c r="D18" s="97">
        <v>72281.263099999996</v>
      </c>
      <c r="E18" s="97">
        <v>669738.87419999996</v>
      </c>
      <c r="F18" s="97">
        <v>966723.22340000013</v>
      </c>
      <c r="G18" s="97">
        <v>495.07425000000001</v>
      </c>
      <c r="H18" s="97">
        <v>685985.46004999999</v>
      </c>
      <c r="I18" s="97">
        <v>89566.501900000003</v>
      </c>
      <c r="J18" s="97">
        <v>969712.61745000014</v>
      </c>
      <c r="K18" s="97">
        <v>53120.876999999993</v>
      </c>
      <c r="L18" s="97">
        <v>351782.755</v>
      </c>
      <c r="M18" s="97">
        <v>2503927.6107999999</v>
      </c>
      <c r="N18" s="97">
        <v>2823675.5274</v>
      </c>
      <c r="O18" s="97">
        <v>52221.9755</v>
      </c>
      <c r="P18" s="97">
        <v>97933.407599999991</v>
      </c>
      <c r="Q18" s="97">
        <v>146365.38754999998</v>
      </c>
      <c r="R18" s="97">
        <v>68148.278949999993</v>
      </c>
      <c r="S18" s="97">
        <v>55811773.299999997</v>
      </c>
      <c r="T18" s="97">
        <v>44739638.48179999</v>
      </c>
      <c r="U18" s="97">
        <v>4412.7349999999997</v>
      </c>
      <c r="V18" s="97">
        <v>8588.0867499999986</v>
      </c>
      <c r="W18" s="97">
        <v>304046.06964999996</v>
      </c>
      <c r="X18" s="97">
        <v>1073125.5451499999</v>
      </c>
      <c r="Y18" s="97">
        <v>899282.0824500001</v>
      </c>
      <c r="Z18" s="97">
        <v>117098.04560000001</v>
      </c>
      <c r="AA18" s="97">
        <v>41001.675500000005</v>
      </c>
      <c r="AB18" s="97">
        <v>120619.41005000001</v>
      </c>
      <c r="AC18" s="97">
        <v>70846.704599999997</v>
      </c>
      <c r="AD18" s="97">
        <v>142947.47265000001</v>
      </c>
      <c r="AE18" s="97">
        <v>28799613.01565</v>
      </c>
      <c r="AF18" s="97">
        <v>0</v>
      </c>
      <c r="AG18" s="97">
        <v>150449.34825000001</v>
      </c>
      <c r="AH18" s="97">
        <v>337455.88639999996</v>
      </c>
      <c r="AI18" s="97">
        <v>18943.106</v>
      </c>
      <c r="AJ18" s="97">
        <v>303040.09059999994</v>
      </c>
      <c r="AK18" s="92">
        <v>142535587.78575003</v>
      </c>
    </row>
    <row r="19" spans="1:37">
      <c r="A19" s="96"/>
      <c r="B19" s="96" t="s">
        <v>134</v>
      </c>
      <c r="C19" s="97">
        <v>67998.094639679548</v>
      </c>
      <c r="D19" s="97">
        <v>111076.63173475213</v>
      </c>
      <c r="E19" s="97">
        <v>1223164.8298732582</v>
      </c>
      <c r="F19" s="97">
        <v>1233458.5625993195</v>
      </c>
      <c r="G19" s="97">
        <v>10010.521667391167</v>
      </c>
      <c r="H19" s="97">
        <v>1616465.5032486592</v>
      </c>
      <c r="I19" s="97">
        <v>98480.737103239357</v>
      </c>
      <c r="J19" s="97">
        <v>1621068.9259331974</v>
      </c>
      <c r="K19" s="97">
        <v>286326.39895758184</v>
      </c>
      <c r="L19" s="97">
        <v>449207.10341199563</v>
      </c>
      <c r="M19" s="97">
        <v>3619553.0728858979</v>
      </c>
      <c r="N19" s="97">
        <v>3320831.112642277</v>
      </c>
      <c r="O19" s="97">
        <v>53250.927028190119</v>
      </c>
      <c r="P19" s="97">
        <v>201878.68691102904</v>
      </c>
      <c r="Q19" s="97">
        <v>206600.41730755346</v>
      </c>
      <c r="R19" s="97">
        <v>196363.63749444351</v>
      </c>
      <c r="S19" s="97">
        <v>53576077.088591322</v>
      </c>
      <c r="T19" s="97">
        <v>43962587.685910076</v>
      </c>
      <c r="U19" s="97">
        <v>12509.908992223909</v>
      </c>
      <c r="V19" s="97">
        <v>44257.659182038362</v>
      </c>
      <c r="W19" s="97">
        <v>256590.55120227562</v>
      </c>
      <c r="X19" s="97">
        <v>2149426.6010971772</v>
      </c>
      <c r="Y19" s="97">
        <v>1794477.141619304</v>
      </c>
      <c r="Z19" s="97">
        <v>42593.446072627179</v>
      </c>
      <c r="AA19" s="97">
        <v>91359.041781726701</v>
      </c>
      <c r="AB19" s="97">
        <v>82625.600769478071</v>
      </c>
      <c r="AC19" s="97">
        <v>34291.280709934799</v>
      </c>
      <c r="AD19" s="97">
        <v>799173.28344016988</v>
      </c>
      <c r="AE19" s="97">
        <v>24367152.908636425</v>
      </c>
      <c r="AF19" s="97">
        <v>7965.3269166409054</v>
      </c>
      <c r="AG19" s="97">
        <v>98196.834829976622</v>
      </c>
      <c r="AH19" s="97">
        <v>330235.54153586616</v>
      </c>
      <c r="AI19" s="97">
        <v>266038.34240529843</v>
      </c>
      <c r="AJ19" s="97">
        <v>304294.37861894537</v>
      </c>
      <c r="AK19" s="92">
        <v>142535587.78575</v>
      </c>
    </row>
    <row r="20" spans="1:37" ht="14.65" thickBot="1">
      <c r="A20" s="98"/>
      <c r="B20" s="98" t="s">
        <v>147</v>
      </c>
      <c r="C20" s="99">
        <v>-26970.199139679549</v>
      </c>
      <c r="D20" s="99">
        <v>-38795.368634752129</v>
      </c>
      <c r="E20" s="99">
        <v>-553425.95567325805</v>
      </c>
      <c r="F20" s="99">
        <v>-266735.33919931942</v>
      </c>
      <c r="G20" s="99">
        <v>-9515.4474173911676</v>
      </c>
      <c r="H20" s="99">
        <v>-930480.04319865932</v>
      </c>
      <c r="I20" s="99">
        <v>-8914.2352032393683</v>
      </c>
      <c r="J20" s="99">
        <v>-651356.30848319735</v>
      </c>
      <c r="K20" s="99">
        <v>-233205.52195758183</v>
      </c>
      <c r="L20" s="99">
        <v>-97424.348411995641</v>
      </c>
      <c r="M20" s="99">
        <v>-1115625.4620858985</v>
      </c>
      <c r="N20" s="99">
        <v>-497155.58524227713</v>
      </c>
      <c r="O20" s="99">
        <v>-1028.9515281901258</v>
      </c>
      <c r="P20" s="99">
        <v>-103945.27931102905</v>
      </c>
      <c r="Q20" s="99">
        <v>-60235.029757553464</v>
      </c>
      <c r="R20" s="99">
        <v>-128215.35854444353</v>
      </c>
      <c r="S20" s="99">
        <v>2235696.2114086747</v>
      </c>
      <c r="T20" s="99">
        <v>777050.7958899159</v>
      </c>
      <c r="U20" s="99">
        <v>-8097.1739922239094</v>
      </c>
      <c r="V20" s="99">
        <v>-35669.57243203836</v>
      </c>
      <c r="W20" s="99">
        <v>47455.518447724375</v>
      </c>
      <c r="X20" s="99">
        <v>-1076301.0559471776</v>
      </c>
      <c r="Y20" s="99">
        <v>-895195.05916930409</v>
      </c>
      <c r="Z20" s="99">
        <v>74504.599527372833</v>
      </c>
      <c r="AA20" s="99">
        <v>-50357.366281726703</v>
      </c>
      <c r="AB20" s="99">
        <v>37993.809280521913</v>
      </c>
      <c r="AC20" s="99">
        <v>36555.423890065198</v>
      </c>
      <c r="AD20" s="99">
        <v>-656225.81079016975</v>
      </c>
      <c r="AE20" s="99">
        <v>4432460.1070135729</v>
      </c>
      <c r="AF20" s="99">
        <v>-7965.3269166409054</v>
      </c>
      <c r="AG20" s="99">
        <v>52252.513420023388</v>
      </c>
      <c r="AH20" s="99">
        <v>7220.34486413384</v>
      </c>
      <c r="AI20" s="99">
        <v>-247095.23640529843</v>
      </c>
      <c r="AJ20" s="99">
        <v>-1254.2880189454372</v>
      </c>
      <c r="AK20" s="93">
        <v>1.4893885236233473E-8</v>
      </c>
    </row>
    <row r="21" spans="1:37">
      <c r="A21" s="96" t="s">
        <v>78</v>
      </c>
      <c r="B21" s="96" t="s">
        <v>133</v>
      </c>
      <c r="C21" s="97">
        <v>0</v>
      </c>
      <c r="D21" s="97">
        <v>41234.657299999999</v>
      </c>
      <c r="E21" s="97">
        <v>221721.08499999999</v>
      </c>
      <c r="F21" s="97">
        <v>88203.385699999999</v>
      </c>
      <c r="G21" s="97">
        <v>0</v>
      </c>
      <c r="H21" s="97">
        <v>69814.480049999998</v>
      </c>
      <c r="I21" s="97">
        <v>2613.4285</v>
      </c>
      <c r="J21" s="97">
        <v>40984.920749999997</v>
      </c>
      <c r="K21" s="97">
        <v>21798.594250000002</v>
      </c>
      <c r="L21" s="97">
        <v>69141.354999999996</v>
      </c>
      <c r="M21" s="97">
        <v>320555.75564999995</v>
      </c>
      <c r="N21" s="97">
        <v>1132.905</v>
      </c>
      <c r="O21" s="97">
        <v>16152.776099999999</v>
      </c>
      <c r="P21" s="97">
        <v>1246.9014999999999</v>
      </c>
      <c r="Q21" s="97">
        <v>1063.3346000000001</v>
      </c>
      <c r="R21" s="97">
        <v>847.9425</v>
      </c>
      <c r="S21" s="97">
        <v>7723786.7850000001</v>
      </c>
      <c r="T21" s="97">
        <v>7368791.6840000004</v>
      </c>
      <c r="U21" s="97">
        <v>16989.947500000002</v>
      </c>
      <c r="V21" s="97">
        <v>6727.8824999999997</v>
      </c>
      <c r="W21" s="97">
        <v>9692.4030000000002</v>
      </c>
      <c r="X21" s="97">
        <v>47032.455750000008</v>
      </c>
      <c r="Y21" s="97">
        <v>161908.35165</v>
      </c>
      <c r="Z21" s="97">
        <v>8206.4312499999996</v>
      </c>
      <c r="AA21" s="97">
        <v>14199.764750000002</v>
      </c>
      <c r="AB21" s="97">
        <v>8671.8962499999998</v>
      </c>
      <c r="AC21" s="97">
        <v>0</v>
      </c>
      <c r="AD21" s="97">
        <v>150691.91850000003</v>
      </c>
      <c r="AE21" s="97">
        <v>0</v>
      </c>
      <c r="AF21" s="97">
        <v>0</v>
      </c>
      <c r="AG21" s="97">
        <v>4266.6899999999996</v>
      </c>
      <c r="AH21" s="97">
        <v>0</v>
      </c>
      <c r="AI21" s="97">
        <v>37849.709500000004</v>
      </c>
      <c r="AJ21" s="97">
        <v>54485.804149999996</v>
      </c>
      <c r="AK21" s="92">
        <v>16509813.245700002</v>
      </c>
    </row>
    <row r="22" spans="1:37">
      <c r="A22" s="96"/>
      <c r="B22" s="96" t="s">
        <v>134</v>
      </c>
      <c r="C22" s="97">
        <v>3282.6900697027049</v>
      </c>
      <c r="D22" s="97">
        <v>14321.010649020185</v>
      </c>
      <c r="E22" s="97">
        <v>487234.87899198179</v>
      </c>
      <c r="F22" s="97">
        <v>67434.354664901242</v>
      </c>
      <c r="G22" s="97">
        <v>0</v>
      </c>
      <c r="H22" s="97">
        <v>54923.854694498492</v>
      </c>
      <c r="I22" s="97">
        <v>14780.867733824753</v>
      </c>
      <c r="J22" s="97">
        <v>48309.823869389729</v>
      </c>
      <c r="K22" s="97">
        <v>24170.428303237364</v>
      </c>
      <c r="L22" s="97">
        <v>165877.62240404988</v>
      </c>
      <c r="M22" s="97">
        <v>710877.12905356055</v>
      </c>
      <c r="N22" s="97">
        <v>2014.5203865707235</v>
      </c>
      <c r="O22" s="97">
        <v>15705.778198405162</v>
      </c>
      <c r="P22" s="97">
        <v>15267.787358397407</v>
      </c>
      <c r="Q22" s="97">
        <v>6255.7827224521252</v>
      </c>
      <c r="R22" s="97">
        <v>13200.145540399792</v>
      </c>
      <c r="S22" s="97">
        <v>6429213.1645754734</v>
      </c>
      <c r="T22" s="97">
        <v>7236082.2744320203</v>
      </c>
      <c r="U22" s="97">
        <v>2666.2863228453516</v>
      </c>
      <c r="V22" s="97">
        <v>14997.761802155208</v>
      </c>
      <c r="W22" s="97">
        <v>47244.400244651857</v>
      </c>
      <c r="X22" s="97">
        <v>287437.01366999134</v>
      </c>
      <c r="Y22" s="97">
        <v>117743.46717964207</v>
      </c>
      <c r="Z22" s="97">
        <v>4024.5523868111345</v>
      </c>
      <c r="AA22" s="97">
        <v>16004.555432866215</v>
      </c>
      <c r="AB22" s="97">
        <v>16109.33305332702</v>
      </c>
      <c r="AC22" s="97">
        <v>93.224793207272583</v>
      </c>
      <c r="AD22" s="97">
        <v>562953.77017244685</v>
      </c>
      <c r="AE22" s="97">
        <v>6882.8093875187824</v>
      </c>
      <c r="AF22" s="97">
        <v>367.40899457745729</v>
      </c>
      <c r="AG22" s="97">
        <v>11037.860344950308</v>
      </c>
      <c r="AH22" s="97">
        <v>0</v>
      </c>
      <c r="AI22" s="97">
        <v>93917.991026219941</v>
      </c>
      <c r="AJ22" s="97">
        <v>19380.697240905309</v>
      </c>
      <c r="AK22" s="92">
        <v>16509813.245700002</v>
      </c>
    </row>
    <row r="23" spans="1:37" ht="14.65" thickBot="1">
      <c r="A23" s="98"/>
      <c r="B23" s="98" t="s">
        <v>147</v>
      </c>
      <c r="C23" s="99">
        <v>-3282.6900697027049</v>
      </c>
      <c r="D23" s="99">
        <v>26913.646650979812</v>
      </c>
      <c r="E23" s="99">
        <v>-265513.79399198177</v>
      </c>
      <c r="F23" s="99">
        <v>20769.031035098767</v>
      </c>
      <c r="G23" s="99">
        <v>0</v>
      </c>
      <c r="H23" s="99">
        <v>14890.625355501499</v>
      </c>
      <c r="I23" s="99">
        <v>-12167.439233824754</v>
      </c>
      <c r="J23" s="99">
        <v>-7324.9031193897317</v>
      </c>
      <c r="K23" s="99">
        <v>-2371.8340532373659</v>
      </c>
      <c r="L23" s="99">
        <v>-96736.267404049882</v>
      </c>
      <c r="M23" s="99">
        <v>-390321.37340356049</v>
      </c>
      <c r="N23" s="99">
        <v>-881.61538657072367</v>
      </c>
      <c r="O23" s="99">
        <v>446.99790159483655</v>
      </c>
      <c r="P23" s="99">
        <v>-14020.885858397407</v>
      </c>
      <c r="Q23" s="99">
        <v>-5192.448122452126</v>
      </c>
      <c r="R23" s="99">
        <v>-12352.203040399792</v>
      </c>
      <c r="S23" s="99">
        <v>1294573.6204245265</v>
      </c>
      <c r="T23" s="99">
        <v>132709.40956797986</v>
      </c>
      <c r="U23" s="99">
        <v>14323.66117715465</v>
      </c>
      <c r="V23" s="99">
        <v>-8269.8793021552083</v>
      </c>
      <c r="W23" s="99">
        <v>-37551.997244651859</v>
      </c>
      <c r="X23" s="99">
        <v>-240404.55791999135</v>
      </c>
      <c r="Y23" s="99">
        <v>44164.884470357923</v>
      </c>
      <c r="Z23" s="99">
        <v>4181.8788631888638</v>
      </c>
      <c r="AA23" s="99">
        <v>-1804.790682866213</v>
      </c>
      <c r="AB23" s="99">
        <v>-7437.4368033270202</v>
      </c>
      <c r="AC23" s="99">
        <v>-93.224793207272583</v>
      </c>
      <c r="AD23" s="99">
        <v>-412261.85167244688</v>
      </c>
      <c r="AE23" s="99">
        <v>-6882.8093875187824</v>
      </c>
      <c r="AF23" s="99">
        <v>-367.40899457745729</v>
      </c>
      <c r="AG23" s="99">
        <v>-6771.1703449503093</v>
      </c>
      <c r="AH23" s="99">
        <v>0</v>
      </c>
      <c r="AI23" s="99">
        <v>-56068.281526219936</v>
      </c>
      <c r="AJ23" s="99">
        <v>35105.106909094691</v>
      </c>
      <c r="AK23" s="93">
        <v>-1.6298145055770874E-9</v>
      </c>
    </row>
    <row r="24" spans="1:37">
      <c r="A24" s="96" t="s">
        <v>136</v>
      </c>
      <c r="B24" s="96" t="s">
        <v>133</v>
      </c>
      <c r="C24" s="97">
        <v>6278370.5895000007</v>
      </c>
      <c r="D24" s="97">
        <v>13891043.846700002</v>
      </c>
      <c r="E24" s="97">
        <v>68216550.504349992</v>
      </c>
      <c r="F24" s="97">
        <v>242347072.85414994</v>
      </c>
      <c r="G24" s="97">
        <v>4919158.2322000004</v>
      </c>
      <c r="H24" s="97">
        <v>50442753.446599998</v>
      </c>
      <c r="I24" s="97">
        <v>38937750.433849998</v>
      </c>
      <c r="J24" s="97">
        <v>97129628.041599959</v>
      </c>
      <c r="K24" s="97">
        <v>5806101.5815500012</v>
      </c>
      <c r="L24" s="97">
        <v>375235251.005</v>
      </c>
      <c r="M24" s="97">
        <v>642005555.93050015</v>
      </c>
      <c r="N24" s="97">
        <v>3892251.2710500001</v>
      </c>
      <c r="O24" s="97">
        <v>34911544.608199999</v>
      </c>
      <c r="P24" s="97">
        <v>21654429.693349998</v>
      </c>
      <c r="Q24" s="97">
        <v>56394968.810699999</v>
      </c>
      <c r="R24" s="97">
        <v>20425083.481949996</v>
      </c>
      <c r="S24" s="97">
        <v>1785462652.0349998</v>
      </c>
      <c r="T24" s="97">
        <v>1681961550.1242001</v>
      </c>
      <c r="U24" s="97">
        <v>13491783.0021</v>
      </c>
      <c r="V24" s="97">
        <v>15617040.806499995</v>
      </c>
      <c r="W24" s="97">
        <v>15735892.3214</v>
      </c>
      <c r="X24" s="97">
        <v>266914169.69929996</v>
      </c>
      <c r="Y24" s="97">
        <v>116246801.95395002</v>
      </c>
      <c r="Z24" s="97">
        <v>11267696.734150002</v>
      </c>
      <c r="AA24" s="97">
        <v>35132831.422499999</v>
      </c>
      <c r="AB24" s="97">
        <v>34906358.358149998</v>
      </c>
      <c r="AC24" s="97">
        <v>4223840.9858499989</v>
      </c>
      <c r="AD24" s="97">
        <v>9029011.5737500004</v>
      </c>
      <c r="AE24" s="97">
        <v>31446212.056800004</v>
      </c>
      <c r="AF24" s="97">
        <v>4632105.5482999999</v>
      </c>
      <c r="AG24" s="97">
        <v>45969509.935450003</v>
      </c>
      <c r="AH24" s="97">
        <v>4155167.0411499999</v>
      </c>
      <c r="AI24" s="97">
        <v>2798731.06335</v>
      </c>
      <c r="AJ24" s="97">
        <v>29876330.140350003</v>
      </c>
      <c r="AK24" s="92">
        <v>5791355199.1334982</v>
      </c>
    </row>
    <row r="25" spans="1:37">
      <c r="A25" s="96"/>
      <c r="B25" s="96" t="s">
        <v>134</v>
      </c>
      <c r="C25" s="97">
        <v>5209377.9097220097</v>
      </c>
      <c r="D25" s="97">
        <v>13607964.701718993</v>
      </c>
      <c r="E25" s="97">
        <v>104275223.57936113</v>
      </c>
      <c r="F25" s="97">
        <v>187185646.98643991</v>
      </c>
      <c r="G25" s="97">
        <v>2867971.6980878371</v>
      </c>
      <c r="H25" s="97">
        <v>87693545.184661418</v>
      </c>
      <c r="I25" s="97">
        <v>32022217.966599919</v>
      </c>
      <c r="J25" s="97">
        <v>124139500.52328609</v>
      </c>
      <c r="K25" s="97">
        <v>31962019.589535128</v>
      </c>
      <c r="L25" s="97">
        <v>283881428.98442477</v>
      </c>
      <c r="M25" s="97">
        <v>681200025.08592272</v>
      </c>
      <c r="N25" s="97">
        <v>4687103.0688440623</v>
      </c>
      <c r="O25" s="97">
        <v>33172012.298699599</v>
      </c>
      <c r="P25" s="97">
        <v>35221443.118499726</v>
      </c>
      <c r="Q25" s="97">
        <v>47778796.832643226</v>
      </c>
      <c r="R25" s="97">
        <v>28904651.261986945</v>
      </c>
      <c r="S25" s="97">
        <v>1607534088.377213</v>
      </c>
      <c r="T25" s="97">
        <v>1602453933.7623205</v>
      </c>
      <c r="U25" s="97">
        <v>11975319.658638066</v>
      </c>
      <c r="V25" s="97">
        <v>23914546.281419639</v>
      </c>
      <c r="W25" s="97">
        <v>16841376.476702366</v>
      </c>
      <c r="X25" s="97">
        <v>453135834.2403208</v>
      </c>
      <c r="Y25" s="97">
        <v>132119909.47596817</v>
      </c>
      <c r="Z25" s="97">
        <v>7241823.5511457082</v>
      </c>
      <c r="AA25" s="97">
        <v>35401939.590250142</v>
      </c>
      <c r="AB25" s="97">
        <v>23970000.809603687</v>
      </c>
      <c r="AC25" s="97">
        <v>2508560.8463838459</v>
      </c>
      <c r="AD25" s="97">
        <v>20023894.393643111</v>
      </c>
      <c r="AE25" s="97">
        <v>27394330.97135156</v>
      </c>
      <c r="AF25" s="97">
        <v>5306774.3078379016</v>
      </c>
      <c r="AG25" s="97">
        <v>42035047.376283735</v>
      </c>
      <c r="AH25" s="97">
        <v>5775239.6266367706</v>
      </c>
      <c r="AI25" s="97">
        <v>39994932.383193418</v>
      </c>
      <c r="AJ25" s="97">
        <v>29918718.214153469</v>
      </c>
      <c r="AK25" s="92">
        <v>5791355199.1334991</v>
      </c>
    </row>
    <row r="26" spans="1:37">
      <c r="A26" s="96"/>
      <c r="B26" s="96" t="s">
        <v>147</v>
      </c>
      <c r="C26" s="97">
        <v>1069216.7285784218</v>
      </c>
      <c r="D26" s="97">
        <v>283488.72436173219</v>
      </c>
      <c r="E26" s="97">
        <v>-36056536.22019814</v>
      </c>
      <c r="F26" s="97">
        <v>55165229.305830963</v>
      </c>
      <c r="G26" s="97">
        <v>2051364.29580676</v>
      </c>
      <c r="H26" s="97">
        <v>-37247914.641259216</v>
      </c>
      <c r="I26" s="97">
        <v>6916014.4564067731</v>
      </c>
      <c r="J26" s="97">
        <v>-27008142.062040683</v>
      </c>
      <c r="K26" s="97">
        <v>-26154884.518548757</v>
      </c>
      <c r="L26" s="97">
        <v>91354476.633833125</v>
      </c>
      <c r="M26" s="97">
        <v>-39163443.644677512</v>
      </c>
      <c r="N26" s="97">
        <v>-794833.78740313125</v>
      </c>
      <c r="O26" s="97">
        <v>1739561.5255671719</v>
      </c>
      <c r="P26" s="97">
        <v>-13566844.413511779</v>
      </c>
      <c r="Q26" s="97">
        <v>8616808.2366984095</v>
      </c>
      <c r="R26" s="97">
        <v>-8569381.7660021018</v>
      </c>
      <c r="S26" s="97">
        <v>177966655.94405773</v>
      </c>
      <c r="T26" s="97">
        <v>79546519.572451949</v>
      </c>
      <c r="U26" s="97">
        <v>1516657.1092910147</v>
      </c>
      <c r="V26" s="97">
        <v>-8297358.5379855512</v>
      </c>
      <c r="W26" s="97">
        <v>-1104993.5501350069</v>
      </c>
      <c r="X26" s="97">
        <v>-186201218.05851337</v>
      </c>
      <c r="Y26" s="97">
        <v>-15866423.734366667</v>
      </c>
      <c r="Z26" s="97">
        <v>4026136.6777353268</v>
      </c>
      <c r="AA26" s="97">
        <v>-268896.68764675967</v>
      </c>
      <c r="AB26" s="97">
        <v>10937274.765662977</v>
      </c>
      <c r="AC26" s="97">
        <v>1715386.6586371446</v>
      </c>
      <c r="AD26" s="97">
        <v>-10994820.994457422</v>
      </c>
      <c r="AE26" s="97">
        <v>4051942.6536654066</v>
      </c>
      <c r="AF26" s="97">
        <v>-674609.32061828393</v>
      </c>
      <c r="AG26" s="97">
        <v>3935981.4564842395</v>
      </c>
      <c r="AH26" s="97">
        <v>-1685082.5891087072</v>
      </c>
      <c r="AI26" s="97">
        <v>-37195381.449351668</v>
      </c>
      <c r="AJ26" s="97">
        <v>-41948.769244224473</v>
      </c>
      <c r="AK26" s="92">
        <v>1.4837132766842842E-7</v>
      </c>
    </row>
    <row r="27" spans="1:37">
      <c r="A27" s="96"/>
      <c r="B27" s="96" t="s">
        <v>137</v>
      </c>
      <c r="C27" s="97">
        <v>42.33490662799818</v>
      </c>
      <c r="D27" s="97">
        <v>108.53219859578508</v>
      </c>
      <c r="E27" s="97">
        <v>587.14816737592764</v>
      </c>
      <c r="F27" s="97">
        <v>383.10976566640056</v>
      </c>
      <c r="G27" s="97">
        <v>29.291868673175543</v>
      </c>
      <c r="H27" s="97">
        <v>676.10924829750093</v>
      </c>
      <c r="I27" s="97">
        <v>304.46366164149219</v>
      </c>
      <c r="J27" s="97">
        <v>296.01315359497403</v>
      </c>
      <c r="K27" s="97">
        <v>310.30430331561183</v>
      </c>
      <c r="L27" s="97">
        <v>5.0846586477699702</v>
      </c>
      <c r="M27" s="97">
        <v>5129.472451641006</v>
      </c>
      <c r="N27" s="97">
        <v>5.7483911662566172</v>
      </c>
      <c r="O27" s="97">
        <v>188.90226670570664</v>
      </c>
      <c r="P27" s="97">
        <v>257.47649993748053</v>
      </c>
      <c r="Q27" s="97">
        <v>-9.2739990319661274</v>
      </c>
      <c r="R27" s="97">
        <v>91017.233647297282</v>
      </c>
      <c r="S27" s="97">
        <v>9680.4980329626705</v>
      </c>
      <c r="T27" s="97">
        <v>7378.5398191659478</v>
      </c>
      <c r="U27" s="97">
        <v>6.199926439438002</v>
      </c>
      <c r="V27" s="97">
        <v>136.83032133033475</v>
      </c>
      <c r="W27" s="97">
        <v>121.07908054202437</v>
      </c>
      <c r="X27" s="97">
        <v>-185215.63602373487</v>
      </c>
      <c r="Y27" s="97">
        <v>1551.4585140299532</v>
      </c>
      <c r="Z27" s="97">
        <v>59.516278814691987</v>
      </c>
      <c r="AA27" s="97">
        <v>210.23711164638553</v>
      </c>
      <c r="AB27" s="97">
        <v>187.64584380714678</v>
      </c>
      <c r="AC27" s="97">
        <v>26.68914969956316</v>
      </c>
      <c r="AD27" s="97">
        <v>111.57970518830527</v>
      </c>
      <c r="AE27" s="97">
        <v>13.101616746483941</v>
      </c>
      <c r="AF27" s="97">
        <v>17.612393391456266</v>
      </c>
      <c r="AG27" s="97">
        <v>363.37006833242503</v>
      </c>
      <c r="AH27" s="97">
        <v>65226.083657843767</v>
      </c>
      <c r="AI27" s="97">
        <v>724.20723872346412</v>
      </c>
      <c r="AJ27" s="97">
        <v>86.092775891367182</v>
      </c>
      <c r="AK27" s="92">
        <v>17.056700972969111</v>
      </c>
    </row>
    <row r="28" spans="1:37" ht="14.65" thickBot="1">
      <c r="A28" s="98"/>
      <c r="B28" s="98" t="s">
        <v>148</v>
      </c>
      <c r="C28" s="99">
        <f>C26+C27</f>
        <v>1069259.0634850496</v>
      </c>
      <c r="D28" s="99">
        <f t="shared" ref="D28:AK28" si="0">D26+D27</f>
        <v>283597.25656032795</v>
      </c>
      <c r="E28" s="99">
        <f t="shared" si="0"/>
        <v>-36055949.07203076</v>
      </c>
      <c r="F28" s="99">
        <f t="shared" si="0"/>
        <v>55165612.415596627</v>
      </c>
      <c r="G28" s="99">
        <f t="shared" si="0"/>
        <v>2051393.5876754331</v>
      </c>
      <c r="H28" s="99">
        <f t="shared" si="0"/>
        <v>-37247238.53201092</v>
      </c>
      <c r="I28" s="99">
        <f t="shared" si="0"/>
        <v>6916318.9200684149</v>
      </c>
      <c r="J28" s="99">
        <f t="shared" si="0"/>
        <v>-27007846.048887089</v>
      </c>
      <c r="K28" s="99">
        <f t="shared" si="0"/>
        <v>-26154574.214245442</v>
      </c>
      <c r="L28" s="99">
        <f t="shared" si="0"/>
        <v>91354481.718491778</v>
      </c>
      <c r="M28" s="99">
        <f t="shared" si="0"/>
        <v>-39158314.17222587</v>
      </c>
      <c r="N28" s="99">
        <f t="shared" si="0"/>
        <v>-794828.03901196504</v>
      </c>
      <c r="O28" s="99">
        <f t="shared" si="0"/>
        <v>1739750.4278338775</v>
      </c>
      <c r="P28" s="99">
        <f t="shared" si="0"/>
        <v>-13566586.937011842</v>
      </c>
      <c r="Q28" s="99">
        <f t="shared" si="0"/>
        <v>8616798.9626993779</v>
      </c>
      <c r="R28" s="99">
        <f t="shared" si="0"/>
        <v>-8478364.5323548038</v>
      </c>
      <c r="S28" s="99">
        <f t="shared" si="0"/>
        <v>177976336.44209069</v>
      </c>
      <c r="T28" s="99">
        <f t="shared" si="0"/>
        <v>79553898.112271115</v>
      </c>
      <c r="U28" s="99">
        <f t="shared" si="0"/>
        <v>1516663.3092174542</v>
      </c>
      <c r="V28" s="99">
        <f t="shared" si="0"/>
        <v>-8297221.7076642206</v>
      </c>
      <c r="W28" s="99">
        <f t="shared" si="0"/>
        <v>-1104872.4710544648</v>
      </c>
      <c r="X28" s="99">
        <f t="shared" si="0"/>
        <v>-186386433.6945371</v>
      </c>
      <c r="Y28" s="99">
        <f t="shared" si="0"/>
        <v>-15864872.275852637</v>
      </c>
      <c r="Z28" s="99">
        <f t="shared" si="0"/>
        <v>4026196.1940141413</v>
      </c>
      <c r="AA28" s="99">
        <f t="shared" si="0"/>
        <v>-268686.45053511328</v>
      </c>
      <c r="AB28" s="99">
        <f t="shared" si="0"/>
        <v>10937462.411506785</v>
      </c>
      <c r="AC28" s="99">
        <f t="shared" si="0"/>
        <v>1715413.3477868442</v>
      </c>
      <c r="AD28" s="99">
        <f t="shared" si="0"/>
        <v>-10994709.414752234</v>
      </c>
      <c r="AE28" s="99">
        <f t="shared" si="0"/>
        <v>4051955.7552821529</v>
      </c>
      <c r="AF28" s="99">
        <f t="shared" si="0"/>
        <v>-674591.7082248925</v>
      </c>
      <c r="AG28" s="99">
        <f t="shared" si="0"/>
        <v>3936344.8265525722</v>
      </c>
      <c r="AH28" s="99">
        <f t="shared" si="0"/>
        <v>-1619856.5054508634</v>
      </c>
      <c r="AI28" s="99">
        <f t="shared" si="0"/>
        <v>-37194657.242112942</v>
      </c>
      <c r="AJ28" s="99">
        <f t="shared" si="0"/>
        <v>-41862.676468333106</v>
      </c>
      <c r="AK28" s="93">
        <f t="shared" si="0"/>
        <v>17.056701121340438</v>
      </c>
    </row>
    <row r="29" spans="1:37" ht="15.75">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row>
    <row r="30" spans="1:37">
      <c r="A30" s="96"/>
      <c r="B30" s="96"/>
      <c r="C30" s="97"/>
      <c r="D30" s="97"/>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row>
    <row r="31" spans="1:37" ht="15.75">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row>
    <row r="32" spans="1:37">
      <c r="A32" s="79"/>
      <c r="B32" s="79"/>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row>
    <row r="33" spans="1:37">
      <c r="A33" s="79"/>
      <c r="B33" s="79"/>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row>
    <row r="34" spans="1:37">
      <c r="A34" s="79"/>
      <c r="B34" s="79"/>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row>
    <row r="35" spans="1:37" ht="15.7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row>
    <row r="36" spans="1:37" ht="15.75">
      <c r="A36" s="90"/>
      <c r="B36" s="90"/>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row>
    <row r="37" spans="1:37" ht="15.75">
      <c r="A37" s="90"/>
      <c r="B37" s="90"/>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row>
    <row r="38" spans="1:37" ht="15.75">
      <c r="A38" s="90"/>
      <c r="B38" s="90"/>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row>
    <row r="41" spans="1:37">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row>
    <row r="42" spans="1:37">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row>
    <row r="44" spans="1:37">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row>
    <row r="45" spans="1:37">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row>
    <row r="46" spans="1:37">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row>
    <row r="47" spans="1:37">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row>
    <row r="53" spans="6:6">
      <c r="F53" s="129"/>
    </row>
  </sheetData>
  <pageMargins left="0.7" right="0.7" top="0.75" bottom="0.75" header="0.3" footer="0.3"/>
  <pageSetup paperSize="9" scale="86" fitToWidth="0" orientation="landscape" r:id="rId1"/>
  <headerFooter>
    <oddFooter>&amp;LAustralian Prudential Regulation Authority&amp;R&amp;P</oddFooter>
  </headerFooter>
  <colBreaks count="3" manualBreakCount="3">
    <brk id="11" max="1048575" man="1"/>
    <brk id="20" max="1048575" man="1"/>
    <brk id="2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N53"/>
  <sheetViews>
    <sheetView showGridLines="0" zoomScaleNormal="100" zoomScaleSheetLayoutView="70" workbookViewId="0"/>
  </sheetViews>
  <sheetFormatPr defaultColWidth="9.1328125" defaultRowHeight="13.5"/>
  <cols>
    <col min="1" max="1" width="9.1328125" style="63"/>
    <col min="2" max="2" width="27.265625" style="63" customWidth="1"/>
    <col min="3" max="37" width="9.73046875" style="63" customWidth="1"/>
    <col min="38" max="38" width="10" style="63" bestFit="1" customWidth="1"/>
    <col min="39" max="39" width="12" style="63" bestFit="1" customWidth="1"/>
    <col min="40" max="16384" width="9.1328125" style="63"/>
  </cols>
  <sheetData>
    <row r="1" spans="1:40" s="52" customFormat="1" ht="18" customHeight="1" thickBot="1">
      <c r="A1" s="67" t="s">
        <v>149</v>
      </c>
    </row>
    <row r="2" spans="1:40" s="52" customFormat="1" ht="18" customHeight="1" thickBot="1">
      <c r="A2" s="53" t="s">
        <v>131</v>
      </c>
      <c r="B2" s="53"/>
      <c r="C2" s="54" t="s">
        <v>85</v>
      </c>
      <c r="D2" s="54" t="s">
        <v>86</v>
      </c>
      <c r="E2" s="54" t="s">
        <v>87</v>
      </c>
      <c r="F2" s="54" t="s">
        <v>88</v>
      </c>
      <c r="G2" s="54" t="s">
        <v>89</v>
      </c>
      <c r="H2" s="54" t="s">
        <v>90</v>
      </c>
      <c r="I2" s="54" t="s">
        <v>91</v>
      </c>
      <c r="J2" s="54" t="s">
        <v>94</v>
      </c>
      <c r="K2" s="54" t="s">
        <v>97</v>
      </c>
      <c r="L2" s="54" t="s">
        <v>98</v>
      </c>
      <c r="M2" s="54" t="s">
        <v>99</v>
      </c>
      <c r="N2" s="54" t="s">
        <v>100</v>
      </c>
      <c r="O2" s="54" t="s">
        <v>101</v>
      </c>
      <c r="P2" s="54" t="s">
        <v>102</v>
      </c>
      <c r="Q2" s="54" t="s">
        <v>103</v>
      </c>
      <c r="R2" s="54" t="s">
        <v>104</v>
      </c>
      <c r="S2" s="54" t="s">
        <v>150</v>
      </c>
      <c r="T2" s="54" t="s">
        <v>106</v>
      </c>
      <c r="U2" s="54" t="s">
        <v>107</v>
      </c>
      <c r="V2" s="54" t="s">
        <v>108</v>
      </c>
      <c r="W2" s="54" t="s">
        <v>109</v>
      </c>
      <c r="X2" s="54" t="s">
        <v>111</v>
      </c>
      <c r="Y2" s="54" t="s">
        <v>112</v>
      </c>
      <c r="Z2" s="54" t="s">
        <v>114</v>
      </c>
      <c r="AA2" s="54" t="s">
        <v>115</v>
      </c>
      <c r="AB2" s="54" t="s">
        <v>116</v>
      </c>
      <c r="AC2" s="54" t="s">
        <v>117</v>
      </c>
      <c r="AD2" s="54" t="s">
        <v>118</v>
      </c>
      <c r="AE2" s="54" t="s">
        <v>119</v>
      </c>
      <c r="AF2" s="54" t="s">
        <v>121</v>
      </c>
      <c r="AG2" s="54" t="s">
        <v>122</v>
      </c>
      <c r="AH2" s="54" t="s">
        <v>123</v>
      </c>
      <c r="AI2" s="54" t="s">
        <v>124</v>
      </c>
      <c r="AJ2" s="54" t="s">
        <v>125</v>
      </c>
      <c r="AK2" s="80" t="s">
        <v>132</v>
      </c>
    </row>
    <row r="3" spans="1:40" s="52" customFormat="1" ht="18" customHeight="1">
      <c r="A3" s="52" t="s">
        <v>72</v>
      </c>
      <c r="B3" s="52" t="s">
        <v>133</v>
      </c>
      <c r="C3" s="55">
        <v>3683891.7784000002</v>
      </c>
      <c r="D3" s="55">
        <v>6590250.0264999997</v>
      </c>
      <c r="E3" s="55">
        <v>11549778.392749999</v>
      </c>
      <c r="F3" s="55">
        <v>34334419.495049998</v>
      </c>
      <c r="G3" s="55">
        <v>3983198.7152000004</v>
      </c>
      <c r="H3" s="55">
        <v>18784061.52045</v>
      </c>
      <c r="I3" s="55">
        <v>3919603.1113999998</v>
      </c>
      <c r="J3" s="55">
        <v>2834006.52825</v>
      </c>
      <c r="K3" s="55">
        <v>2335233.6686999998</v>
      </c>
      <c r="L3" s="55">
        <v>995528.65000000014</v>
      </c>
      <c r="M3" s="55">
        <v>428441080.38564998</v>
      </c>
      <c r="N3" s="55">
        <v>41830.758249999999</v>
      </c>
      <c r="O3" s="55">
        <v>211806.59909999996</v>
      </c>
      <c r="P3" s="55">
        <v>2998585.5707999999</v>
      </c>
      <c r="Q3" s="55">
        <v>122493.803</v>
      </c>
      <c r="R3" s="55">
        <v>1278412.5655999999</v>
      </c>
      <c r="S3" s="55">
        <v>10234947.892999999</v>
      </c>
      <c r="T3" s="55">
        <v>494967028.19499993</v>
      </c>
      <c r="U3" s="55">
        <v>438465294.52645004</v>
      </c>
      <c r="V3" s="55">
        <v>1291326.3907999999</v>
      </c>
      <c r="W3" s="55">
        <v>271623.29434999998</v>
      </c>
      <c r="X3" s="55">
        <v>5058178.4835999999</v>
      </c>
      <c r="Y3" s="55">
        <v>180452966.6706</v>
      </c>
      <c r="Z3" s="55">
        <v>84668350.849550009</v>
      </c>
      <c r="AA3" s="55">
        <v>5475200.1562999999</v>
      </c>
      <c r="AB3" s="55">
        <v>511010.36479999998</v>
      </c>
      <c r="AC3" s="55">
        <v>21473878.7018</v>
      </c>
      <c r="AD3" s="55">
        <v>2271268.91585</v>
      </c>
      <c r="AE3" s="55">
        <v>62180.898999999998</v>
      </c>
      <c r="AF3" s="55">
        <v>646063.03654999996</v>
      </c>
      <c r="AG3" s="55">
        <v>42241.953500000003</v>
      </c>
      <c r="AH3" s="55">
        <v>22797024.610699996</v>
      </c>
      <c r="AI3" s="55">
        <v>1522207.2407499999</v>
      </c>
      <c r="AJ3" s="55">
        <v>290719.66869999998</v>
      </c>
      <c r="AK3" s="81">
        <v>1792605693.4203997</v>
      </c>
      <c r="AM3" s="63"/>
    </row>
    <row r="4" spans="1:40" s="52" customFormat="1" ht="18" customHeight="1">
      <c r="B4" s="52" t="s">
        <v>134</v>
      </c>
      <c r="C4" s="55">
        <v>2854963.1484198235</v>
      </c>
      <c r="D4" s="55">
        <v>4612731.6681600362</v>
      </c>
      <c r="E4" s="55">
        <v>21539132.355937824</v>
      </c>
      <c r="F4" s="55">
        <v>31527715.404039174</v>
      </c>
      <c r="G4" s="55">
        <v>2383861.1687391018</v>
      </c>
      <c r="H4" s="55">
        <v>34051468.652500018</v>
      </c>
      <c r="I4" s="55">
        <v>4070083.6286703688</v>
      </c>
      <c r="J4" s="55">
        <v>9479376.5753241479</v>
      </c>
      <c r="K4" s="55">
        <v>12307332.504812256</v>
      </c>
      <c r="L4" s="55">
        <v>2051760.8301152228</v>
      </c>
      <c r="M4" s="55">
        <v>396953825.81659305</v>
      </c>
      <c r="N4" s="55">
        <v>101074.28605986564</v>
      </c>
      <c r="O4" s="55">
        <v>266079.55952405691</v>
      </c>
      <c r="P4" s="55">
        <v>3989402.9801272182</v>
      </c>
      <c r="Q4" s="55">
        <v>1050516.934581887</v>
      </c>
      <c r="R4" s="55">
        <v>2317826.4624957256</v>
      </c>
      <c r="S4" s="55">
        <v>12331250.460649563</v>
      </c>
      <c r="T4" s="55">
        <v>425986061.7720266</v>
      </c>
      <c r="U4" s="55">
        <v>423521824.48832214</v>
      </c>
      <c r="V4" s="55">
        <v>1161306.7601113769</v>
      </c>
      <c r="W4" s="55">
        <v>293959.1715424587</v>
      </c>
      <c r="X4" s="55">
        <v>5664997.5663683675</v>
      </c>
      <c r="Y4" s="55">
        <v>261273105.5972195</v>
      </c>
      <c r="Z4" s="55">
        <v>86735452.418321431</v>
      </c>
      <c r="AA4" s="55">
        <v>3327038.6679682797</v>
      </c>
      <c r="AB4" s="55">
        <v>422864.45541250985</v>
      </c>
      <c r="AC4" s="55">
        <v>11452608.58413955</v>
      </c>
      <c r="AD4" s="55">
        <v>1331851.581467831</v>
      </c>
      <c r="AE4" s="55">
        <v>153023.13394162021</v>
      </c>
      <c r="AF4" s="55">
        <v>625667.54622156895</v>
      </c>
      <c r="AG4" s="55">
        <v>161991.86557723657</v>
      </c>
      <c r="AH4" s="55">
        <v>18762660.56699717</v>
      </c>
      <c r="AI4" s="55">
        <v>2120193.2759211352</v>
      </c>
      <c r="AJ4" s="55">
        <v>7722683.5320919557</v>
      </c>
      <c r="AK4" s="81">
        <v>1792605693.4204001</v>
      </c>
      <c r="AM4" s="63"/>
    </row>
    <row r="5" spans="1:40" s="52" customFormat="1" ht="18" customHeight="1" thickBot="1">
      <c r="A5" s="56"/>
      <c r="B5" s="56" t="s">
        <v>147</v>
      </c>
      <c r="C5" s="57">
        <v>828928.62998017645</v>
      </c>
      <c r="D5" s="57">
        <v>1977518.3583399637</v>
      </c>
      <c r="E5" s="57">
        <v>-9989353.9631878231</v>
      </c>
      <c r="F5" s="57">
        <v>2806704.0910108257</v>
      </c>
      <c r="G5" s="57">
        <v>1599337.5464608986</v>
      </c>
      <c r="H5" s="57">
        <v>-15267407.132050019</v>
      </c>
      <c r="I5" s="57">
        <v>-150480.51727036887</v>
      </c>
      <c r="J5" s="57">
        <v>-6645370.0470741503</v>
      </c>
      <c r="K5" s="57">
        <v>-9972098.8361122552</v>
      </c>
      <c r="L5" s="57">
        <v>-1056232.1801152229</v>
      </c>
      <c r="M5" s="57">
        <v>31487254.569056943</v>
      </c>
      <c r="N5" s="57">
        <v>-59243.527809865649</v>
      </c>
      <c r="O5" s="57">
        <v>-54272.960424056939</v>
      </c>
      <c r="P5" s="57">
        <v>-990817.40932721796</v>
      </c>
      <c r="Q5" s="57">
        <v>-928023.13158188714</v>
      </c>
      <c r="R5" s="57">
        <v>-1039413.8968957256</v>
      </c>
      <c r="S5" s="57">
        <v>-2096302.5676495619</v>
      </c>
      <c r="T5" s="57">
        <v>68980966.422973335</v>
      </c>
      <c r="U5" s="57">
        <v>14943470.038127884</v>
      </c>
      <c r="V5" s="57">
        <v>130019.63068862315</v>
      </c>
      <c r="W5" s="57">
        <v>-22335.877192458734</v>
      </c>
      <c r="X5" s="57">
        <v>-606819.08276836714</v>
      </c>
      <c r="Y5" s="57">
        <v>-80820138.9266195</v>
      </c>
      <c r="Z5" s="57">
        <v>-2067101.5687714443</v>
      </c>
      <c r="AA5" s="57">
        <v>2148161.4883317202</v>
      </c>
      <c r="AB5" s="57">
        <v>88145.909387490203</v>
      </c>
      <c r="AC5" s="57">
        <v>10021270.117660448</v>
      </c>
      <c r="AD5" s="57">
        <v>939417.33438216883</v>
      </c>
      <c r="AE5" s="57">
        <v>-90842.234941620205</v>
      </c>
      <c r="AF5" s="57">
        <v>20395.490328430998</v>
      </c>
      <c r="AG5" s="57">
        <v>-119749.91207723659</v>
      </c>
      <c r="AH5" s="57">
        <v>4034364.0437028287</v>
      </c>
      <c r="AI5" s="57">
        <v>-597986.03517113545</v>
      </c>
      <c r="AJ5" s="57">
        <v>-7431963.8633919563</v>
      </c>
      <c r="AK5" s="82">
        <v>-1.3690441846847534E-7</v>
      </c>
      <c r="AM5" s="63"/>
      <c r="AN5" s="63"/>
    </row>
    <row r="6" spans="1:40" s="52" customFormat="1" ht="18" customHeight="1">
      <c r="A6" s="52" t="s">
        <v>73</v>
      </c>
      <c r="B6" s="52" t="s">
        <v>133</v>
      </c>
      <c r="C6" s="55">
        <v>708412.99774999998</v>
      </c>
      <c r="D6" s="55">
        <v>3814660.67925</v>
      </c>
      <c r="E6" s="55">
        <v>19348641.368649997</v>
      </c>
      <c r="F6" s="55">
        <v>163594800.12255001</v>
      </c>
      <c r="G6" s="55">
        <v>21895.107</v>
      </c>
      <c r="H6" s="55">
        <v>11873973.1862</v>
      </c>
      <c r="I6" s="55">
        <v>1919902.9924999999</v>
      </c>
      <c r="J6" s="55">
        <v>70853508.293899998</v>
      </c>
      <c r="K6" s="55">
        <v>1259358.1569500002</v>
      </c>
      <c r="L6" s="55">
        <v>1609228.2499999998</v>
      </c>
      <c r="M6" s="55">
        <v>68355071.900150001</v>
      </c>
      <c r="N6" s="55">
        <v>448792.27649999998</v>
      </c>
      <c r="O6" s="55">
        <v>242272.19845000003</v>
      </c>
      <c r="P6" s="55">
        <v>11313325.236599999</v>
      </c>
      <c r="Q6" s="55">
        <v>263036.91674999997</v>
      </c>
      <c r="R6" s="55">
        <v>44567678.000050001</v>
      </c>
      <c r="S6" s="55">
        <v>4710083.0893999999</v>
      </c>
      <c r="T6" s="55">
        <v>367153778.70999998</v>
      </c>
      <c r="U6" s="55">
        <v>557977169.38925004</v>
      </c>
      <c r="V6" s="55">
        <v>9806421.4049999993</v>
      </c>
      <c r="W6" s="55">
        <v>170271.25519999999</v>
      </c>
      <c r="X6" s="55">
        <v>3486415.6496000001</v>
      </c>
      <c r="Y6" s="55">
        <v>21595756.358999997</v>
      </c>
      <c r="Z6" s="55">
        <v>7725830.1968499999</v>
      </c>
      <c r="AA6" s="55">
        <v>1381669.08895</v>
      </c>
      <c r="AB6" s="55">
        <v>60109.556750000003</v>
      </c>
      <c r="AC6" s="55">
        <v>1561865.1218499998</v>
      </c>
      <c r="AD6" s="55">
        <v>1479431.1989500001</v>
      </c>
      <c r="AE6" s="55">
        <v>49633.859499999999</v>
      </c>
      <c r="AF6" s="55">
        <v>1032489.5017499999</v>
      </c>
      <c r="AG6" s="55">
        <v>3764310.7626999998</v>
      </c>
      <c r="AH6" s="55">
        <v>281875.82374999998</v>
      </c>
      <c r="AI6" s="55">
        <v>713345.4543499999</v>
      </c>
      <c r="AJ6" s="55">
        <v>147595.29749999999</v>
      </c>
      <c r="AK6" s="81">
        <v>1383292609.4036</v>
      </c>
      <c r="AM6" s="63"/>
      <c r="AN6" s="63"/>
    </row>
    <row r="7" spans="1:40" s="52" customFormat="1" ht="18" customHeight="1">
      <c r="B7" s="52" t="s">
        <v>134</v>
      </c>
      <c r="C7" s="55">
        <v>664759.22567644063</v>
      </c>
      <c r="D7" s="55">
        <v>4031746.7595062163</v>
      </c>
      <c r="E7" s="55">
        <v>30753162.490640417</v>
      </c>
      <c r="F7" s="55">
        <v>116021766.50696866</v>
      </c>
      <c r="G7" s="55">
        <v>119684.87085886794</v>
      </c>
      <c r="H7" s="55">
        <v>22003754.406306013</v>
      </c>
      <c r="I7" s="55">
        <v>2645362.7779266173</v>
      </c>
      <c r="J7" s="55">
        <v>79259361.264459729</v>
      </c>
      <c r="K7" s="55">
        <v>6327012.6771275196</v>
      </c>
      <c r="L7" s="55">
        <v>2960082.139914216</v>
      </c>
      <c r="M7" s="55">
        <v>111548033.41351494</v>
      </c>
      <c r="N7" s="55">
        <v>745231.93956760666</v>
      </c>
      <c r="O7" s="55">
        <v>626899.5425981381</v>
      </c>
      <c r="P7" s="55">
        <v>10032200.197328907</v>
      </c>
      <c r="Q7" s="55">
        <v>1994864.1021726606</v>
      </c>
      <c r="R7" s="55">
        <v>40497748.886827976</v>
      </c>
      <c r="S7" s="55">
        <v>9194251.959693538</v>
      </c>
      <c r="T7" s="55">
        <v>356652326.763592</v>
      </c>
      <c r="U7" s="55">
        <v>457862078.25493968</v>
      </c>
      <c r="V7" s="55">
        <v>9386286.8392527383</v>
      </c>
      <c r="W7" s="55">
        <v>175359.9359516137</v>
      </c>
      <c r="X7" s="55">
        <v>4166536.0884950049</v>
      </c>
      <c r="Y7" s="55">
        <v>81991110.297817677</v>
      </c>
      <c r="Z7" s="55">
        <v>16361097.531683121</v>
      </c>
      <c r="AA7" s="55">
        <v>1035803.8854270512</v>
      </c>
      <c r="AB7" s="55">
        <v>211499.07265719469</v>
      </c>
      <c r="AC7" s="55">
        <v>2015035.6745674054</v>
      </c>
      <c r="AD7" s="55">
        <v>574677.44164143596</v>
      </c>
      <c r="AE7" s="55">
        <v>112220.97236209101</v>
      </c>
      <c r="AF7" s="55">
        <v>1003103.511798721</v>
      </c>
      <c r="AG7" s="55">
        <v>4041446.8961745356</v>
      </c>
      <c r="AH7" s="55">
        <v>309270.65268654353</v>
      </c>
      <c r="AI7" s="55">
        <v>1313482.3193149657</v>
      </c>
      <c r="AJ7" s="55">
        <v>6655350.1041498277</v>
      </c>
      <c r="AK7" s="81">
        <v>1383292609.4036</v>
      </c>
      <c r="AM7" s="63"/>
      <c r="AN7" s="63"/>
    </row>
    <row r="8" spans="1:40" s="52" customFormat="1" ht="18" customHeight="1" thickBot="1">
      <c r="A8" s="56"/>
      <c r="B8" s="56" t="s">
        <v>147</v>
      </c>
      <c r="C8" s="57">
        <v>43653.772073559347</v>
      </c>
      <c r="D8" s="57">
        <v>-217086.08025621658</v>
      </c>
      <c r="E8" s="57">
        <v>-11404521.121990418</v>
      </c>
      <c r="F8" s="57">
        <v>47573033.615581334</v>
      </c>
      <c r="G8" s="57">
        <v>-97789.76385886794</v>
      </c>
      <c r="H8" s="57">
        <v>-10129781.220106011</v>
      </c>
      <c r="I8" s="57">
        <v>-725459.78542661713</v>
      </c>
      <c r="J8" s="57">
        <v>-8405852.9705597274</v>
      </c>
      <c r="K8" s="57">
        <v>-5067654.5201775189</v>
      </c>
      <c r="L8" s="57">
        <v>-1350853.8899142165</v>
      </c>
      <c r="M8" s="57">
        <v>-43192961.513364941</v>
      </c>
      <c r="N8" s="57">
        <v>-296439.66306760669</v>
      </c>
      <c r="O8" s="57">
        <v>-384627.34414813807</v>
      </c>
      <c r="P8" s="57">
        <v>1281125.039271093</v>
      </c>
      <c r="Q8" s="57">
        <v>-1731827.1854226606</v>
      </c>
      <c r="R8" s="57">
        <v>4069929.1132220272</v>
      </c>
      <c r="S8" s="57">
        <v>-4484168.8702935372</v>
      </c>
      <c r="T8" s="57">
        <v>10501451.946407989</v>
      </c>
      <c r="U8" s="57">
        <v>100115091.13431029</v>
      </c>
      <c r="V8" s="57">
        <v>420134.56574726198</v>
      </c>
      <c r="W8" s="57">
        <v>-5088.6807516137123</v>
      </c>
      <c r="X8" s="57">
        <v>-680120.43889500527</v>
      </c>
      <c r="Y8" s="57">
        <v>-60395353.938817665</v>
      </c>
      <c r="Z8" s="57">
        <v>-8635267.3348331191</v>
      </c>
      <c r="AA8" s="57">
        <v>345865.20352294872</v>
      </c>
      <c r="AB8" s="57">
        <v>-151389.51590719467</v>
      </c>
      <c r="AC8" s="57">
        <v>-453170.55271740549</v>
      </c>
      <c r="AD8" s="57">
        <v>904753.75730856415</v>
      </c>
      <c r="AE8" s="57">
        <v>-62587.112862091002</v>
      </c>
      <c r="AF8" s="57">
        <v>29385.989951278927</v>
      </c>
      <c r="AG8" s="57">
        <v>-277136.13347453566</v>
      </c>
      <c r="AH8" s="57">
        <v>-27394.828936543534</v>
      </c>
      <c r="AI8" s="57">
        <v>-600136.86496496573</v>
      </c>
      <c r="AJ8" s="57">
        <v>-6507754.8066498274</v>
      </c>
      <c r="AK8" s="82">
        <v>-8.6612999439239502E-8</v>
      </c>
      <c r="AM8" s="63"/>
      <c r="AN8" s="63"/>
    </row>
    <row r="9" spans="1:40" s="52" customFormat="1" ht="18" customHeight="1">
      <c r="A9" s="52" t="s">
        <v>74</v>
      </c>
      <c r="B9" s="52" t="s">
        <v>133</v>
      </c>
      <c r="C9" s="55">
        <v>1165585.02935</v>
      </c>
      <c r="D9" s="55">
        <v>2281199.1901000002</v>
      </c>
      <c r="E9" s="55">
        <v>15337863.213500001</v>
      </c>
      <c r="F9" s="55">
        <v>20104790.1807</v>
      </c>
      <c r="G9" s="55">
        <v>219793.63819999999</v>
      </c>
      <c r="H9" s="55">
        <v>8616337.0361499991</v>
      </c>
      <c r="I9" s="55">
        <v>29645980.684100002</v>
      </c>
      <c r="J9" s="55">
        <v>5850965.8546500001</v>
      </c>
      <c r="K9" s="55">
        <v>1556816.1367500001</v>
      </c>
      <c r="L9" s="55">
        <v>1248688.665</v>
      </c>
      <c r="M9" s="55">
        <v>60341143.709600002</v>
      </c>
      <c r="N9" s="55">
        <v>236957.56514999998</v>
      </c>
      <c r="O9" s="55">
        <v>457075.04725</v>
      </c>
      <c r="P9" s="55">
        <v>2842821.7996999999</v>
      </c>
      <c r="Q9" s="55">
        <v>256964.81575000001</v>
      </c>
      <c r="R9" s="55">
        <v>1611507.4195999999</v>
      </c>
      <c r="S9" s="55">
        <v>1807509.9186000002</v>
      </c>
      <c r="T9" s="55">
        <v>455508662.68999994</v>
      </c>
      <c r="U9" s="55">
        <v>381202614.73430002</v>
      </c>
      <c r="V9" s="55">
        <v>70117.696250000008</v>
      </c>
      <c r="W9" s="55">
        <v>12957708.111949999</v>
      </c>
      <c r="X9" s="55">
        <v>1779729.9952999998</v>
      </c>
      <c r="Y9" s="55">
        <v>15434563.589500001</v>
      </c>
      <c r="Z9" s="55">
        <v>3077258.1711499998</v>
      </c>
      <c r="AA9" s="55">
        <v>1197818.0103</v>
      </c>
      <c r="AB9" s="55">
        <v>28521393.562550001</v>
      </c>
      <c r="AC9" s="55">
        <v>8617147.1564499997</v>
      </c>
      <c r="AD9" s="55">
        <v>399916.68180000002</v>
      </c>
      <c r="AE9" s="55">
        <v>1586113.2767</v>
      </c>
      <c r="AF9" s="55">
        <v>603556.75935000007</v>
      </c>
      <c r="AG9" s="55">
        <v>101398.49249999999</v>
      </c>
      <c r="AH9" s="55">
        <v>14936808.862950001</v>
      </c>
      <c r="AI9" s="55">
        <v>452103.60864999995</v>
      </c>
      <c r="AJ9" s="55">
        <v>194995.26024999999</v>
      </c>
      <c r="AK9" s="81">
        <v>1080223906.5641</v>
      </c>
      <c r="AM9" s="63"/>
      <c r="AN9" s="63"/>
    </row>
    <row r="10" spans="1:40" s="52" customFormat="1" ht="18" customHeight="1">
      <c r="B10" s="52" t="s">
        <v>134</v>
      </c>
      <c r="C10" s="55">
        <v>927831.07122216327</v>
      </c>
      <c r="D10" s="55">
        <v>2626875.336150907</v>
      </c>
      <c r="E10" s="55">
        <v>27501023.141020104</v>
      </c>
      <c r="F10" s="55">
        <v>19247684.314847186</v>
      </c>
      <c r="G10" s="55">
        <v>146945.58766240667</v>
      </c>
      <c r="H10" s="55">
        <v>13325267.75444036</v>
      </c>
      <c r="I10" s="55">
        <v>18858796.97804445</v>
      </c>
      <c r="J10" s="55">
        <v>11280684.218635011</v>
      </c>
      <c r="K10" s="55">
        <v>4695062.7235463029</v>
      </c>
      <c r="L10" s="55">
        <v>2005127.5313359846</v>
      </c>
      <c r="M10" s="55">
        <v>85613003.879699692</v>
      </c>
      <c r="N10" s="55">
        <v>174115.85160512602</v>
      </c>
      <c r="O10" s="55">
        <v>438042.53130946757</v>
      </c>
      <c r="P10" s="55">
        <v>1557574.5059244141</v>
      </c>
      <c r="Q10" s="55">
        <v>1141216.1732614934</v>
      </c>
      <c r="R10" s="55">
        <v>1300049.9158446239</v>
      </c>
      <c r="S10" s="55">
        <v>3475715.4989917348</v>
      </c>
      <c r="T10" s="55">
        <v>369275898.8581031</v>
      </c>
      <c r="U10" s="55">
        <v>368928667.62028599</v>
      </c>
      <c r="V10" s="55">
        <v>123101.14356323761</v>
      </c>
      <c r="W10" s="55">
        <v>19681562.872812323</v>
      </c>
      <c r="X10" s="55">
        <v>2734692.4401476118</v>
      </c>
      <c r="Y10" s="55">
        <v>52182725.417940326</v>
      </c>
      <c r="Z10" s="55">
        <v>2923460.9991150638</v>
      </c>
      <c r="AA10" s="55">
        <v>986592.29294868768</v>
      </c>
      <c r="AB10" s="55">
        <v>28569746.707679156</v>
      </c>
      <c r="AC10" s="55">
        <v>8422590.7959770188</v>
      </c>
      <c r="AD10" s="55">
        <v>133592.92069885813</v>
      </c>
      <c r="AE10" s="55">
        <v>7281762.3887149598</v>
      </c>
      <c r="AF10" s="55">
        <v>584593.337500736</v>
      </c>
      <c r="AG10" s="55">
        <v>232969.76547363022</v>
      </c>
      <c r="AH10" s="55">
        <v>18391419.38643343</v>
      </c>
      <c r="AI10" s="55">
        <v>728487.88880428229</v>
      </c>
      <c r="AJ10" s="55">
        <v>4727024.714360239</v>
      </c>
      <c r="AK10" s="81">
        <v>1080223906.5641</v>
      </c>
      <c r="AM10" s="63"/>
      <c r="AN10" s="63"/>
    </row>
    <row r="11" spans="1:40" s="52" customFormat="1" ht="18" customHeight="1" thickBot="1">
      <c r="A11" s="56"/>
      <c r="B11" s="56" t="s">
        <v>147</v>
      </c>
      <c r="C11" s="57">
        <v>237753.95812783667</v>
      </c>
      <c r="D11" s="57">
        <v>-345676.14605090691</v>
      </c>
      <c r="E11" s="57">
        <v>-12163159.927520104</v>
      </c>
      <c r="F11" s="57">
        <v>857105.86585281137</v>
      </c>
      <c r="G11" s="57">
        <v>72848.050537593343</v>
      </c>
      <c r="H11" s="57">
        <v>-4708930.7182903616</v>
      </c>
      <c r="I11" s="57">
        <v>10787183.706055552</v>
      </c>
      <c r="J11" s="57">
        <v>-5429718.3639850114</v>
      </c>
      <c r="K11" s="57">
        <v>-3138246.5867963023</v>
      </c>
      <c r="L11" s="57">
        <v>-756438.86633598455</v>
      </c>
      <c r="M11" s="57">
        <v>-25271860.170099687</v>
      </c>
      <c r="N11" s="57">
        <v>62841.713544873965</v>
      </c>
      <c r="O11" s="57">
        <v>19032.515940532423</v>
      </c>
      <c r="P11" s="57">
        <v>1285247.2937755857</v>
      </c>
      <c r="Q11" s="57">
        <v>-884251.35751149349</v>
      </c>
      <c r="R11" s="57">
        <v>311457.50375537592</v>
      </c>
      <c r="S11" s="57">
        <v>-1668205.5803917348</v>
      </c>
      <c r="T11" s="57">
        <v>86232763.831896901</v>
      </c>
      <c r="U11" s="57">
        <v>12273947.114014044</v>
      </c>
      <c r="V11" s="57">
        <v>-52983.447313237615</v>
      </c>
      <c r="W11" s="57">
        <v>-6723854.7608623225</v>
      </c>
      <c r="X11" s="57">
        <v>-954962.44484761171</v>
      </c>
      <c r="Y11" s="57">
        <v>-36748161.828440331</v>
      </c>
      <c r="Z11" s="57">
        <v>153797.17203493579</v>
      </c>
      <c r="AA11" s="57">
        <v>211225.71735131231</v>
      </c>
      <c r="AB11" s="57">
        <v>-48353.145129156299</v>
      </c>
      <c r="AC11" s="57">
        <v>194556.36047298205</v>
      </c>
      <c r="AD11" s="57">
        <v>266323.76110114192</v>
      </c>
      <c r="AE11" s="57">
        <v>-5695649.1120149605</v>
      </c>
      <c r="AF11" s="57">
        <v>18963.421849264007</v>
      </c>
      <c r="AG11" s="57">
        <v>-131571.27297363023</v>
      </c>
      <c r="AH11" s="57">
        <v>-3454610.5234834296</v>
      </c>
      <c r="AI11" s="57">
        <v>-276384.28015428223</v>
      </c>
      <c r="AJ11" s="57">
        <v>-4532029.4541102387</v>
      </c>
      <c r="AK11" s="82">
        <v>-3.5390257835388184E-8</v>
      </c>
      <c r="AN11" s="63"/>
    </row>
    <row r="12" spans="1:40" s="52" customFormat="1" ht="18" customHeight="1">
      <c r="A12" s="52" t="s">
        <v>75</v>
      </c>
      <c r="B12" s="52" t="s">
        <v>133</v>
      </c>
      <c r="C12" s="55">
        <v>141310.38295</v>
      </c>
      <c r="D12" s="55">
        <v>290390.185</v>
      </c>
      <c r="E12" s="55">
        <v>3352710.57125</v>
      </c>
      <c r="F12" s="55">
        <v>6023948.1968500009</v>
      </c>
      <c r="G12" s="55">
        <v>11493.56</v>
      </c>
      <c r="H12" s="55">
        <v>2129369.2997999997</v>
      </c>
      <c r="I12" s="55">
        <v>23726.922750000002</v>
      </c>
      <c r="J12" s="55">
        <v>402918.27105000004</v>
      </c>
      <c r="K12" s="55">
        <v>171475.61845000001</v>
      </c>
      <c r="L12" s="55">
        <v>374276.17000000004</v>
      </c>
      <c r="M12" s="55">
        <v>21871844.631549999</v>
      </c>
      <c r="N12" s="55">
        <v>18044.41</v>
      </c>
      <c r="O12" s="55">
        <v>28361867.366599996</v>
      </c>
      <c r="P12" s="55">
        <v>179946.01304999998</v>
      </c>
      <c r="Q12" s="55">
        <v>90626.501999999993</v>
      </c>
      <c r="R12" s="55">
        <v>98953.194749999995</v>
      </c>
      <c r="S12" s="55">
        <v>490713.61674999999</v>
      </c>
      <c r="T12" s="55">
        <v>231742973.76499999</v>
      </c>
      <c r="U12" s="55">
        <v>72885697.526749983</v>
      </c>
      <c r="V12" s="55">
        <v>163987.93179999999</v>
      </c>
      <c r="W12" s="55">
        <v>90820.187249999988</v>
      </c>
      <c r="X12" s="55">
        <v>625257.67619999999</v>
      </c>
      <c r="Y12" s="55">
        <v>1984692.004</v>
      </c>
      <c r="Z12" s="55">
        <v>3070054.5237999996</v>
      </c>
      <c r="AA12" s="55">
        <v>1625301.3316000002</v>
      </c>
      <c r="AB12" s="55">
        <v>29052.505949999999</v>
      </c>
      <c r="AC12" s="55">
        <v>223841.66099999999</v>
      </c>
      <c r="AD12" s="55">
        <v>469003.2378</v>
      </c>
      <c r="AE12" s="55">
        <v>5351800.53565</v>
      </c>
      <c r="AF12" s="55">
        <v>207372.28565000001</v>
      </c>
      <c r="AG12" s="55">
        <v>1239.79</v>
      </c>
      <c r="AH12" s="55">
        <v>89702.549250000011</v>
      </c>
      <c r="AI12" s="55">
        <v>228705.74300000002</v>
      </c>
      <c r="AJ12" s="55">
        <v>49242.621749999998</v>
      </c>
      <c r="AK12" s="81">
        <v>382872360.78925002</v>
      </c>
      <c r="AN12" s="63"/>
    </row>
    <row r="13" spans="1:40" s="52" customFormat="1" ht="18" customHeight="1">
      <c r="B13" s="52" t="s">
        <v>134</v>
      </c>
      <c r="C13" s="55">
        <v>159421.29981394814</v>
      </c>
      <c r="D13" s="55">
        <v>304468.54128015845</v>
      </c>
      <c r="E13" s="55">
        <v>7330977.8403638052</v>
      </c>
      <c r="F13" s="55">
        <v>5981545.8697832432</v>
      </c>
      <c r="G13" s="55">
        <v>36500.321196720091</v>
      </c>
      <c r="H13" s="55">
        <v>3846166.4540358405</v>
      </c>
      <c r="I13" s="55">
        <v>110820.39811060896</v>
      </c>
      <c r="J13" s="55">
        <v>1215920.9523711614</v>
      </c>
      <c r="K13" s="55">
        <v>602730.68585509446</v>
      </c>
      <c r="L13" s="55">
        <v>535650.95611374313</v>
      </c>
      <c r="M13" s="55">
        <v>23622869.077763632</v>
      </c>
      <c r="N13" s="55">
        <v>34667.51063404583</v>
      </c>
      <c r="O13" s="55">
        <v>27846693.25215425</v>
      </c>
      <c r="P13" s="55">
        <v>224916.20373447431</v>
      </c>
      <c r="Q13" s="55">
        <v>279795.63463357365</v>
      </c>
      <c r="R13" s="55">
        <v>202369.25522100469</v>
      </c>
      <c r="S13" s="55">
        <v>1202960.8393504352</v>
      </c>
      <c r="T13" s="55">
        <v>206887276.21645209</v>
      </c>
      <c r="U13" s="55">
        <v>78026204.682482377</v>
      </c>
      <c r="V13" s="55">
        <v>180738.97549136064</v>
      </c>
      <c r="W13" s="55">
        <v>61626.049663937614</v>
      </c>
      <c r="X13" s="55">
        <v>800915.95598245063</v>
      </c>
      <c r="Y13" s="55">
        <v>7606424.7672399897</v>
      </c>
      <c r="Z13" s="55">
        <v>6054723.5727493856</v>
      </c>
      <c r="AA13" s="55">
        <v>996938.10001965752</v>
      </c>
      <c r="AB13" s="55">
        <v>30969.160086362685</v>
      </c>
      <c r="AC13" s="55">
        <v>255178.78394370235</v>
      </c>
      <c r="AD13" s="55">
        <v>85134.957210016786</v>
      </c>
      <c r="AE13" s="55">
        <v>7055186.3280403782</v>
      </c>
      <c r="AF13" s="55">
        <v>390276.7855244698</v>
      </c>
      <c r="AG13" s="55">
        <v>16595.575396515233</v>
      </c>
      <c r="AH13" s="55">
        <v>146241.7784462733</v>
      </c>
      <c r="AI13" s="55">
        <v>267881.12661315361</v>
      </c>
      <c r="AJ13" s="55">
        <v>471572.88149208296</v>
      </c>
      <c r="AK13" s="81">
        <v>382872360.78924984</v>
      </c>
      <c r="AN13" s="63"/>
    </row>
    <row r="14" spans="1:40" s="52" customFormat="1" ht="18" customHeight="1" thickBot="1">
      <c r="A14" s="56"/>
      <c r="B14" s="56" t="s">
        <v>147</v>
      </c>
      <c r="C14" s="57">
        <v>-18110.91686394814</v>
      </c>
      <c r="D14" s="57">
        <v>-14078.356280158441</v>
      </c>
      <c r="E14" s="57">
        <v>-3978267.2691138047</v>
      </c>
      <c r="F14" s="57">
        <v>42402.327066757716</v>
      </c>
      <c r="G14" s="57">
        <v>-25006.761196720094</v>
      </c>
      <c r="H14" s="57">
        <v>-1716797.1542358405</v>
      </c>
      <c r="I14" s="57">
        <v>-87093.475360608965</v>
      </c>
      <c r="J14" s="57">
        <v>-813002.68132116145</v>
      </c>
      <c r="K14" s="57">
        <v>-431255.06740509445</v>
      </c>
      <c r="L14" s="57">
        <v>-161374.7861137432</v>
      </c>
      <c r="M14" s="57">
        <v>-1751024.4462136328</v>
      </c>
      <c r="N14" s="57">
        <v>-16623.100634045833</v>
      </c>
      <c r="O14" s="57">
        <v>515174.1144457506</v>
      </c>
      <c r="P14" s="57">
        <v>-44970.190684474321</v>
      </c>
      <c r="Q14" s="57">
        <v>-189169.13263357372</v>
      </c>
      <c r="R14" s="57">
        <v>-103416.06047100466</v>
      </c>
      <c r="S14" s="57">
        <v>-712247.22260043502</v>
      </c>
      <c r="T14" s="57">
        <v>24855697.548547871</v>
      </c>
      <c r="U14" s="57">
        <v>-5140507.1557323784</v>
      </c>
      <c r="V14" s="57">
        <v>-16751.043691360625</v>
      </c>
      <c r="W14" s="57">
        <v>29194.137586062381</v>
      </c>
      <c r="X14" s="57">
        <v>-175658.27978245064</v>
      </c>
      <c r="Y14" s="57">
        <v>-5621732.76323999</v>
      </c>
      <c r="Z14" s="57">
        <v>-2984669.0489493851</v>
      </c>
      <c r="AA14" s="57">
        <v>628363.2315803424</v>
      </c>
      <c r="AB14" s="57">
        <v>-1916.6541363626857</v>
      </c>
      <c r="AC14" s="57">
        <v>-31337.122943702343</v>
      </c>
      <c r="AD14" s="57">
        <v>383868.28058998322</v>
      </c>
      <c r="AE14" s="57">
        <v>-1703385.7923903775</v>
      </c>
      <c r="AF14" s="57">
        <v>-182904.49987446977</v>
      </c>
      <c r="AG14" s="57">
        <v>-15355.785396515234</v>
      </c>
      <c r="AH14" s="57">
        <v>-56539.229196273271</v>
      </c>
      <c r="AI14" s="57">
        <v>-39175.383613153608</v>
      </c>
      <c r="AJ14" s="57">
        <v>-422330.25974208297</v>
      </c>
      <c r="AK14" s="82">
        <v>1.7927959561347961E-8</v>
      </c>
      <c r="AN14" s="63"/>
    </row>
    <row r="15" spans="1:40" s="52" customFormat="1" ht="18" customHeight="1">
      <c r="A15" s="52" t="s">
        <v>76</v>
      </c>
      <c r="B15" s="52" t="s">
        <v>133</v>
      </c>
      <c r="C15" s="55">
        <v>138671.27174999999</v>
      </c>
      <c r="D15" s="55">
        <v>89700.57944999999</v>
      </c>
      <c r="E15" s="55">
        <v>1362188.44435</v>
      </c>
      <c r="F15" s="55">
        <v>2471430.6505999998</v>
      </c>
      <c r="G15" s="55">
        <v>1326.64</v>
      </c>
      <c r="H15" s="55">
        <v>2502978.6876499997</v>
      </c>
      <c r="I15" s="55">
        <v>69358.530249999996</v>
      </c>
      <c r="J15" s="55">
        <v>4991035.1569999997</v>
      </c>
      <c r="K15" s="55">
        <v>382980.67310000001</v>
      </c>
      <c r="L15" s="55">
        <v>344100673.66000003</v>
      </c>
      <c r="M15" s="55">
        <v>4118686.3352999999</v>
      </c>
      <c r="N15" s="55">
        <v>104916.71739999999</v>
      </c>
      <c r="O15" s="55">
        <v>69742.551549999989</v>
      </c>
      <c r="P15" s="55">
        <v>11180385.495849999</v>
      </c>
      <c r="Q15" s="55">
        <v>18942951.053149998</v>
      </c>
      <c r="R15" s="55">
        <v>52702.276000000005</v>
      </c>
      <c r="S15" s="55">
        <v>626871.16349999991</v>
      </c>
      <c r="T15" s="55">
        <v>16961899.234999999</v>
      </c>
      <c r="U15" s="55">
        <v>95610889.100899994</v>
      </c>
      <c r="V15" s="55">
        <v>1137.94</v>
      </c>
      <c r="W15" s="55">
        <v>46111.272099999995</v>
      </c>
      <c r="X15" s="55">
        <v>529693.32849999995</v>
      </c>
      <c r="Y15" s="55">
        <v>1652974.1977499998</v>
      </c>
      <c r="Z15" s="55">
        <v>927450.83754999994</v>
      </c>
      <c r="AA15" s="55">
        <v>263978.62300000002</v>
      </c>
      <c r="AB15" s="55">
        <v>32067.947999999997</v>
      </c>
      <c r="AC15" s="55">
        <v>76631.510750000001</v>
      </c>
      <c r="AD15" s="55">
        <v>131094.4566</v>
      </c>
      <c r="AE15" s="55">
        <v>293396.35074999998</v>
      </c>
      <c r="AF15" s="55">
        <v>74609.750249999983</v>
      </c>
      <c r="AG15" s="55">
        <v>0</v>
      </c>
      <c r="AH15" s="55">
        <v>90705.263199999987</v>
      </c>
      <c r="AI15" s="55">
        <v>270447.15090000001</v>
      </c>
      <c r="AJ15" s="55">
        <v>13072.150000000001</v>
      </c>
      <c r="AK15" s="81">
        <v>508182759.00215006</v>
      </c>
      <c r="AN15" s="63"/>
    </row>
    <row r="16" spans="1:40" s="52" customFormat="1" ht="18" customHeight="1">
      <c r="B16" s="52" t="s">
        <v>134</v>
      </c>
      <c r="C16" s="55">
        <v>171248.21383244044</v>
      </c>
      <c r="D16" s="55">
        <v>159982.57196506194</v>
      </c>
      <c r="E16" s="55">
        <v>3070250.6629027124</v>
      </c>
      <c r="F16" s="55">
        <v>3064615.7684149966</v>
      </c>
      <c r="G16" s="55">
        <v>8397.652633714235</v>
      </c>
      <c r="H16" s="55">
        <v>3849522.4240039359</v>
      </c>
      <c r="I16" s="55">
        <v>284032.56582670042</v>
      </c>
      <c r="J16" s="55">
        <v>6593646.8188939393</v>
      </c>
      <c r="K16" s="55">
        <v>4247971.8261487102</v>
      </c>
      <c r="L16" s="55">
        <v>260167983.74127194</v>
      </c>
      <c r="M16" s="55">
        <v>12733737.128339708</v>
      </c>
      <c r="N16" s="55">
        <v>39622.590979727473</v>
      </c>
      <c r="O16" s="55">
        <v>89869.324418233708</v>
      </c>
      <c r="P16" s="55">
        <v>10921576.93852067</v>
      </c>
      <c r="Q16" s="55">
        <v>21038916.397000842</v>
      </c>
      <c r="R16" s="55">
        <v>105294.2997206007</v>
      </c>
      <c r="S16" s="55">
        <v>693302.85917268542</v>
      </c>
      <c r="T16" s="55">
        <v>51224737.30861409</v>
      </c>
      <c r="U16" s="55">
        <v>112044052.55383353</v>
      </c>
      <c r="V16" s="55">
        <v>22107.540682502604</v>
      </c>
      <c r="W16" s="55">
        <v>102166.61523337392</v>
      </c>
      <c r="X16" s="55">
        <v>907314.39389313839</v>
      </c>
      <c r="Y16" s="55">
        <v>10235511.942477236</v>
      </c>
      <c r="Z16" s="55">
        <v>1942646.1991074949</v>
      </c>
      <c r="AA16" s="55">
        <v>188800.93517141161</v>
      </c>
      <c r="AB16" s="55">
        <v>41619.239265636817</v>
      </c>
      <c r="AC16" s="55">
        <v>191848.33958518042</v>
      </c>
      <c r="AD16" s="55">
        <v>56992.975937811738</v>
      </c>
      <c r="AE16" s="55">
        <v>2035988.7892873553</v>
      </c>
      <c r="AF16" s="55">
        <v>94240.581103898934</v>
      </c>
      <c r="AG16" s="55">
        <v>14808.286073515743</v>
      </c>
      <c r="AH16" s="55">
        <v>177916.91835699574</v>
      </c>
      <c r="AI16" s="55">
        <v>473072.10802200215</v>
      </c>
      <c r="AJ16" s="55">
        <v>1188962.4914582283</v>
      </c>
      <c r="AK16" s="81">
        <v>508182759.00214994</v>
      </c>
      <c r="AN16" s="63"/>
    </row>
    <row r="17" spans="1:40" s="52" customFormat="1" ht="18" customHeight="1" thickBot="1">
      <c r="A17" s="56"/>
      <c r="B17" s="56" t="s">
        <v>147</v>
      </c>
      <c r="C17" s="57">
        <v>-32576.942082440422</v>
      </c>
      <c r="D17" s="57">
        <v>-70281.992515061953</v>
      </c>
      <c r="E17" s="57">
        <v>-1708062.2185527121</v>
      </c>
      <c r="F17" s="57">
        <v>-593185.11781499663</v>
      </c>
      <c r="G17" s="57">
        <v>-7071.0126337142356</v>
      </c>
      <c r="H17" s="57">
        <v>-1346543.7363539361</v>
      </c>
      <c r="I17" s="57">
        <v>-214674.03557670044</v>
      </c>
      <c r="J17" s="57">
        <v>-1602611.6618939389</v>
      </c>
      <c r="K17" s="57">
        <v>-3864991.15304871</v>
      </c>
      <c r="L17" s="57">
        <v>83932689.918728054</v>
      </c>
      <c r="M17" s="57">
        <v>-8615050.7930397093</v>
      </c>
      <c r="N17" s="57">
        <v>65294.126420272522</v>
      </c>
      <c r="O17" s="57">
        <v>-20126.772868233704</v>
      </c>
      <c r="P17" s="57">
        <v>258808.55732933106</v>
      </c>
      <c r="Q17" s="57">
        <v>-2095965.343850838</v>
      </c>
      <c r="R17" s="57">
        <v>-52592.0237206007</v>
      </c>
      <c r="S17" s="57">
        <v>-66431.695672685455</v>
      </c>
      <c r="T17" s="57">
        <v>-34262838.073614091</v>
      </c>
      <c r="U17" s="57">
        <v>-16433163.452933531</v>
      </c>
      <c r="V17" s="57">
        <v>-20969.600682502602</v>
      </c>
      <c r="W17" s="57">
        <v>-56055.343133373928</v>
      </c>
      <c r="X17" s="57">
        <v>-377621.06539313839</v>
      </c>
      <c r="Y17" s="57">
        <v>-8582537.7447272353</v>
      </c>
      <c r="Z17" s="57">
        <v>-1015195.3615574951</v>
      </c>
      <c r="AA17" s="57">
        <v>75177.687828588387</v>
      </c>
      <c r="AB17" s="57">
        <v>-9551.2912656368208</v>
      </c>
      <c r="AC17" s="57">
        <v>-115216.82883518042</v>
      </c>
      <c r="AD17" s="57">
        <v>74101.48066218826</v>
      </c>
      <c r="AE17" s="57">
        <v>-1742592.4385373555</v>
      </c>
      <c r="AF17" s="57">
        <v>-19630.830853898937</v>
      </c>
      <c r="AG17" s="57">
        <v>-14808.286073515743</v>
      </c>
      <c r="AH17" s="57">
        <v>-87211.655156995723</v>
      </c>
      <c r="AI17" s="57">
        <v>-202624.95712200215</v>
      </c>
      <c r="AJ17" s="57">
        <v>-1175890.3414582284</v>
      </c>
      <c r="AK17" s="82">
        <v>-8.8475644588470459E-9</v>
      </c>
      <c r="AN17" s="63"/>
    </row>
    <row r="18" spans="1:40" s="52" customFormat="1" ht="18" customHeight="1">
      <c r="A18" s="52" t="s">
        <v>77</v>
      </c>
      <c r="B18" s="52" t="s">
        <v>133</v>
      </c>
      <c r="C18" s="55">
        <v>106986.16740000001</v>
      </c>
      <c r="D18" s="55">
        <v>50204.054450000003</v>
      </c>
      <c r="E18" s="55">
        <v>515755.10694999993</v>
      </c>
      <c r="F18" s="55">
        <v>843272.28279999993</v>
      </c>
      <c r="G18" s="55">
        <v>8232.7549999999992</v>
      </c>
      <c r="H18" s="55">
        <v>696971.56539999996</v>
      </c>
      <c r="I18" s="55">
        <v>20983.059499999999</v>
      </c>
      <c r="J18" s="55">
        <v>965825.9225000001</v>
      </c>
      <c r="K18" s="55">
        <v>35251.872000000003</v>
      </c>
      <c r="L18" s="55">
        <v>203622.68000000002</v>
      </c>
      <c r="M18" s="55">
        <v>2079572.98055</v>
      </c>
      <c r="N18" s="55">
        <v>2357542.1237500003</v>
      </c>
      <c r="O18" s="55">
        <v>35072.156000000003</v>
      </c>
      <c r="P18" s="55">
        <v>210278.78344999996</v>
      </c>
      <c r="Q18" s="55">
        <v>99522.728999999992</v>
      </c>
      <c r="R18" s="55">
        <v>99987.135699999984</v>
      </c>
      <c r="S18" s="55">
        <v>91688.530250000011</v>
      </c>
      <c r="T18" s="55">
        <v>48911709.284999996</v>
      </c>
      <c r="U18" s="55">
        <v>40521257.370549999</v>
      </c>
      <c r="V18" s="55">
        <v>17150.843000000001</v>
      </c>
      <c r="W18" s="55">
        <v>10893.266500000002</v>
      </c>
      <c r="X18" s="55">
        <v>100143.74429999999</v>
      </c>
      <c r="Y18" s="55">
        <v>798640.13214999996</v>
      </c>
      <c r="Z18" s="55">
        <v>794616.96525000001</v>
      </c>
      <c r="AA18" s="55">
        <v>77875.128599999996</v>
      </c>
      <c r="AB18" s="55">
        <v>24636.678</v>
      </c>
      <c r="AC18" s="55">
        <v>87107.43075</v>
      </c>
      <c r="AD18" s="55">
        <v>103838.1482</v>
      </c>
      <c r="AE18" s="55">
        <v>190692.39875000002</v>
      </c>
      <c r="AF18" s="55">
        <v>25535771.2621</v>
      </c>
      <c r="AG18" s="55">
        <v>0</v>
      </c>
      <c r="AH18" s="55">
        <v>41824.120750000002</v>
      </c>
      <c r="AI18" s="55">
        <v>129831.738</v>
      </c>
      <c r="AJ18" s="55">
        <v>7623.3639999999996</v>
      </c>
      <c r="AK18" s="81">
        <v>125774381.78059998</v>
      </c>
      <c r="AN18" s="63"/>
    </row>
    <row r="19" spans="1:40" s="52" customFormat="1" ht="18" customHeight="1">
      <c r="B19" s="52" t="s">
        <v>134</v>
      </c>
      <c r="C19" s="55">
        <v>60416.283214361087</v>
      </c>
      <c r="D19" s="55">
        <v>92529.994976556976</v>
      </c>
      <c r="E19" s="55">
        <v>1029853.6732299933</v>
      </c>
      <c r="F19" s="55">
        <v>1048761.8590231547</v>
      </c>
      <c r="G19" s="55">
        <v>8771.9548708202219</v>
      </c>
      <c r="H19" s="55">
        <v>1394332.8504133727</v>
      </c>
      <c r="I19" s="55">
        <v>57137.651063799276</v>
      </c>
      <c r="J19" s="55">
        <v>1341731.5576679653</v>
      </c>
      <c r="K19" s="55">
        <v>269317.47713710298</v>
      </c>
      <c r="L19" s="55">
        <v>357479.41750869807</v>
      </c>
      <c r="M19" s="55">
        <v>3114139.2450368805</v>
      </c>
      <c r="N19" s="55">
        <v>2942931.2041724953</v>
      </c>
      <c r="O19" s="55">
        <v>46519.874229905523</v>
      </c>
      <c r="P19" s="55">
        <v>248357.55311230372</v>
      </c>
      <c r="Q19" s="55">
        <v>121932.84834459747</v>
      </c>
      <c r="R19" s="55">
        <v>170278.06538625676</v>
      </c>
      <c r="S19" s="55">
        <v>175455.36311762017</v>
      </c>
      <c r="T19" s="55">
        <v>47549583.993231274</v>
      </c>
      <c r="U19" s="55">
        <v>40056666.218099467</v>
      </c>
      <c r="V19" s="55">
        <v>10142.021205468427</v>
      </c>
      <c r="W19" s="55">
        <v>33542.38026030983</v>
      </c>
      <c r="X19" s="55">
        <v>215192.88725519663</v>
      </c>
      <c r="Y19" s="55">
        <v>1624530.1153534208</v>
      </c>
      <c r="Z19" s="55">
        <v>1534816.8052964807</v>
      </c>
      <c r="AA19" s="55">
        <v>34178.448418578868</v>
      </c>
      <c r="AB19" s="55">
        <v>77389.465782606771</v>
      </c>
      <c r="AC19" s="55">
        <v>66827.393711685654</v>
      </c>
      <c r="AD19" s="55">
        <v>22771.771335562575</v>
      </c>
      <c r="AE19" s="55">
        <v>707603.12486462772</v>
      </c>
      <c r="AF19" s="55">
        <v>20862916.121223498</v>
      </c>
      <c r="AG19" s="55">
        <v>2470.7701259840942</v>
      </c>
      <c r="AH19" s="55">
        <v>79277.990605189087</v>
      </c>
      <c r="AI19" s="55">
        <v>278452.63516703877</v>
      </c>
      <c r="AJ19" s="55">
        <v>138072.76615772882</v>
      </c>
      <c r="AK19" s="81">
        <v>125774381.78059998</v>
      </c>
      <c r="AN19" s="63"/>
    </row>
    <row r="20" spans="1:40" s="52" customFormat="1" ht="18" customHeight="1" thickBot="1">
      <c r="A20" s="56"/>
      <c r="B20" s="56" t="s">
        <v>147</v>
      </c>
      <c r="C20" s="57">
        <v>46569.884185638919</v>
      </c>
      <c r="D20" s="57">
        <v>-42325.94052655698</v>
      </c>
      <c r="E20" s="57">
        <v>-514098.56627999339</v>
      </c>
      <c r="F20" s="57">
        <v>-205489.57622315476</v>
      </c>
      <c r="G20" s="57">
        <v>-539.19987082022226</v>
      </c>
      <c r="H20" s="57">
        <v>-697361.28501337254</v>
      </c>
      <c r="I20" s="57">
        <v>-36154.591563799273</v>
      </c>
      <c r="J20" s="57">
        <v>-375905.63516796537</v>
      </c>
      <c r="K20" s="57">
        <v>-234065.60513710295</v>
      </c>
      <c r="L20" s="57">
        <v>-153856.73750869808</v>
      </c>
      <c r="M20" s="57">
        <v>-1034566.264486881</v>
      </c>
      <c r="N20" s="57">
        <v>-585389.08042249526</v>
      </c>
      <c r="O20" s="57">
        <v>-11447.718229905524</v>
      </c>
      <c r="P20" s="57">
        <v>-38078.769662303763</v>
      </c>
      <c r="Q20" s="57">
        <v>-22410.119344597479</v>
      </c>
      <c r="R20" s="57">
        <v>-70290.929686256772</v>
      </c>
      <c r="S20" s="57">
        <v>-83766.832867620193</v>
      </c>
      <c r="T20" s="57">
        <v>1362125.2917687353</v>
      </c>
      <c r="U20" s="57">
        <v>464591.15245053358</v>
      </c>
      <c r="V20" s="57">
        <v>7008.8217945315719</v>
      </c>
      <c r="W20" s="57">
        <v>-22649.113760309832</v>
      </c>
      <c r="X20" s="57">
        <v>-115049.14295519661</v>
      </c>
      <c r="Y20" s="57">
        <v>-825889.98320342076</v>
      </c>
      <c r="Z20" s="57">
        <v>-740199.84004648065</v>
      </c>
      <c r="AA20" s="57">
        <v>43696.680181421136</v>
      </c>
      <c r="AB20" s="57">
        <v>-52752.787782606771</v>
      </c>
      <c r="AC20" s="57">
        <v>20280.037038314349</v>
      </c>
      <c r="AD20" s="57">
        <v>81066.376864437421</v>
      </c>
      <c r="AE20" s="57">
        <v>-516910.72611462767</v>
      </c>
      <c r="AF20" s="57">
        <v>4672855.1408765009</v>
      </c>
      <c r="AG20" s="57">
        <v>-2470.7701259840942</v>
      </c>
      <c r="AH20" s="57">
        <v>-37453.869855189092</v>
      </c>
      <c r="AI20" s="57">
        <v>-148620.89716703875</v>
      </c>
      <c r="AJ20" s="57">
        <v>-130449.40215772884</v>
      </c>
      <c r="AK20" s="82">
        <v>6.3591869547963142E-9</v>
      </c>
      <c r="AN20" s="63"/>
    </row>
    <row r="21" spans="1:40" s="52" customFormat="1" ht="18" customHeight="1">
      <c r="A21" s="52" t="s">
        <v>78</v>
      </c>
      <c r="B21" s="52" t="s">
        <v>133</v>
      </c>
      <c r="C21" s="55">
        <v>0</v>
      </c>
      <c r="D21" s="55">
        <v>194965.83600000004</v>
      </c>
      <c r="E21" s="55">
        <v>191268.52699999997</v>
      </c>
      <c r="F21" s="55">
        <v>28416.606500000002</v>
      </c>
      <c r="G21" s="55">
        <v>0</v>
      </c>
      <c r="H21" s="55">
        <v>26137.385749999998</v>
      </c>
      <c r="I21" s="55">
        <v>4503.1900000000005</v>
      </c>
      <c r="J21" s="55">
        <v>21560.027499999997</v>
      </c>
      <c r="K21" s="55">
        <v>7460.4030000000002</v>
      </c>
      <c r="L21" s="55">
        <v>169034.18</v>
      </c>
      <c r="M21" s="55">
        <v>294825.14970000001</v>
      </c>
      <c r="N21" s="55">
        <v>442.76249999999999</v>
      </c>
      <c r="O21" s="55">
        <v>76723.902150000009</v>
      </c>
      <c r="P21" s="55">
        <v>7139.5375000000004</v>
      </c>
      <c r="Q21" s="55">
        <v>22320.06</v>
      </c>
      <c r="R21" s="55">
        <v>21275.3959</v>
      </c>
      <c r="S21" s="55">
        <v>0</v>
      </c>
      <c r="T21" s="55">
        <v>5525118.5999999996</v>
      </c>
      <c r="U21" s="55">
        <v>6156465.1722000008</v>
      </c>
      <c r="V21" s="55">
        <v>1649.8</v>
      </c>
      <c r="W21" s="55">
        <v>3483.11</v>
      </c>
      <c r="X21" s="55">
        <v>7761.7125000000005</v>
      </c>
      <c r="Y21" s="55">
        <v>57146.356050000002</v>
      </c>
      <c r="Z21" s="55">
        <v>176613.17165</v>
      </c>
      <c r="AA21" s="55">
        <v>3219.7799999999997</v>
      </c>
      <c r="AB21" s="55">
        <v>3256.2415000000001</v>
      </c>
      <c r="AC21" s="55">
        <v>5783.67</v>
      </c>
      <c r="AD21" s="55">
        <v>0</v>
      </c>
      <c r="AE21" s="55">
        <v>125586.20974999999</v>
      </c>
      <c r="AF21" s="55">
        <v>580.74</v>
      </c>
      <c r="AG21" s="55">
        <v>0</v>
      </c>
      <c r="AH21" s="55">
        <v>25027.48</v>
      </c>
      <c r="AI21" s="55">
        <v>0</v>
      </c>
      <c r="AJ21" s="55">
        <v>2522.5237499999998</v>
      </c>
      <c r="AK21" s="81">
        <v>13160287.5309</v>
      </c>
      <c r="AN21" s="63"/>
    </row>
    <row r="22" spans="1:40" s="52" customFormat="1" ht="18" customHeight="1">
      <c r="B22" s="52" t="s">
        <v>134</v>
      </c>
      <c r="C22" s="55">
        <v>3250.4471678761261</v>
      </c>
      <c r="D22" s="55">
        <v>11155.333587584377</v>
      </c>
      <c r="E22" s="55">
        <v>397686.15041750419</v>
      </c>
      <c r="F22" s="55">
        <v>57827.385545520934</v>
      </c>
      <c r="G22" s="55">
        <v>0</v>
      </c>
      <c r="H22" s="55">
        <v>45772.313701036815</v>
      </c>
      <c r="I22" s="55">
        <v>10883.335676963929</v>
      </c>
      <c r="J22" s="55">
        <v>36217.452140534755</v>
      </c>
      <c r="K22" s="55">
        <v>22067.552537523923</v>
      </c>
      <c r="L22" s="55">
        <v>117782.50417461591</v>
      </c>
      <c r="M22" s="55">
        <v>527896.41960801743</v>
      </c>
      <c r="N22" s="55">
        <v>1628.2368601847822</v>
      </c>
      <c r="O22" s="55">
        <v>13565.956673294568</v>
      </c>
      <c r="P22" s="55">
        <v>14065.143694974728</v>
      </c>
      <c r="Q22" s="55">
        <v>10206.606636509459</v>
      </c>
      <c r="R22" s="55">
        <v>4348.5953502783323</v>
      </c>
      <c r="S22" s="55">
        <v>10911.690722967911</v>
      </c>
      <c r="T22" s="55">
        <v>5072115.0705968356</v>
      </c>
      <c r="U22" s="55">
        <v>5882009.0790261412</v>
      </c>
      <c r="V22" s="55">
        <v>2093.5366679229428</v>
      </c>
      <c r="W22" s="55">
        <v>10487.341175897311</v>
      </c>
      <c r="X22" s="55">
        <v>32909.958338637982</v>
      </c>
      <c r="Y22" s="55">
        <v>228276.8038239243</v>
      </c>
      <c r="Z22" s="55">
        <v>94134.617948142608</v>
      </c>
      <c r="AA22" s="55">
        <v>3564.3698474663679</v>
      </c>
      <c r="AB22" s="55">
        <v>12737.499626601142</v>
      </c>
      <c r="AC22" s="55">
        <v>12801.931116441898</v>
      </c>
      <c r="AD22" s="55">
        <v>146.35284936684579</v>
      </c>
      <c r="AE22" s="55">
        <v>453543.47816545435</v>
      </c>
      <c r="AF22" s="55">
        <v>5282.9632999345285</v>
      </c>
      <c r="AG22" s="55">
        <v>557.19428129798246</v>
      </c>
      <c r="AH22" s="55">
        <v>8593.483835676554</v>
      </c>
      <c r="AI22" s="55">
        <v>0</v>
      </c>
      <c r="AJ22" s="55">
        <v>55768.725804869915</v>
      </c>
      <c r="AK22" s="81">
        <v>13160287.530899998</v>
      </c>
      <c r="AN22" s="63"/>
    </row>
    <row r="23" spans="1:40" s="52" customFormat="1" ht="18" customHeight="1" thickBot="1">
      <c r="A23" s="56"/>
      <c r="B23" s="56" t="s">
        <v>147</v>
      </c>
      <c r="C23" s="57">
        <v>-3250.4471678761261</v>
      </c>
      <c r="D23" s="57">
        <v>183810.50241241563</v>
      </c>
      <c r="E23" s="57">
        <v>-206417.62341750416</v>
      </c>
      <c r="F23" s="57">
        <v>-29410.779045520932</v>
      </c>
      <c r="G23" s="57">
        <v>0</v>
      </c>
      <c r="H23" s="57">
        <v>-19634.927951036814</v>
      </c>
      <c r="I23" s="57">
        <v>-6380.1456769639281</v>
      </c>
      <c r="J23" s="57">
        <v>-14657.42464053476</v>
      </c>
      <c r="K23" s="57">
        <v>-14607.149537523921</v>
      </c>
      <c r="L23" s="57">
        <v>51251.675825384082</v>
      </c>
      <c r="M23" s="57">
        <v>-233071.26990801742</v>
      </c>
      <c r="N23" s="57">
        <v>-1185.4743601847824</v>
      </c>
      <c r="O23" s="57">
        <v>63157.945476705427</v>
      </c>
      <c r="P23" s="57">
        <v>-6925.6061949747273</v>
      </c>
      <c r="Q23" s="57">
        <v>12113.453363490542</v>
      </c>
      <c r="R23" s="57">
        <v>16926.800549721665</v>
      </c>
      <c r="S23" s="57">
        <v>-10911.690722967911</v>
      </c>
      <c r="T23" s="57">
        <v>453003.52940316428</v>
      </c>
      <c r="U23" s="57">
        <v>274456.09317385918</v>
      </c>
      <c r="V23" s="57">
        <v>-443.73666792294296</v>
      </c>
      <c r="W23" s="57">
        <v>-7004.2311758973101</v>
      </c>
      <c r="X23" s="57">
        <v>-25148.24583863798</v>
      </c>
      <c r="Y23" s="57">
        <v>-171130.4477739243</v>
      </c>
      <c r="Z23" s="57">
        <v>82478.553701857396</v>
      </c>
      <c r="AA23" s="57">
        <v>-344.58984746636781</v>
      </c>
      <c r="AB23" s="57">
        <v>-9481.2581266011439</v>
      </c>
      <c r="AC23" s="57">
        <v>-7018.2611164418995</v>
      </c>
      <c r="AD23" s="57">
        <v>-146.35284936684579</v>
      </c>
      <c r="AE23" s="57">
        <v>-327957.26841545443</v>
      </c>
      <c r="AF23" s="57">
        <v>-4702.2232999345288</v>
      </c>
      <c r="AG23" s="57">
        <v>-557.19428129798246</v>
      </c>
      <c r="AH23" s="57">
        <v>16433.996164323449</v>
      </c>
      <c r="AI23" s="57">
        <v>0</v>
      </c>
      <c r="AJ23" s="57">
        <v>-53246.202054869915</v>
      </c>
      <c r="AK23" s="82">
        <v>4.8021320253610611E-10</v>
      </c>
      <c r="AN23" s="63"/>
    </row>
    <row r="24" spans="1:40" s="52" customFormat="1" ht="18" customHeight="1">
      <c r="A24" s="52" t="s">
        <v>136</v>
      </c>
      <c r="B24" s="52" t="s">
        <v>133</v>
      </c>
      <c r="C24" s="55">
        <v>5944857.6276000002</v>
      </c>
      <c r="D24" s="55">
        <v>13311370.55075</v>
      </c>
      <c r="E24" s="55">
        <v>51658205.624449991</v>
      </c>
      <c r="F24" s="55">
        <v>227401077.53505</v>
      </c>
      <c r="G24" s="55">
        <v>4245940.4153999994</v>
      </c>
      <c r="H24" s="55">
        <v>44629828.681400008</v>
      </c>
      <c r="I24" s="55">
        <v>35604058.490500003</v>
      </c>
      <c r="J24" s="55">
        <v>85919820.054849997</v>
      </c>
      <c r="K24" s="55">
        <v>5748576.5289500002</v>
      </c>
      <c r="L24" s="55">
        <v>348701052.25500005</v>
      </c>
      <c r="M24" s="55">
        <v>585502225.09249997</v>
      </c>
      <c r="N24" s="55">
        <v>3208526.6135500004</v>
      </c>
      <c r="O24" s="55">
        <v>29454559.821099997</v>
      </c>
      <c r="P24" s="55">
        <v>28732482.436949998</v>
      </c>
      <c r="Q24" s="55">
        <v>19797915.879649997</v>
      </c>
      <c r="R24" s="55">
        <v>47730515.987599999</v>
      </c>
      <c r="S24" s="55">
        <v>17961814.2115</v>
      </c>
      <c r="T24" s="55">
        <v>1620771170.48</v>
      </c>
      <c r="U24" s="55">
        <v>1592819387.8204</v>
      </c>
      <c r="V24" s="55">
        <v>11351792.006849999</v>
      </c>
      <c r="W24" s="55">
        <v>13550910.497349998</v>
      </c>
      <c r="X24" s="55">
        <v>11587180.590000002</v>
      </c>
      <c r="Y24" s="55">
        <v>221976739.30905002</v>
      </c>
      <c r="Z24" s="55">
        <v>100440174.71580002</v>
      </c>
      <c r="AA24" s="55">
        <v>10025062.11875</v>
      </c>
      <c r="AB24" s="55">
        <v>29181526.857549999</v>
      </c>
      <c r="AC24" s="55">
        <v>32046255.252599999</v>
      </c>
      <c r="AD24" s="55">
        <v>4854552.639200001</v>
      </c>
      <c r="AE24" s="55">
        <v>7659403.5301000001</v>
      </c>
      <c r="AF24" s="55">
        <v>28100443.335650001</v>
      </c>
      <c r="AG24" s="55">
        <v>3909190.9986999999</v>
      </c>
      <c r="AH24" s="55">
        <v>38262968.710599996</v>
      </c>
      <c r="AI24" s="55">
        <v>3316640.9356499994</v>
      </c>
      <c r="AJ24" s="55">
        <v>705770.88594999991</v>
      </c>
      <c r="AK24" s="81">
        <v>5286111998.4909992</v>
      </c>
      <c r="AN24" s="63"/>
    </row>
    <row r="25" spans="1:40" s="52" customFormat="1" ht="18" customHeight="1">
      <c r="B25" s="52" t="s">
        <v>134</v>
      </c>
      <c r="C25" s="55">
        <v>4841889.6893470539</v>
      </c>
      <c r="D25" s="55">
        <v>11839490.205626521</v>
      </c>
      <c r="E25" s="55">
        <v>91622086.314512372</v>
      </c>
      <c r="F25" s="55">
        <v>176949917.10862195</v>
      </c>
      <c r="G25" s="55">
        <v>2704161.5559616308</v>
      </c>
      <c r="H25" s="55">
        <v>78516284.855400562</v>
      </c>
      <c r="I25" s="55">
        <v>26037117.335319508</v>
      </c>
      <c r="J25" s="55">
        <v>109206938.8394925</v>
      </c>
      <c r="K25" s="55">
        <v>28471495.447164513</v>
      </c>
      <c r="L25" s="55">
        <v>268195867.12043443</v>
      </c>
      <c r="M25" s="55">
        <v>634113504.98055601</v>
      </c>
      <c r="N25" s="55">
        <v>4039271.6198790516</v>
      </c>
      <c r="O25" s="55">
        <v>29327670.040907346</v>
      </c>
      <c r="P25" s="55">
        <v>26988093.522442963</v>
      </c>
      <c r="Q25" s="55">
        <v>25637448.696631566</v>
      </c>
      <c r="R25" s="55">
        <v>44597915.480846465</v>
      </c>
      <c r="S25" s="55">
        <v>27083848.671698548</v>
      </c>
      <c r="T25" s="55">
        <v>1462647999.9826159</v>
      </c>
      <c r="U25" s="55">
        <v>1486321502.8969893</v>
      </c>
      <c r="V25" s="55">
        <v>10885776.816974606</v>
      </c>
      <c r="W25" s="55">
        <v>20358704.366639916</v>
      </c>
      <c r="X25" s="55">
        <v>14522559.290480407</v>
      </c>
      <c r="Y25" s="55">
        <v>415141684.941872</v>
      </c>
      <c r="Z25" s="55">
        <v>115646332.14422113</v>
      </c>
      <c r="AA25" s="55">
        <v>6572916.699801133</v>
      </c>
      <c r="AB25" s="55">
        <v>29366825.600510065</v>
      </c>
      <c r="AC25" s="55">
        <v>22416891.503040984</v>
      </c>
      <c r="AD25" s="55">
        <v>2205168.0011408832</v>
      </c>
      <c r="AE25" s="55">
        <v>17799328.215376489</v>
      </c>
      <c r="AF25" s="55">
        <v>23566080.846672826</v>
      </c>
      <c r="AG25" s="55">
        <v>4470840.3531027157</v>
      </c>
      <c r="AH25" s="55">
        <v>37875380.777361274</v>
      </c>
      <c r="AI25" s="55">
        <v>5181569.3538425779</v>
      </c>
      <c r="AJ25" s="55">
        <v>20959435.215514936</v>
      </c>
      <c r="AK25" s="81">
        <v>5286111998.4909992</v>
      </c>
      <c r="AN25" s="63"/>
    </row>
    <row r="26" spans="1:40" s="52" customFormat="1" ht="18" customHeight="1" thickBot="1">
      <c r="A26" s="56"/>
      <c r="B26" s="56" t="s">
        <v>147</v>
      </c>
      <c r="C26" s="83">
        <v>1102967.9382529468</v>
      </c>
      <c r="D26" s="83">
        <v>1471880.3451234787</v>
      </c>
      <c r="E26" s="83">
        <v>-39963880.690062352</v>
      </c>
      <c r="F26" s="83">
        <v>50451160.426428057</v>
      </c>
      <c r="G26" s="83">
        <v>1541778.8594383695</v>
      </c>
      <c r="H26" s="83">
        <v>-33886456.174000576</v>
      </c>
      <c r="I26" s="83">
        <v>9566941.1551804934</v>
      </c>
      <c r="J26" s="83">
        <v>-23287118.784642488</v>
      </c>
      <c r="K26" s="83">
        <v>-22722918.918214507</v>
      </c>
      <c r="L26" s="57">
        <v>80505185.134565577</v>
      </c>
      <c r="M26" s="57">
        <v>-48611279.888055928</v>
      </c>
      <c r="N26" s="57">
        <v>-830745.00632905168</v>
      </c>
      <c r="O26" s="57">
        <v>126889.78019265426</v>
      </c>
      <c r="P26" s="57">
        <v>1744388.9145070389</v>
      </c>
      <c r="Q26" s="57">
        <v>-5839532.8169815596</v>
      </c>
      <c r="R26" s="57">
        <v>3132600.5067535369</v>
      </c>
      <c r="S26" s="57">
        <v>-9122034.4601985421</v>
      </c>
      <c r="T26" s="57">
        <v>158123170.49738386</v>
      </c>
      <c r="U26" s="57">
        <v>106497884.9234107</v>
      </c>
      <c r="V26" s="57">
        <v>466015.18987539288</v>
      </c>
      <c r="W26" s="57">
        <v>-6807793.8692899132</v>
      </c>
      <c r="X26" s="57">
        <v>-2935378.7004804076</v>
      </c>
      <c r="Y26" s="57">
        <v>-193164945.63282207</v>
      </c>
      <c r="Z26" s="57">
        <v>-15206157.42842113</v>
      </c>
      <c r="AA26" s="57">
        <v>3452145.4189488664</v>
      </c>
      <c r="AB26" s="57">
        <v>-185298.74296006819</v>
      </c>
      <c r="AC26" s="57">
        <v>9629363.749559015</v>
      </c>
      <c r="AD26" s="57">
        <v>2649384.6380591169</v>
      </c>
      <c r="AE26" s="57">
        <v>-10139924.685276486</v>
      </c>
      <c r="AF26" s="57">
        <v>4534362.4889771715</v>
      </c>
      <c r="AG26" s="57">
        <v>-561649.35440271557</v>
      </c>
      <c r="AH26" s="57">
        <v>387587.93323872075</v>
      </c>
      <c r="AI26" s="57">
        <v>-1864928.418192578</v>
      </c>
      <c r="AJ26" s="57">
        <v>-20253664.329564933</v>
      </c>
      <c r="AK26" s="82">
        <v>-2.4298788048326969E-7</v>
      </c>
      <c r="AM26" s="63"/>
      <c r="AN26" s="63"/>
    </row>
    <row r="28" spans="1:40">
      <c r="C28" s="84"/>
      <c r="D28" s="84"/>
      <c r="E28" s="84"/>
      <c r="F28" s="84"/>
      <c r="G28" s="84"/>
      <c r="H28" s="84"/>
      <c r="I28" s="84"/>
      <c r="J28" s="84"/>
      <c r="K28" s="84"/>
    </row>
    <row r="53" spans="6:6">
      <c r="F53" s="129"/>
    </row>
  </sheetData>
  <pageMargins left="0.7" right="0.7" top="0.75" bottom="0.75" header="0.3" footer="0.3"/>
  <pageSetup paperSize="9" fitToWidth="0" orientation="landscape" r:id="rId1"/>
  <headerFooter>
    <oddFooter>&amp;LAustralian Prudential Regulation Authority&amp;R&amp;P</oddFooter>
  </headerFooter>
  <colBreaks count="3" manualBreakCount="3">
    <brk id="11" max="25" man="1"/>
    <brk id="20" max="1048575" man="1"/>
    <brk id="29" max="2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N53"/>
  <sheetViews>
    <sheetView showGridLines="0" zoomScaleNormal="100" workbookViewId="0"/>
  </sheetViews>
  <sheetFormatPr defaultColWidth="9.1328125" defaultRowHeight="12.75"/>
  <cols>
    <col min="1" max="1" width="8.3984375" style="52" customWidth="1"/>
    <col min="2" max="2" width="27.265625" style="52" customWidth="1"/>
    <col min="3" max="37" width="9.73046875" style="52" customWidth="1"/>
    <col min="38" max="38" width="11" style="52" bestFit="1" customWidth="1"/>
    <col min="39" max="40" width="10.59765625" style="52" bestFit="1" customWidth="1"/>
    <col min="41" max="16384" width="9.1328125" style="52"/>
  </cols>
  <sheetData>
    <row r="1" spans="1:40" ht="18" customHeight="1" thickBot="1">
      <c r="A1" s="67" t="s">
        <v>151</v>
      </c>
    </row>
    <row r="2" spans="1:40" ht="18" customHeight="1" thickBot="1">
      <c r="A2" s="53" t="s">
        <v>131</v>
      </c>
      <c r="B2" s="53"/>
      <c r="C2" s="54" t="s">
        <v>85</v>
      </c>
      <c r="D2" s="54" t="s">
        <v>86</v>
      </c>
      <c r="E2" s="54" t="s">
        <v>87</v>
      </c>
      <c r="F2" s="54" t="s">
        <v>88</v>
      </c>
      <c r="G2" s="54" t="s">
        <v>89</v>
      </c>
      <c r="H2" s="54" t="s">
        <v>90</v>
      </c>
      <c r="I2" s="54" t="s">
        <v>91</v>
      </c>
      <c r="J2" s="54" t="s">
        <v>94</v>
      </c>
      <c r="K2" s="54" t="s">
        <v>97</v>
      </c>
      <c r="L2" s="54" t="s">
        <v>98</v>
      </c>
      <c r="M2" s="54" t="s">
        <v>99</v>
      </c>
      <c r="N2" s="54" t="s">
        <v>100</v>
      </c>
      <c r="O2" s="54" t="s">
        <v>101</v>
      </c>
      <c r="P2" s="54" t="s">
        <v>102</v>
      </c>
      <c r="Q2" s="54" t="s">
        <v>103</v>
      </c>
      <c r="R2" s="54" t="s">
        <v>104</v>
      </c>
      <c r="S2" s="54" t="s">
        <v>150</v>
      </c>
      <c r="T2" s="54" t="s">
        <v>106</v>
      </c>
      <c r="U2" s="54" t="s">
        <v>107</v>
      </c>
      <c r="V2" s="54" t="s">
        <v>108</v>
      </c>
      <c r="W2" s="54" t="s">
        <v>109</v>
      </c>
      <c r="X2" s="54" t="s">
        <v>111</v>
      </c>
      <c r="Y2" s="54" t="s">
        <v>112</v>
      </c>
      <c r="Z2" s="54" t="s">
        <v>114</v>
      </c>
      <c r="AA2" s="54" t="s">
        <v>115</v>
      </c>
      <c r="AB2" s="54" t="s">
        <v>116</v>
      </c>
      <c r="AC2" s="54" t="s">
        <v>117</v>
      </c>
      <c r="AD2" s="54" t="s">
        <v>118</v>
      </c>
      <c r="AE2" s="54" t="s">
        <v>119</v>
      </c>
      <c r="AF2" s="54" t="s">
        <v>121</v>
      </c>
      <c r="AG2" s="54" t="s">
        <v>122</v>
      </c>
      <c r="AH2" s="54" t="s">
        <v>123</v>
      </c>
      <c r="AI2" s="54" t="s">
        <v>124</v>
      </c>
      <c r="AJ2" s="54" t="s">
        <v>125</v>
      </c>
      <c r="AK2" s="80" t="s">
        <v>132</v>
      </c>
    </row>
    <row r="3" spans="1:40" ht="18" customHeight="1">
      <c r="A3" s="52" t="s">
        <v>72</v>
      </c>
      <c r="B3" s="52" t="s">
        <v>133</v>
      </c>
      <c r="C3" s="55">
        <v>3795127.05</v>
      </c>
      <c r="D3" s="55">
        <v>5787024.0599999996</v>
      </c>
      <c r="E3" s="55">
        <v>10210703.619999999</v>
      </c>
      <c r="F3" s="55">
        <v>29484606.100000001</v>
      </c>
      <c r="G3" s="55">
        <v>3518703.48</v>
      </c>
      <c r="H3" s="55">
        <v>16214678</v>
      </c>
      <c r="I3" s="55">
        <v>2882661.92</v>
      </c>
      <c r="J3" s="55">
        <v>2604921.4300000002</v>
      </c>
      <c r="K3" s="55">
        <v>1881491.4500000002</v>
      </c>
      <c r="L3" s="55">
        <v>934824.13</v>
      </c>
      <c r="M3" s="55">
        <v>378824022.23000002</v>
      </c>
      <c r="N3" s="55">
        <v>135811.91</v>
      </c>
      <c r="O3" s="55">
        <v>146150.57</v>
      </c>
      <c r="P3" s="55">
        <v>2949319.45</v>
      </c>
      <c r="Q3" s="55">
        <v>125868.6</v>
      </c>
      <c r="R3" s="55">
        <v>1261030.5899999999</v>
      </c>
      <c r="S3" s="55">
        <v>8729502.1899999995</v>
      </c>
      <c r="T3" s="55">
        <v>428232249.63</v>
      </c>
      <c r="U3" s="55">
        <v>399649217.56</v>
      </c>
      <c r="V3" s="55">
        <v>1227341.8399999999</v>
      </c>
      <c r="W3" s="55">
        <v>190271.77</v>
      </c>
      <c r="X3" s="55">
        <v>5218235.92</v>
      </c>
      <c r="Y3" s="55">
        <v>167945525.26999998</v>
      </c>
      <c r="Z3" s="55">
        <v>72943996.829999998</v>
      </c>
      <c r="AA3" s="55">
        <v>5044025.55</v>
      </c>
      <c r="AB3" s="55">
        <v>424266.48000000004</v>
      </c>
      <c r="AC3" s="55">
        <v>21262406.220000003</v>
      </c>
      <c r="AD3" s="55">
        <v>1714538.11</v>
      </c>
      <c r="AE3" s="55">
        <v>108618.42000000001</v>
      </c>
      <c r="AF3" s="55">
        <v>404752.7</v>
      </c>
      <c r="AG3" s="55">
        <v>32167.899999999998</v>
      </c>
      <c r="AH3" s="55">
        <v>19637270.169999998</v>
      </c>
      <c r="AI3" s="55">
        <v>1226477.1600000001</v>
      </c>
      <c r="AJ3" s="55">
        <v>78812.95</v>
      </c>
      <c r="AK3" s="81">
        <v>1594826621.2600002</v>
      </c>
    </row>
    <row r="4" spans="1:40" ht="18" customHeight="1">
      <c r="B4" s="52" t="s">
        <v>134</v>
      </c>
      <c r="C4" s="55">
        <v>2579454.9997520656</v>
      </c>
      <c r="D4" s="55">
        <v>3736636.6189419501</v>
      </c>
      <c r="E4" s="55">
        <v>18669812.537562877</v>
      </c>
      <c r="F4" s="55">
        <v>25811472.218746614</v>
      </c>
      <c r="G4" s="55">
        <v>2161483.4399319226</v>
      </c>
      <c r="H4" s="55">
        <v>29740241.974375509</v>
      </c>
      <c r="I4" s="55">
        <v>2890675.1746342988</v>
      </c>
      <c r="J4" s="55">
        <v>7070154.6804595077</v>
      </c>
      <c r="K4" s="55">
        <v>10584825.776037008</v>
      </c>
      <c r="L4" s="55">
        <v>1786896.9028032306</v>
      </c>
      <c r="M4" s="55">
        <v>359769117.12851024</v>
      </c>
      <c r="N4" s="55">
        <v>79694.605633977932</v>
      </c>
      <c r="O4" s="55">
        <v>232887.81296495697</v>
      </c>
      <c r="P4" s="55">
        <v>3560138.6116690799</v>
      </c>
      <c r="Q4" s="55">
        <v>648177.19504282018</v>
      </c>
      <c r="R4" s="55">
        <v>2346144.4148304663</v>
      </c>
      <c r="S4" s="55">
        <v>11037542.603621604</v>
      </c>
      <c r="T4" s="55">
        <v>373272643.37960106</v>
      </c>
      <c r="U4" s="55">
        <v>382849869.71155131</v>
      </c>
      <c r="V4" s="55">
        <v>1057875.9384591323</v>
      </c>
      <c r="W4" s="55">
        <v>250116.01426189751</v>
      </c>
      <c r="X4" s="55">
        <v>4972789.4484373508</v>
      </c>
      <c r="Y4" s="55">
        <v>236798076.57989097</v>
      </c>
      <c r="Z4" s="55">
        <v>75582157.614650935</v>
      </c>
      <c r="AA4" s="55">
        <v>3014424.6537018102</v>
      </c>
      <c r="AB4" s="55">
        <v>362821.42565969744</v>
      </c>
      <c r="AC4" s="55">
        <v>10528019.009879991</v>
      </c>
      <c r="AD4" s="55">
        <v>1186383.7055167763</v>
      </c>
      <c r="AE4" s="55">
        <v>113769.37607432088</v>
      </c>
      <c r="AF4" s="55">
        <v>560913.26584321528</v>
      </c>
      <c r="AG4" s="55">
        <v>137516.86535940264</v>
      </c>
      <c r="AH4" s="55">
        <v>16704113.131637808</v>
      </c>
      <c r="AI4" s="55">
        <v>1820993.6644671746</v>
      </c>
      <c r="AJ4" s="55">
        <v>2908780.7794890599</v>
      </c>
      <c r="AK4" s="81">
        <v>1594826621.2600002</v>
      </c>
    </row>
    <row r="5" spans="1:40" ht="18" customHeight="1" thickBot="1">
      <c r="A5" s="56"/>
      <c r="B5" s="56" t="s">
        <v>147</v>
      </c>
      <c r="C5" s="57">
        <v>1215672.0502479344</v>
      </c>
      <c r="D5" s="57">
        <v>2050387.4410580494</v>
      </c>
      <c r="E5" s="57">
        <v>-8459108.9175628778</v>
      </c>
      <c r="F5" s="57">
        <v>3673133.8812533841</v>
      </c>
      <c r="G5" s="57">
        <v>1357220.0400680774</v>
      </c>
      <c r="H5" s="57">
        <v>-13525563.974375509</v>
      </c>
      <c r="I5" s="57">
        <v>-8013.2546342985006</v>
      </c>
      <c r="J5" s="57">
        <v>-4465233.2504595071</v>
      </c>
      <c r="K5" s="57">
        <v>-8703334.3260370083</v>
      </c>
      <c r="L5" s="57">
        <v>-852072.77280323056</v>
      </c>
      <c r="M5" s="57">
        <v>19054905.101489723</v>
      </c>
      <c r="N5" s="57">
        <v>56117.304366022072</v>
      </c>
      <c r="O5" s="57">
        <v>-86737.242964956982</v>
      </c>
      <c r="P5" s="57">
        <v>-610819.16166908015</v>
      </c>
      <c r="Q5" s="57">
        <v>-522308.59504282015</v>
      </c>
      <c r="R5" s="57">
        <v>-1085113.824830466</v>
      </c>
      <c r="S5" s="57">
        <v>-2308040.4136216044</v>
      </c>
      <c r="T5" s="57">
        <v>54959606.250398949</v>
      </c>
      <c r="U5" s="57">
        <v>16799347.848448724</v>
      </c>
      <c r="V5" s="57">
        <v>169465.90154086761</v>
      </c>
      <c r="W5" s="57">
        <v>-59844.244261897526</v>
      </c>
      <c r="X5" s="57">
        <v>245446.47156264936</v>
      </c>
      <c r="Y5" s="57">
        <v>-68852551.309890956</v>
      </c>
      <c r="Z5" s="57">
        <v>-2638160.784650933</v>
      </c>
      <c r="AA5" s="57">
        <v>2029600.8962981896</v>
      </c>
      <c r="AB5" s="57">
        <v>61445.054340302537</v>
      </c>
      <c r="AC5" s="57">
        <v>10734387.210120007</v>
      </c>
      <c r="AD5" s="57">
        <v>528154.4044832238</v>
      </c>
      <c r="AE5" s="57">
        <v>-5150.9560743208713</v>
      </c>
      <c r="AF5" s="57">
        <v>-156160.56584321521</v>
      </c>
      <c r="AG5" s="57">
        <v>-105348.96535940265</v>
      </c>
      <c r="AH5" s="57">
        <v>2933157.038362192</v>
      </c>
      <c r="AI5" s="57">
        <v>-594516.50446717441</v>
      </c>
      <c r="AJ5" s="57">
        <v>-2829967.8294890602</v>
      </c>
      <c r="AK5" s="82">
        <v>-2.3283064365386963E-8</v>
      </c>
      <c r="AL5" s="63"/>
      <c r="AM5" s="63"/>
      <c r="AN5" s="63"/>
    </row>
    <row r="6" spans="1:40" ht="18" customHeight="1">
      <c r="A6" s="52" t="s">
        <v>73</v>
      </c>
      <c r="B6" s="52" t="s">
        <v>133</v>
      </c>
      <c r="C6" s="55">
        <v>667902.75</v>
      </c>
      <c r="D6" s="55">
        <v>2848404.1599999997</v>
      </c>
      <c r="E6" s="55">
        <v>16431186.079999998</v>
      </c>
      <c r="F6" s="55">
        <v>152684696.17000002</v>
      </c>
      <c r="G6" s="55">
        <v>5042.18</v>
      </c>
      <c r="H6" s="55">
        <v>10782607.550000001</v>
      </c>
      <c r="I6" s="55">
        <v>1665649.02</v>
      </c>
      <c r="J6" s="55">
        <v>65127815.810000002</v>
      </c>
      <c r="K6" s="55">
        <v>992407.79</v>
      </c>
      <c r="L6" s="55">
        <v>1352995.8199999998</v>
      </c>
      <c r="M6" s="55">
        <v>56314853.509999998</v>
      </c>
      <c r="N6" s="55">
        <v>433501.56</v>
      </c>
      <c r="O6" s="55">
        <v>250086.30000000002</v>
      </c>
      <c r="P6" s="55">
        <v>10744180.879999999</v>
      </c>
      <c r="Q6" s="55">
        <v>187103.59</v>
      </c>
      <c r="R6" s="55">
        <v>41049037.280000001</v>
      </c>
      <c r="S6" s="55">
        <v>4529484.7700000005</v>
      </c>
      <c r="T6" s="55">
        <v>340157827.80000001</v>
      </c>
      <c r="U6" s="55">
        <v>524165520.53999996</v>
      </c>
      <c r="V6" s="55">
        <v>9074954.3500000015</v>
      </c>
      <c r="W6" s="55">
        <v>57045.9</v>
      </c>
      <c r="X6" s="55">
        <v>3299887.42</v>
      </c>
      <c r="Y6" s="55">
        <v>19363102.949999996</v>
      </c>
      <c r="Z6" s="55">
        <v>6428010.1300000008</v>
      </c>
      <c r="AA6" s="55">
        <v>1269925.76</v>
      </c>
      <c r="AB6" s="55">
        <v>62179</v>
      </c>
      <c r="AC6" s="55">
        <v>1647560.1800000002</v>
      </c>
      <c r="AD6" s="55">
        <v>1015958.34</v>
      </c>
      <c r="AE6" s="55">
        <v>22384.04</v>
      </c>
      <c r="AF6" s="55">
        <v>999458.16999999993</v>
      </c>
      <c r="AG6" s="55">
        <v>3165320.6100000003</v>
      </c>
      <c r="AH6" s="55">
        <v>366413.85</v>
      </c>
      <c r="AI6" s="55">
        <v>596994.09</v>
      </c>
      <c r="AJ6" s="55">
        <v>51636.78</v>
      </c>
      <c r="AK6" s="81">
        <v>1277811135.1299999</v>
      </c>
      <c r="AL6" s="63"/>
      <c r="AM6" s="63"/>
      <c r="AN6" s="63"/>
    </row>
    <row r="7" spans="1:40" ht="18" customHeight="1">
      <c r="B7" s="52" t="s">
        <v>134</v>
      </c>
      <c r="C7" s="55">
        <v>622123.06755778659</v>
      </c>
      <c r="D7" s="55">
        <v>3493823.1519284053</v>
      </c>
      <c r="E7" s="55">
        <v>27824249.810066894</v>
      </c>
      <c r="F7" s="55">
        <v>110275612.88376167</v>
      </c>
      <c r="G7" s="55">
        <v>112250.61331148334</v>
      </c>
      <c r="H7" s="55">
        <v>20394368.518417545</v>
      </c>
      <c r="I7" s="55">
        <v>1760012.2641984799</v>
      </c>
      <c r="J7" s="55">
        <v>72568994.513728201</v>
      </c>
      <c r="K7" s="55">
        <v>5659375.9902425474</v>
      </c>
      <c r="L7" s="55">
        <v>2717586.2235355619</v>
      </c>
      <c r="M7" s="55">
        <v>99333161.544031963</v>
      </c>
      <c r="N7" s="55">
        <v>668354.06393412722</v>
      </c>
      <c r="O7" s="55">
        <v>531445.11098469771</v>
      </c>
      <c r="P7" s="55">
        <v>9571236.3420166187</v>
      </c>
      <c r="Q7" s="55">
        <v>1334266.2535611885</v>
      </c>
      <c r="R7" s="55">
        <v>38560627.026368551</v>
      </c>
      <c r="S7" s="55">
        <v>8414504.251581762</v>
      </c>
      <c r="T7" s="55">
        <v>332041528.43812418</v>
      </c>
      <c r="U7" s="55">
        <v>431693781.73181969</v>
      </c>
      <c r="V7" s="55">
        <v>8697409.4701333083</v>
      </c>
      <c r="W7" s="55">
        <v>148911.18808101441</v>
      </c>
      <c r="X7" s="55">
        <v>3426589.4530454446</v>
      </c>
      <c r="Y7" s="55">
        <v>71124824.687178522</v>
      </c>
      <c r="Z7" s="55">
        <v>14049235.659644336</v>
      </c>
      <c r="AA7" s="55">
        <v>985415.20072112617</v>
      </c>
      <c r="AB7" s="55">
        <v>169768.13221279878</v>
      </c>
      <c r="AC7" s="55">
        <v>2016567.9967156437</v>
      </c>
      <c r="AD7" s="55">
        <v>542934.71759477688</v>
      </c>
      <c r="AE7" s="55">
        <v>94321.780562715634</v>
      </c>
      <c r="AF7" s="55">
        <v>914003.51900036703</v>
      </c>
      <c r="AG7" s="55">
        <v>3791190.2309084549</v>
      </c>
      <c r="AH7" s="55">
        <v>292405.29793269979</v>
      </c>
      <c r="AI7" s="55">
        <v>1177796.2473852329</v>
      </c>
      <c r="AJ7" s="55">
        <v>2802459.7497120546</v>
      </c>
      <c r="AK7" s="81">
        <v>1277811135.1299996</v>
      </c>
      <c r="AL7" s="63"/>
      <c r="AM7" s="63"/>
      <c r="AN7" s="63"/>
    </row>
    <row r="8" spans="1:40" ht="18" customHeight="1" thickBot="1">
      <c r="A8" s="56"/>
      <c r="B8" s="56" t="s">
        <v>147</v>
      </c>
      <c r="C8" s="57">
        <v>45779.682442213467</v>
      </c>
      <c r="D8" s="57">
        <v>-645418.99192840536</v>
      </c>
      <c r="E8" s="57">
        <v>-11393063.730066894</v>
      </c>
      <c r="F8" s="57">
        <v>42409083.286238328</v>
      </c>
      <c r="G8" s="57">
        <v>-107208.43331148333</v>
      </c>
      <c r="H8" s="57">
        <v>-9611760.9684175476</v>
      </c>
      <c r="I8" s="57">
        <v>-94363.244198480039</v>
      </c>
      <c r="J8" s="57">
        <v>-7441178.7037281897</v>
      </c>
      <c r="K8" s="57">
        <v>-4666968.2002425473</v>
      </c>
      <c r="L8" s="57">
        <v>-1364590.4035355616</v>
      </c>
      <c r="M8" s="57">
        <v>-43018308.034031957</v>
      </c>
      <c r="N8" s="57">
        <v>-234852.50393412719</v>
      </c>
      <c r="O8" s="57">
        <v>-281358.81098469766</v>
      </c>
      <c r="P8" s="57">
        <v>1172944.5379833817</v>
      </c>
      <c r="Q8" s="57">
        <v>-1147162.6635611886</v>
      </c>
      <c r="R8" s="57">
        <v>2488410.2536314465</v>
      </c>
      <c r="S8" s="57">
        <v>-3885019.4815817624</v>
      </c>
      <c r="T8" s="57">
        <v>8116299.3618758172</v>
      </c>
      <c r="U8" s="57">
        <v>92471738.808180273</v>
      </c>
      <c r="V8" s="57">
        <v>377544.87986669061</v>
      </c>
      <c r="W8" s="57">
        <v>-91865.288081014383</v>
      </c>
      <c r="X8" s="57">
        <v>-126702.03304544475</v>
      </c>
      <c r="Y8" s="57">
        <v>-51761721.737178527</v>
      </c>
      <c r="Z8" s="57">
        <v>-7621225.5296443347</v>
      </c>
      <c r="AA8" s="57">
        <v>284510.55927887373</v>
      </c>
      <c r="AB8" s="57">
        <v>-107589.13221279878</v>
      </c>
      <c r="AC8" s="57">
        <v>-369007.81671564374</v>
      </c>
      <c r="AD8" s="57">
        <v>473023.62240522308</v>
      </c>
      <c r="AE8" s="57">
        <v>-71937.740562715626</v>
      </c>
      <c r="AF8" s="57">
        <v>85454.650999632926</v>
      </c>
      <c r="AG8" s="57">
        <v>-625869.62090845499</v>
      </c>
      <c r="AH8" s="57">
        <v>74008.552067300188</v>
      </c>
      <c r="AI8" s="57">
        <v>-580802.15738523286</v>
      </c>
      <c r="AJ8" s="57">
        <v>-2750822.9697120544</v>
      </c>
      <c r="AK8" s="82">
        <v>1.1129304766654968E-7</v>
      </c>
      <c r="AL8" s="63"/>
      <c r="AM8" s="63"/>
      <c r="AN8" s="63"/>
    </row>
    <row r="9" spans="1:40" ht="18" customHeight="1">
      <c r="A9" s="52" t="s">
        <v>74</v>
      </c>
      <c r="B9" s="52" t="s">
        <v>133</v>
      </c>
      <c r="C9" s="55">
        <v>1360278.6400000001</v>
      </c>
      <c r="D9" s="55">
        <v>1784018.9500000002</v>
      </c>
      <c r="E9" s="55">
        <v>13002128.700000001</v>
      </c>
      <c r="F9" s="55">
        <v>16509110.560000001</v>
      </c>
      <c r="G9" s="55">
        <v>98983.27</v>
      </c>
      <c r="H9" s="55">
        <v>7581221.0800000001</v>
      </c>
      <c r="I9" s="55">
        <v>27710128.949999999</v>
      </c>
      <c r="J9" s="55">
        <v>5142052.25</v>
      </c>
      <c r="K9" s="55">
        <v>891512.12</v>
      </c>
      <c r="L9" s="55">
        <v>907045.44</v>
      </c>
      <c r="M9" s="55">
        <v>51288709.910000004</v>
      </c>
      <c r="N9" s="55">
        <v>174036.24000000002</v>
      </c>
      <c r="O9" s="55">
        <v>562154.49</v>
      </c>
      <c r="P9" s="55">
        <v>2573850.5300000003</v>
      </c>
      <c r="Q9" s="55">
        <v>110132.73999999999</v>
      </c>
      <c r="R9" s="55">
        <v>1562568.75</v>
      </c>
      <c r="S9" s="55">
        <v>1495857.0999999999</v>
      </c>
      <c r="T9" s="55">
        <v>411870194.51000005</v>
      </c>
      <c r="U9" s="55">
        <v>362084635.38999999</v>
      </c>
      <c r="V9" s="55">
        <v>90251.250000000015</v>
      </c>
      <c r="W9" s="55">
        <v>12479821.27</v>
      </c>
      <c r="X9" s="55">
        <v>1834787.6400000001</v>
      </c>
      <c r="Y9" s="55">
        <v>12229826.73</v>
      </c>
      <c r="Z9" s="55">
        <v>3122946.16</v>
      </c>
      <c r="AA9" s="55">
        <v>1122824.81</v>
      </c>
      <c r="AB9" s="55">
        <v>26892876.050000001</v>
      </c>
      <c r="AC9" s="55">
        <v>8525388.2799999993</v>
      </c>
      <c r="AD9" s="55">
        <v>403260.17</v>
      </c>
      <c r="AE9" s="55">
        <v>956260.12999999989</v>
      </c>
      <c r="AF9" s="55">
        <v>717144.57</v>
      </c>
      <c r="AG9" s="55">
        <v>119004.08</v>
      </c>
      <c r="AH9" s="55">
        <v>12804730.6</v>
      </c>
      <c r="AI9" s="55">
        <v>313380.11000000004</v>
      </c>
      <c r="AJ9" s="55">
        <v>46024.92</v>
      </c>
      <c r="AK9" s="81">
        <v>988367146.38999987</v>
      </c>
      <c r="AL9" s="63"/>
      <c r="AM9" s="63"/>
      <c r="AN9" s="63"/>
    </row>
    <row r="10" spans="1:40" ht="18" customHeight="1">
      <c r="B10" s="52" t="s">
        <v>134</v>
      </c>
      <c r="C10" s="55">
        <v>859587.61328073731</v>
      </c>
      <c r="D10" s="55">
        <v>2165279.0049147941</v>
      </c>
      <c r="E10" s="55">
        <v>24312718.544611339</v>
      </c>
      <c r="F10" s="55">
        <v>16976510.839897633</v>
      </c>
      <c r="G10" s="55">
        <v>146493.45898178607</v>
      </c>
      <c r="H10" s="55">
        <v>12124391.528727377</v>
      </c>
      <c r="I10" s="55">
        <v>17706394.669860136</v>
      </c>
      <c r="J10" s="55">
        <v>9276901.0729092415</v>
      </c>
      <c r="K10" s="55">
        <v>4493589.6977255307</v>
      </c>
      <c r="L10" s="55">
        <v>1794363.1936608288</v>
      </c>
      <c r="M10" s="55">
        <v>74653449.534685254</v>
      </c>
      <c r="N10" s="55">
        <v>147227.97055103115</v>
      </c>
      <c r="O10" s="55">
        <v>396538.01180038549</v>
      </c>
      <c r="P10" s="55">
        <v>1563446.1852595257</v>
      </c>
      <c r="Q10" s="55">
        <v>721153.39666293736</v>
      </c>
      <c r="R10" s="55">
        <v>1398820.4659982244</v>
      </c>
      <c r="S10" s="55">
        <v>3194180.7412815373</v>
      </c>
      <c r="T10" s="55">
        <v>341262317.65578443</v>
      </c>
      <c r="U10" s="55">
        <v>346717184.36091137</v>
      </c>
      <c r="V10" s="55">
        <v>105690.70553088248</v>
      </c>
      <c r="W10" s="55">
        <v>17299865.726626799</v>
      </c>
      <c r="X10" s="55">
        <v>2403929.144419868</v>
      </c>
      <c r="Y10" s="55">
        <v>45104224.865870461</v>
      </c>
      <c r="Z10" s="55">
        <v>2558301.2600406096</v>
      </c>
      <c r="AA10" s="55">
        <v>920621.83453600504</v>
      </c>
      <c r="AB10" s="55">
        <v>25683962.168233864</v>
      </c>
      <c r="AC10" s="55">
        <v>7939232.07935517</v>
      </c>
      <c r="AD10" s="55">
        <v>121838.80948686408</v>
      </c>
      <c r="AE10" s="55">
        <v>6580012.4098258493</v>
      </c>
      <c r="AF10" s="55">
        <v>533880.06174090621</v>
      </c>
      <c r="AG10" s="55">
        <v>198005.55041582469</v>
      </c>
      <c r="AH10" s="55">
        <v>16417923.453195527</v>
      </c>
      <c r="AI10" s="55">
        <v>665995.50769095798</v>
      </c>
      <c r="AJ10" s="55">
        <v>1923114.8655263572</v>
      </c>
      <c r="AK10" s="81">
        <v>988367146.38999999</v>
      </c>
      <c r="AL10" s="63"/>
      <c r="AM10" s="63"/>
      <c r="AN10" s="63"/>
    </row>
    <row r="11" spans="1:40" ht="18" customHeight="1" thickBot="1">
      <c r="A11" s="56"/>
      <c r="B11" s="56" t="s">
        <v>147</v>
      </c>
      <c r="C11" s="57">
        <v>500691.02671926277</v>
      </c>
      <c r="D11" s="57">
        <v>-381260.05491479405</v>
      </c>
      <c r="E11" s="57">
        <v>-11310589.844611339</v>
      </c>
      <c r="F11" s="57">
        <v>-467400.27989763347</v>
      </c>
      <c r="G11" s="57">
        <v>-47510.188981786065</v>
      </c>
      <c r="H11" s="57">
        <v>-4543170.4487273758</v>
      </c>
      <c r="I11" s="57">
        <v>10003734.280139863</v>
      </c>
      <c r="J11" s="57">
        <v>-4134848.8229092425</v>
      </c>
      <c r="K11" s="57">
        <v>-3602077.5777255311</v>
      </c>
      <c r="L11" s="57">
        <v>-887317.75366082881</v>
      </c>
      <c r="M11" s="57">
        <v>-23364739.62468525</v>
      </c>
      <c r="N11" s="57">
        <v>26808.269448968851</v>
      </c>
      <c r="O11" s="57">
        <v>165616.47819961453</v>
      </c>
      <c r="P11" s="57">
        <v>1010404.3447404745</v>
      </c>
      <c r="Q11" s="57">
        <v>-611020.65666293737</v>
      </c>
      <c r="R11" s="57">
        <v>163748.28400177544</v>
      </c>
      <c r="S11" s="57">
        <v>-1698323.6412815372</v>
      </c>
      <c r="T11" s="57">
        <v>70607876.854215547</v>
      </c>
      <c r="U11" s="57">
        <v>15367451.029088631</v>
      </c>
      <c r="V11" s="57">
        <v>-15439.455530882475</v>
      </c>
      <c r="W11" s="57">
        <v>-4820044.4566267952</v>
      </c>
      <c r="X11" s="57">
        <v>-569141.50441986788</v>
      </c>
      <c r="Y11" s="57">
        <v>-32874398.135870457</v>
      </c>
      <c r="Z11" s="57">
        <v>564644.8999593904</v>
      </c>
      <c r="AA11" s="57">
        <v>202202.97546399495</v>
      </c>
      <c r="AB11" s="57">
        <v>1208913.8817661358</v>
      </c>
      <c r="AC11" s="57">
        <v>586156.20064482954</v>
      </c>
      <c r="AD11" s="57">
        <v>281421.36051313591</v>
      </c>
      <c r="AE11" s="57">
        <v>-5623752.2798258495</v>
      </c>
      <c r="AF11" s="57">
        <v>183264.50825909377</v>
      </c>
      <c r="AG11" s="57">
        <v>-79001.47041582469</v>
      </c>
      <c r="AH11" s="57">
        <v>-3613192.8531955276</v>
      </c>
      <c r="AI11" s="57">
        <v>-352615.39769095799</v>
      </c>
      <c r="AJ11" s="57">
        <v>-1877089.9455263573</v>
      </c>
      <c r="AK11" s="82">
        <v>-6.7055225372314453E-8</v>
      </c>
      <c r="AL11" s="63"/>
      <c r="AM11" s="63"/>
      <c r="AN11" s="63"/>
    </row>
    <row r="12" spans="1:40" ht="18" customHeight="1">
      <c r="A12" s="52" t="s">
        <v>75</v>
      </c>
      <c r="B12" s="52" t="s">
        <v>133</v>
      </c>
      <c r="C12" s="55">
        <v>93197.95</v>
      </c>
      <c r="D12" s="55">
        <v>130162.95000000001</v>
      </c>
      <c r="E12" s="55">
        <v>2599472.6300000004</v>
      </c>
      <c r="F12" s="55">
        <v>6318104.4100000001</v>
      </c>
      <c r="G12" s="55">
        <v>6886.7</v>
      </c>
      <c r="H12" s="55">
        <v>1982934.0799999998</v>
      </c>
      <c r="I12" s="55">
        <v>13002.599999999999</v>
      </c>
      <c r="J12" s="55">
        <v>482614.06</v>
      </c>
      <c r="K12" s="55">
        <v>108116.14</v>
      </c>
      <c r="L12" s="55">
        <v>250572.54</v>
      </c>
      <c r="M12" s="55">
        <v>17382161.449999999</v>
      </c>
      <c r="N12" s="55">
        <v>2706.38</v>
      </c>
      <c r="O12" s="55">
        <v>26955554.300000001</v>
      </c>
      <c r="P12" s="55">
        <v>262109.55</v>
      </c>
      <c r="Q12" s="55">
        <v>6413.66</v>
      </c>
      <c r="R12" s="55">
        <v>86427.17</v>
      </c>
      <c r="S12" s="55">
        <v>342004.47999999998</v>
      </c>
      <c r="T12" s="55">
        <v>221865866.58000001</v>
      </c>
      <c r="U12" s="55">
        <v>67587625.890000001</v>
      </c>
      <c r="V12" s="55">
        <v>85708.98000000001</v>
      </c>
      <c r="W12" s="55">
        <v>14009.09</v>
      </c>
      <c r="X12" s="55">
        <v>356866.17</v>
      </c>
      <c r="Y12" s="55">
        <v>1184885.96</v>
      </c>
      <c r="Z12" s="55">
        <v>2283700.34</v>
      </c>
      <c r="AA12" s="55">
        <v>1611496.48</v>
      </c>
      <c r="AB12" s="55">
        <v>35211.230000000003</v>
      </c>
      <c r="AC12" s="55">
        <v>116228.63999999998</v>
      </c>
      <c r="AD12" s="55">
        <v>288666.44</v>
      </c>
      <c r="AE12" s="55">
        <v>4811208.42</v>
      </c>
      <c r="AF12" s="55">
        <v>228411.03</v>
      </c>
      <c r="AG12" s="55">
        <v>214.67</v>
      </c>
      <c r="AH12" s="55">
        <v>33418.090000000004</v>
      </c>
      <c r="AI12" s="55">
        <v>130579.9</v>
      </c>
      <c r="AJ12" s="55">
        <v>1769.17</v>
      </c>
      <c r="AK12" s="81">
        <v>357658308.12999994</v>
      </c>
      <c r="AL12" s="63"/>
      <c r="AM12" s="63"/>
      <c r="AN12" s="63"/>
    </row>
    <row r="13" spans="1:40" ht="18" customHeight="1">
      <c r="B13" s="52" t="s">
        <v>134</v>
      </c>
      <c r="C13" s="55">
        <v>146130.83962768712</v>
      </c>
      <c r="D13" s="55">
        <v>254888.82673860795</v>
      </c>
      <c r="E13" s="55">
        <v>6700309.8629210964</v>
      </c>
      <c r="F13" s="55">
        <v>5771962.827964833</v>
      </c>
      <c r="G13" s="55">
        <v>34628.121549441479</v>
      </c>
      <c r="H13" s="55">
        <v>3577590.5539778145</v>
      </c>
      <c r="I13" s="55">
        <v>35021.075979609348</v>
      </c>
      <c r="J13" s="55">
        <v>997446.61391641549</v>
      </c>
      <c r="K13" s="55">
        <v>592810.78577680548</v>
      </c>
      <c r="L13" s="55">
        <v>478972.50705485593</v>
      </c>
      <c r="M13" s="55">
        <v>19583365.071672469</v>
      </c>
      <c r="N13" s="55">
        <v>29238.363752416273</v>
      </c>
      <c r="O13" s="55">
        <v>26165290.851093587</v>
      </c>
      <c r="P13" s="55">
        <v>221486.12038072589</v>
      </c>
      <c r="Q13" s="55">
        <v>196899.48826763569</v>
      </c>
      <c r="R13" s="55">
        <v>222706.76280008891</v>
      </c>
      <c r="S13" s="55">
        <v>1096281.3055950806</v>
      </c>
      <c r="T13" s="55">
        <v>196767012.25561213</v>
      </c>
      <c r="U13" s="55">
        <v>73938729.980577201</v>
      </c>
      <c r="V13" s="55">
        <v>169920.37944182841</v>
      </c>
      <c r="W13" s="55">
        <v>56466.882852934825</v>
      </c>
      <c r="X13" s="55">
        <v>687562.92241293273</v>
      </c>
      <c r="Y13" s="55">
        <v>5957726.7977037728</v>
      </c>
      <c r="Z13" s="55">
        <v>5073454.6119447956</v>
      </c>
      <c r="AA13" s="55">
        <v>954510.66694149387</v>
      </c>
      <c r="AB13" s="55">
        <v>28879.489213967317</v>
      </c>
      <c r="AC13" s="55">
        <v>247387.95108586867</v>
      </c>
      <c r="AD13" s="55">
        <v>81224.418258793885</v>
      </c>
      <c r="AE13" s="55">
        <v>6659750.174814011</v>
      </c>
      <c r="AF13" s="55">
        <v>360971.12232957117</v>
      </c>
      <c r="AG13" s="55">
        <v>9570.1671224757956</v>
      </c>
      <c r="AH13" s="55">
        <v>85797.68992047463</v>
      </c>
      <c r="AI13" s="55">
        <v>248584.96482643549</v>
      </c>
      <c r="AJ13" s="55">
        <v>225727.67587212179</v>
      </c>
      <c r="AK13" s="81">
        <v>357658308.13000005</v>
      </c>
      <c r="AL13" s="63"/>
      <c r="AM13" s="63"/>
      <c r="AN13" s="63"/>
    </row>
    <row r="14" spans="1:40" ht="18" customHeight="1" thickBot="1">
      <c r="A14" s="56"/>
      <c r="B14" s="56" t="s">
        <v>147</v>
      </c>
      <c r="C14" s="57">
        <v>-52932.889627687109</v>
      </c>
      <c r="D14" s="57">
        <v>-124725.87673860796</v>
      </c>
      <c r="E14" s="57">
        <v>-4100837.2329210956</v>
      </c>
      <c r="F14" s="57">
        <v>546141.58203516714</v>
      </c>
      <c r="G14" s="57">
        <v>-27741.421549441475</v>
      </c>
      <c r="H14" s="57">
        <v>-1594656.4739778144</v>
      </c>
      <c r="I14" s="57">
        <v>-22018.475979609346</v>
      </c>
      <c r="J14" s="57">
        <v>-514832.55391641543</v>
      </c>
      <c r="K14" s="57">
        <v>-484694.64577680547</v>
      </c>
      <c r="L14" s="57">
        <v>-228399.96705485595</v>
      </c>
      <c r="M14" s="57">
        <v>-2201203.6216724711</v>
      </c>
      <c r="N14" s="57">
        <v>-26531.983752416269</v>
      </c>
      <c r="O14" s="57">
        <v>790263.44890641142</v>
      </c>
      <c r="P14" s="57">
        <v>40623.429619274117</v>
      </c>
      <c r="Q14" s="57">
        <v>-190485.82826763569</v>
      </c>
      <c r="R14" s="57">
        <v>-136279.59280008893</v>
      </c>
      <c r="S14" s="57">
        <v>-754276.82559508074</v>
      </c>
      <c r="T14" s="57">
        <v>25098854.324387856</v>
      </c>
      <c r="U14" s="57">
        <v>-6351104.0905771963</v>
      </c>
      <c r="V14" s="57">
        <v>-84211.399441828384</v>
      </c>
      <c r="W14" s="57">
        <v>-42457.792852934828</v>
      </c>
      <c r="X14" s="57">
        <v>-330696.75241293269</v>
      </c>
      <c r="Y14" s="57">
        <v>-4772840.8377037738</v>
      </c>
      <c r="Z14" s="57">
        <v>-2789754.2719447957</v>
      </c>
      <c r="AA14" s="57">
        <v>656985.81305850612</v>
      </c>
      <c r="AB14" s="57">
        <v>6331.7407860326839</v>
      </c>
      <c r="AC14" s="57">
        <v>-131159.31108586869</v>
      </c>
      <c r="AD14" s="57">
        <v>207442.02174120612</v>
      </c>
      <c r="AE14" s="57">
        <v>-1848541.7548140113</v>
      </c>
      <c r="AF14" s="57">
        <v>-132560.09232957114</v>
      </c>
      <c r="AG14" s="57">
        <v>-9355.4971224757955</v>
      </c>
      <c r="AH14" s="57">
        <v>-52379.599920474633</v>
      </c>
      <c r="AI14" s="57">
        <v>-118005.06482643553</v>
      </c>
      <c r="AJ14" s="57">
        <v>-223958.50587212178</v>
      </c>
      <c r="AK14" s="82">
        <v>8.4983184933662415E-9</v>
      </c>
      <c r="AL14" s="63"/>
      <c r="AM14" s="63"/>
      <c r="AN14" s="63"/>
    </row>
    <row r="15" spans="1:40" ht="18" customHeight="1">
      <c r="A15" s="52" t="s">
        <v>76</v>
      </c>
      <c r="B15" s="52" t="s">
        <v>133</v>
      </c>
      <c r="C15" s="55">
        <v>99880.50999999998</v>
      </c>
      <c r="D15" s="55">
        <v>74267</v>
      </c>
      <c r="E15" s="55">
        <v>1153443.8799999999</v>
      </c>
      <c r="F15" s="55">
        <v>1702130.94</v>
      </c>
      <c r="G15" s="55">
        <v>0</v>
      </c>
      <c r="H15" s="55">
        <v>2066728.0899999999</v>
      </c>
      <c r="I15" s="55">
        <v>46988.01</v>
      </c>
      <c r="J15" s="55">
        <v>4619749.5200000005</v>
      </c>
      <c r="K15" s="55">
        <v>327425.09000000003</v>
      </c>
      <c r="L15" s="55">
        <v>307424622.01999998</v>
      </c>
      <c r="M15" s="55">
        <v>2831796.2199999997</v>
      </c>
      <c r="N15" s="55">
        <v>31181.430000000004</v>
      </c>
      <c r="O15" s="55">
        <v>112477.18</v>
      </c>
      <c r="P15" s="55">
        <v>9163024.8500000015</v>
      </c>
      <c r="Q15" s="55">
        <v>16520173.74</v>
      </c>
      <c r="R15" s="55">
        <v>37970.19</v>
      </c>
      <c r="S15" s="55">
        <v>311515.86</v>
      </c>
      <c r="T15" s="55">
        <v>12948723.790000001</v>
      </c>
      <c r="U15" s="55">
        <v>86988398.950000003</v>
      </c>
      <c r="V15" s="55">
        <v>31849.97</v>
      </c>
      <c r="W15" s="55">
        <v>39149.600000000006</v>
      </c>
      <c r="X15" s="55">
        <v>354181.96</v>
      </c>
      <c r="Y15" s="55">
        <v>1096818.1099999999</v>
      </c>
      <c r="Z15" s="55">
        <v>447896.27999999997</v>
      </c>
      <c r="AA15" s="55">
        <v>257088.40000000002</v>
      </c>
      <c r="AB15" s="55">
        <v>34196.600000000006</v>
      </c>
      <c r="AC15" s="55">
        <v>92884.819999999992</v>
      </c>
      <c r="AD15" s="55">
        <v>181744.04</v>
      </c>
      <c r="AE15" s="55">
        <v>254964.60000000003</v>
      </c>
      <c r="AF15" s="55">
        <v>134594.69</v>
      </c>
      <c r="AG15" s="55">
        <v>404.28999999999996</v>
      </c>
      <c r="AH15" s="55">
        <v>54592.14</v>
      </c>
      <c r="AI15" s="55">
        <v>281644.12</v>
      </c>
      <c r="AJ15" s="55">
        <v>15462.82</v>
      </c>
      <c r="AK15" s="81">
        <v>449737969.71000016</v>
      </c>
      <c r="AL15" s="63"/>
      <c r="AM15" s="63"/>
      <c r="AN15" s="63"/>
    </row>
    <row r="16" spans="1:40" ht="18" customHeight="1">
      <c r="B16" s="52" t="s">
        <v>134</v>
      </c>
      <c r="C16" s="55">
        <v>156224.14283717409</v>
      </c>
      <c r="D16" s="55">
        <v>117190.86797675359</v>
      </c>
      <c r="E16" s="55">
        <v>2702191.6393775428</v>
      </c>
      <c r="F16" s="55">
        <v>2608579.9736544206</v>
      </c>
      <c r="G16" s="55">
        <v>8133.9862725052781</v>
      </c>
      <c r="H16" s="55">
        <v>3402066.8359906301</v>
      </c>
      <c r="I16" s="55">
        <v>172598.63933157528</v>
      </c>
      <c r="J16" s="55">
        <v>6035610.5069083143</v>
      </c>
      <c r="K16" s="55">
        <v>3981972.4200559487</v>
      </c>
      <c r="L16" s="55">
        <v>237265517.84702802</v>
      </c>
      <c r="M16" s="55">
        <v>10243692.991007952</v>
      </c>
      <c r="N16" s="55">
        <v>32484.047654660822</v>
      </c>
      <c r="O16" s="55">
        <v>77271.496688143947</v>
      </c>
      <c r="P16" s="55">
        <v>9707926.2441619784</v>
      </c>
      <c r="Q16" s="55">
        <v>18840008.770266868</v>
      </c>
      <c r="R16" s="55">
        <v>110419.30780437069</v>
      </c>
      <c r="S16" s="55">
        <v>633145.29645634175</v>
      </c>
      <c r="T16" s="55">
        <v>41462067.78098888</v>
      </c>
      <c r="U16" s="55">
        <v>98847198.469533622</v>
      </c>
      <c r="V16" s="55">
        <v>22445.03844782642</v>
      </c>
      <c r="W16" s="55">
        <v>97372.741044634415</v>
      </c>
      <c r="X16" s="55">
        <v>803562.29271377379</v>
      </c>
      <c r="Y16" s="55">
        <v>7620590.6730926558</v>
      </c>
      <c r="Z16" s="55">
        <v>1362703.9881212637</v>
      </c>
      <c r="AA16" s="55">
        <v>172200.76663692505</v>
      </c>
      <c r="AB16" s="55">
        <v>32510.237286429659</v>
      </c>
      <c r="AC16" s="55">
        <v>162584.43059267741</v>
      </c>
      <c r="AD16" s="55">
        <v>53412.033854388807</v>
      </c>
      <c r="AE16" s="55">
        <v>1740690.9901348292</v>
      </c>
      <c r="AF16" s="55">
        <v>87996.298524676939</v>
      </c>
      <c r="AG16" s="55">
        <v>12031.218086951196</v>
      </c>
      <c r="AH16" s="55">
        <v>159488.58871726104</v>
      </c>
      <c r="AI16" s="55">
        <v>419172.22311686689</v>
      </c>
      <c r="AJ16" s="55">
        <v>586906.92563321628</v>
      </c>
      <c r="AK16" s="81">
        <v>449737969.71000004</v>
      </c>
      <c r="AL16" s="63"/>
      <c r="AM16" s="63"/>
      <c r="AN16" s="63"/>
    </row>
    <row r="17" spans="1:40" ht="18" customHeight="1" thickBot="1">
      <c r="A17" s="56"/>
      <c r="B17" s="56" t="s">
        <v>147</v>
      </c>
      <c r="C17" s="57">
        <v>-56343.632837174111</v>
      </c>
      <c r="D17" s="57">
        <v>-42923.867976753587</v>
      </c>
      <c r="E17" s="57">
        <v>-1548747.7593775427</v>
      </c>
      <c r="F17" s="57">
        <v>-906449.03365442064</v>
      </c>
      <c r="G17" s="57">
        <v>-8133.9862725052781</v>
      </c>
      <c r="H17" s="57">
        <v>-1335338.7459906307</v>
      </c>
      <c r="I17" s="57">
        <v>-125610.6293315753</v>
      </c>
      <c r="J17" s="57">
        <v>-1415860.9869083141</v>
      </c>
      <c r="K17" s="57">
        <v>-3654547.3300559493</v>
      </c>
      <c r="L17" s="57">
        <v>70159104.172972009</v>
      </c>
      <c r="M17" s="57">
        <v>-7411896.7710079532</v>
      </c>
      <c r="N17" s="57">
        <v>-1302.617654660824</v>
      </c>
      <c r="O17" s="57">
        <v>35205.683311856046</v>
      </c>
      <c r="P17" s="57">
        <v>-544901.3941619785</v>
      </c>
      <c r="Q17" s="57">
        <v>-2319835.0302668675</v>
      </c>
      <c r="R17" s="57">
        <v>-72449.117804370704</v>
      </c>
      <c r="S17" s="57">
        <v>-321629.43645634176</v>
      </c>
      <c r="T17" s="57">
        <v>-28513343.99098888</v>
      </c>
      <c r="U17" s="57">
        <v>-11858799.519533612</v>
      </c>
      <c r="V17" s="57">
        <v>9404.9315521735807</v>
      </c>
      <c r="W17" s="57">
        <v>-58223.141044634416</v>
      </c>
      <c r="X17" s="57">
        <v>-449380.33271377382</v>
      </c>
      <c r="Y17" s="57">
        <v>-6523772.5630926555</v>
      </c>
      <c r="Z17" s="57">
        <v>-914807.70812126365</v>
      </c>
      <c r="AA17" s="57">
        <v>84887.633363074943</v>
      </c>
      <c r="AB17" s="57">
        <v>1686.3627135703409</v>
      </c>
      <c r="AC17" s="57">
        <v>-69699.610592677403</v>
      </c>
      <c r="AD17" s="57">
        <v>128332.0061456112</v>
      </c>
      <c r="AE17" s="57">
        <v>-1485726.3901348293</v>
      </c>
      <c r="AF17" s="57">
        <v>46598.391475323057</v>
      </c>
      <c r="AG17" s="57">
        <v>-11626.928086951195</v>
      </c>
      <c r="AH17" s="57">
        <v>-104896.44871726105</v>
      </c>
      <c r="AI17" s="57">
        <v>-137528.1031168669</v>
      </c>
      <c r="AJ17" s="57">
        <v>-571444.10563321621</v>
      </c>
      <c r="AK17" s="82">
        <v>-4.2840838432312012E-8</v>
      </c>
      <c r="AL17" s="63"/>
      <c r="AM17" s="63"/>
      <c r="AN17" s="63"/>
    </row>
    <row r="18" spans="1:40" ht="18" customHeight="1">
      <c r="A18" s="52" t="s">
        <v>77</v>
      </c>
      <c r="B18" s="52" t="s">
        <v>133</v>
      </c>
      <c r="C18" s="55">
        <v>35791.25</v>
      </c>
      <c r="D18" s="55">
        <v>43020.2</v>
      </c>
      <c r="E18" s="55">
        <v>481192.05</v>
      </c>
      <c r="F18" s="55">
        <v>820000.04999999993</v>
      </c>
      <c r="G18" s="55">
        <v>0</v>
      </c>
      <c r="H18" s="55">
        <v>531458.48</v>
      </c>
      <c r="I18" s="55">
        <v>63511.020000000004</v>
      </c>
      <c r="J18" s="55">
        <v>550019.83999999997</v>
      </c>
      <c r="K18" s="55">
        <v>22890.010000000002</v>
      </c>
      <c r="L18" s="55">
        <v>400105.57999999996</v>
      </c>
      <c r="M18" s="55">
        <v>1450771.97</v>
      </c>
      <c r="N18" s="55">
        <v>2350318.04</v>
      </c>
      <c r="O18" s="55">
        <v>30722.940000000002</v>
      </c>
      <c r="P18" s="55">
        <v>195665.24000000002</v>
      </c>
      <c r="Q18" s="55">
        <v>31857.86</v>
      </c>
      <c r="R18" s="55">
        <v>111159.48999999999</v>
      </c>
      <c r="S18" s="55">
        <v>82268.72</v>
      </c>
      <c r="T18" s="55">
        <v>46629816.700000003</v>
      </c>
      <c r="U18" s="55">
        <v>38783813.170000002</v>
      </c>
      <c r="V18" s="55">
        <v>10161.09</v>
      </c>
      <c r="W18" s="55">
        <v>3922.7</v>
      </c>
      <c r="X18" s="55">
        <v>312194.8</v>
      </c>
      <c r="Y18" s="55">
        <v>604456.69999999995</v>
      </c>
      <c r="Z18" s="55">
        <v>667142.89999999991</v>
      </c>
      <c r="AA18" s="55">
        <v>48509.659999999996</v>
      </c>
      <c r="AB18" s="55">
        <v>26904.04</v>
      </c>
      <c r="AC18" s="55">
        <v>74919.86</v>
      </c>
      <c r="AD18" s="55">
        <v>147567.71</v>
      </c>
      <c r="AE18" s="55">
        <v>129505.18</v>
      </c>
      <c r="AF18" s="55">
        <v>21357343.960000001</v>
      </c>
      <c r="AG18" s="55">
        <v>0</v>
      </c>
      <c r="AH18" s="55">
        <v>42756.04</v>
      </c>
      <c r="AI18" s="55">
        <v>248797.65999999997</v>
      </c>
      <c r="AJ18" s="55">
        <v>21523.11</v>
      </c>
      <c r="AK18" s="81">
        <v>116310088.02000004</v>
      </c>
      <c r="AL18" s="63"/>
      <c r="AM18" s="63"/>
      <c r="AN18" s="63"/>
    </row>
    <row r="19" spans="1:40" ht="18" customHeight="1">
      <c r="B19" s="52" t="s">
        <v>134</v>
      </c>
      <c r="C19" s="55">
        <v>52272.178022624474</v>
      </c>
      <c r="D19" s="55">
        <v>80411.952122905554</v>
      </c>
      <c r="E19" s="55">
        <v>942030.00755370292</v>
      </c>
      <c r="F19" s="55">
        <v>904044.6603330439</v>
      </c>
      <c r="G19" s="55">
        <v>8881.1838026200039</v>
      </c>
      <c r="H19" s="55">
        <v>1269104.4433931881</v>
      </c>
      <c r="I19" s="55">
        <v>41531.073027203929</v>
      </c>
      <c r="J19" s="55">
        <v>1139371.6214040841</v>
      </c>
      <c r="K19" s="55">
        <v>256853.27887972043</v>
      </c>
      <c r="L19" s="55">
        <v>321132.34869132855</v>
      </c>
      <c r="M19" s="55">
        <v>2650420.5762202349</v>
      </c>
      <c r="N19" s="55">
        <v>2739316.8456705636</v>
      </c>
      <c r="O19" s="55">
        <v>43131.592940659917</v>
      </c>
      <c r="P19" s="55">
        <v>212294.59378690849</v>
      </c>
      <c r="Q19" s="55">
        <v>97883.218016980944</v>
      </c>
      <c r="R19" s="55">
        <v>170617.91868328088</v>
      </c>
      <c r="S19" s="55">
        <v>157388.6794838999</v>
      </c>
      <c r="T19" s="55">
        <v>43762437.614230581</v>
      </c>
      <c r="U19" s="55">
        <v>38406672.99590905</v>
      </c>
      <c r="V19" s="55">
        <v>7068.9085435850538</v>
      </c>
      <c r="W19" s="55">
        <v>28717.777911686273</v>
      </c>
      <c r="X19" s="55">
        <v>190229.3113952273</v>
      </c>
      <c r="Y19" s="55">
        <v>1313121.0034837171</v>
      </c>
      <c r="Z19" s="55">
        <v>1350043.7645995861</v>
      </c>
      <c r="AA19" s="55">
        <v>30869.162873189074</v>
      </c>
      <c r="AB19" s="55">
        <v>68988.611764967005</v>
      </c>
      <c r="AC19" s="55">
        <v>63654.681032345965</v>
      </c>
      <c r="AD19" s="55">
        <v>21043.987841737464</v>
      </c>
      <c r="AE19" s="55">
        <v>608110.32925290207</v>
      </c>
      <c r="AF19" s="55">
        <v>19012101.154620066</v>
      </c>
      <c r="AG19" s="55">
        <v>2222.2738837658171</v>
      </c>
      <c r="AH19" s="55">
        <v>57282.778663366436</v>
      </c>
      <c r="AI19" s="55">
        <v>251312.69349917074</v>
      </c>
      <c r="AJ19" s="55">
        <v>49524.798462102903</v>
      </c>
      <c r="AK19" s="81">
        <v>116310088.02000003</v>
      </c>
      <c r="AL19" s="63"/>
      <c r="AM19" s="63"/>
      <c r="AN19" s="63"/>
    </row>
    <row r="20" spans="1:40" ht="18" customHeight="1" thickBot="1">
      <c r="A20" s="56"/>
      <c r="B20" s="56" t="s">
        <v>147</v>
      </c>
      <c r="C20" s="57">
        <v>-16480.928022624474</v>
      </c>
      <c r="D20" s="57">
        <v>-37391.752122905564</v>
      </c>
      <c r="E20" s="57">
        <v>-460837.95755370293</v>
      </c>
      <c r="F20" s="57">
        <v>-84044.61033304382</v>
      </c>
      <c r="G20" s="57">
        <v>-8881.1838026200039</v>
      </c>
      <c r="H20" s="57">
        <v>-737645.96339318808</v>
      </c>
      <c r="I20" s="57">
        <v>21979.946972796075</v>
      </c>
      <c r="J20" s="57">
        <v>-589351.78140408418</v>
      </c>
      <c r="K20" s="57">
        <v>-233963.26887972042</v>
      </c>
      <c r="L20" s="57">
        <v>78973.231308671413</v>
      </c>
      <c r="M20" s="57">
        <v>-1199648.6062202351</v>
      </c>
      <c r="N20" s="57">
        <v>-388998.80567056377</v>
      </c>
      <c r="O20" s="57">
        <v>-12408.652940659918</v>
      </c>
      <c r="P20" s="57">
        <v>-16629.353786908479</v>
      </c>
      <c r="Q20" s="57">
        <v>-66025.358016980957</v>
      </c>
      <c r="R20" s="57">
        <v>-59458.428683280858</v>
      </c>
      <c r="S20" s="57">
        <v>-75119.959483899904</v>
      </c>
      <c r="T20" s="57">
        <v>2867379.0857694224</v>
      </c>
      <c r="U20" s="57">
        <v>377140.17409094423</v>
      </c>
      <c r="V20" s="57">
        <v>3092.1814564149458</v>
      </c>
      <c r="W20" s="57">
        <v>-24795.077911686276</v>
      </c>
      <c r="X20" s="57">
        <v>121965.48860477271</v>
      </c>
      <c r="Y20" s="57">
        <v>-708664.30348371714</v>
      </c>
      <c r="Z20" s="57">
        <v>-682900.864599586</v>
      </c>
      <c r="AA20" s="57">
        <v>17640.497126810922</v>
      </c>
      <c r="AB20" s="57">
        <v>-42084.571764967011</v>
      </c>
      <c r="AC20" s="57">
        <v>11265.17896765403</v>
      </c>
      <c r="AD20" s="57">
        <v>126523.72215826252</v>
      </c>
      <c r="AE20" s="57">
        <v>-478605.14925290196</v>
      </c>
      <c r="AF20" s="57">
        <v>2345242.8053799327</v>
      </c>
      <c r="AG20" s="57">
        <v>-2222.2738837658171</v>
      </c>
      <c r="AH20" s="57">
        <v>-14526.738663366436</v>
      </c>
      <c r="AI20" s="57">
        <v>-2515.0334991707205</v>
      </c>
      <c r="AJ20" s="57">
        <v>-28001.688462102906</v>
      </c>
      <c r="AK20" s="82">
        <v>-9.0585672296583652E-10</v>
      </c>
      <c r="AL20" s="63"/>
      <c r="AM20" s="63"/>
      <c r="AN20" s="63"/>
    </row>
    <row r="21" spans="1:40" ht="18" customHeight="1">
      <c r="A21" s="52" t="s">
        <v>78</v>
      </c>
      <c r="B21" s="52" t="s">
        <v>133</v>
      </c>
      <c r="C21" s="55">
        <v>0</v>
      </c>
      <c r="D21" s="55">
        <v>20220.27</v>
      </c>
      <c r="E21" s="55">
        <v>166965.76000000001</v>
      </c>
      <c r="F21" s="55">
        <v>97620.69</v>
      </c>
      <c r="G21" s="55">
        <v>0</v>
      </c>
      <c r="H21" s="55">
        <v>23478.73</v>
      </c>
      <c r="I21" s="55">
        <v>22123.91</v>
      </c>
      <c r="J21" s="55">
        <v>4176.0200000000004</v>
      </c>
      <c r="K21" s="55">
        <v>0</v>
      </c>
      <c r="L21" s="55">
        <v>68052.44</v>
      </c>
      <c r="M21" s="55">
        <v>240038.89999999997</v>
      </c>
      <c r="N21" s="55">
        <v>282.85000000000002</v>
      </c>
      <c r="O21" s="55">
        <v>24059.620000000003</v>
      </c>
      <c r="P21" s="55">
        <v>20329.490000000002</v>
      </c>
      <c r="Q21" s="55">
        <v>35172.18</v>
      </c>
      <c r="R21" s="55">
        <v>27110.67</v>
      </c>
      <c r="S21" s="55">
        <v>0</v>
      </c>
      <c r="T21" s="55">
        <v>4834852.9000000004</v>
      </c>
      <c r="U21" s="55">
        <v>6290003.9199999999</v>
      </c>
      <c r="V21" s="55">
        <v>485.33</v>
      </c>
      <c r="W21" s="55">
        <v>1242.07</v>
      </c>
      <c r="X21" s="55">
        <v>15885.83</v>
      </c>
      <c r="Y21" s="55">
        <v>149139.48000000001</v>
      </c>
      <c r="Z21" s="55">
        <v>186430.19000000003</v>
      </c>
      <c r="AA21" s="55">
        <v>2231.1099999999997</v>
      </c>
      <c r="AB21" s="55">
        <v>31840.91</v>
      </c>
      <c r="AC21" s="55">
        <v>1482.7</v>
      </c>
      <c r="AD21" s="55">
        <v>0</v>
      </c>
      <c r="AE21" s="55">
        <v>87231.86</v>
      </c>
      <c r="AF21" s="55">
        <v>203.01</v>
      </c>
      <c r="AG21" s="55">
        <v>0</v>
      </c>
      <c r="AH21" s="55">
        <v>4182.05</v>
      </c>
      <c r="AI21" s="55">
        <v>0</v>
      </c>
      <c r="AJ21" s="55">
        <v>8.08</v>
      </c>
      <c r="AK21" s="81">
        <v>12354850.970000001</v>
      </c>
      <c r="AL21" s="63"/>
      <c r="AM21" s="63"/>
      <c r="AN21" s="63"/>
    </row>
    <row r="22" spans="1:40" ht="18" customHeight="1">
      <c r="B22" s="52" t="s">
        <v>134</v>
      </c>
      <c r="C22" s="55">
        <v>3693.411230242074</v>
      </c>
      <c r="D22" s="55">
        <v>9391.8509222067514</v>
      </c>
      <c r="E22" s="55">
        <v>388923.86814215535</v>
      </c>
      <c r="F22" s="55">
        <v>53250.544855529413</v>
      </c>
      <c r="G22" s="55">
        <v>0</v>
      </c>
      <c r="H22" s="55">
        <v>44050.748722993245</v>
      </c>
      <c r="I22" s="55">
        <v>10124.449097063096</v>
      </c>
      <c r="J22" s="55">
        <v>28180.878989781158</v>
      </c>
      <c r="K22" s="55">
        <v>21996.831283287385</v>
      </c>
      <c r="L22" s="55">
        <v>104920.79171478683</v>
      </c>
      <c r="M22" s="55">
        <v>448112.66972158442</v>
      </c>
      <c r="N22" s="55">
        <v>946.79529527501381</v>
      </c>
      <c r="O22" s="55">
        <v>13742.113256496528</v>
      </c>
      <c r="P22" s="55">
        <v>13892.344846894342</v>
      </c>
      <c r="Q22" s="55">
        <v>9137.552931365688</v>
      </c>
      <c r="R22" s="55">
        <v>6102.0467173248871</v>
      </c>
      <c r="S22" s="55">
        <v>10353.976553844603</v>
      </c>
      <c r="T22" s="55">
        <v>4803221.5406703083</v>
      </c>
      <c r="U22" s="55">
        <v>5577116.3525978187</v>
      </c>
      <c r="V22" s="55">
        <v>1800.1252183318079</v>
      </c>
      <c r="W22" s="55">
        <v>8119.7156938613416</v>
      </c>
      <c r="X22" s="55">
        <v>33042.537726315495</v>
      </c>
      <c r="Y22" s="55">
        <v>197831.51074753157</v>
      </c>
      <c r="Z22" s="55">
        <v>88793.980427823117</v>
      </c>
      <c r="AA22" s="55">
        <v>3466.1985781728845</v>
      </c>
      <c r="AB22" s="55">
        <v>13069.762016018174</v>
      </c>
      <c r="AC22" s="55">
        <v>12121.834508934491</v>
      </c>
      <c r="AD22" s="55">
        <v>397.17276994913698</v>
      </c>
      <c r="AE22" s="55">
        <v>410756.60261128331</v>
      </c>
      <c r="AF22" s="55">
        <v>4237.8760106564041</v>
      </c>
      <c r="AG22" s="55">
        <v>771.78803149696887</v>
      </c>
      <c r="AH22" s="55">
        <v>7672.0240844531227</v>
      </c>
      <c r="AI22" s="55">
        <v>0</v>
      </c>
      <c r="AJ22" s="55">
        <v>25611.074026215079</v>
      </c>
      <c r="AK22" s="81">
        <v>12354850.970000001</v>
      </c>
      <c r="AL22" s="63"/>
      <c r="AM22" s="63"/>
      <c r="AN22" s="63"/>
    </row>
    <row r="23" spans="1:40" ht="18" customHeight="1" thickBot="1">
      <c r="A23" s="56"/>
      <c r="B23" s="56" t="s">
        <v>147</v>
      </c>
      <c r="C23" s="57">
        <v>-3693.411230242074</v>
      </c>
      <c r="D23" s="57">
        <v>10828.419077793249</v>
      </c>
      <c r="E23" s="57">
        <v>-221958.10814215537</v>
      </c>
      <c r="F23" s="57">
        <v>44370.145144470582</v>
      </c>
      <c r="G23" s="57">
        <v>0</v>
      </c>
      <c r="H23" s="57">
        <v>-20572.018722993238</v>
      </c>
      <c r="I23" s="57">
        <v>11999.460902936906</v>
      </c>
      <c r="J23" s="57">
        <v>-24004.858989781158</v>
      </c>
      <c r="K23" s="57">
        <v>-21996.831283287385</v>
      </c>
      <c r="L23" s="57">
        <v>-36868.351714786826</v>
      </c>
      <c r="M23" s="57">
        <v>-208073.76972158439</v>
      </c>
      <c r="N23" s="57">
        <v>-663.94529527501368</v>
      </c>
      <c r="O23" s="57">
        <v>10317.506743503473</v>
      </c>
      <c r="P23" s="57">
        <v>6437.1451531056591</v>
      </c>
      <c r="Q23" s="57">
        <v>26034.627068634312</v>
      </c>
      <c r="R23" s="57">
        <v>21008.623282675115</v>
      </c>
      <c r="S23" s="57">
        <v>-10353.976553844603</v>
      </c>
      <c r="T23" s="57">
        <v>31631.359329691622</v>
      </c>
      <c r="U23" s="57">
        <v>712887.56740218075</v>
      </c>
      <c r="V23" s="57">
        <v>-1314.795218331808</v>
      </c>
      <c r="W23" s="57">
        <v>-6877.6456938613419</v>
      </c>
      <c r="X23" s="57">
        <v>-17156.707726315497</v>
      </c>
      <c r="Y23" s="57">
        <v>-48692.030747531579</v>
      </c>
      <c r="Z23" s="57">
        <v>97636.209572176915</v>
      </c>
      <c r="AA23" s="57">
        <v>-1235.0885781728844</v>
      </c>
      <c r="AB23" s="57">
        <v>18771.147983981828</v>
      </c>
      <c r="AC23" s="57">
        <v>-10639.13450893449</v>
      </c>
      <c r="AD23" s="57">
        <v>-397.17276994913698</v>
      </c>
      <c r="AE23" s="57">
        <v>-323524.74261128332</v>
      </c>
      <c r="AF23" s="57">
        <v>-4034.8660106564039</v>
      </c>
      <c r="AG23" s="57">
        <v>-771.78803149696887</v>
      </c>
      <c r="AH23" s="57">
        <v>-3489.9740844531225</v>
      </c>
      <c r="AI23" s="57">
        <v>0</v>
      </c>
      <c r="AJ23" s="57">
        <v>-25602.994026215078</v>
      </c>
      <c r="AK23" s="82">
        <v>-1.229636836796999E-9</v>
      </c>
      <c r="AL23" s="63"/>
      <c r="AM23" s="63"/>
      <c r="AN23" s="63"/>
    </row>
    <row r="24" spans="1:40" ht="18" customHeight="1">
      <c r="A24" s="52" t="s">
        <v>136</v>
      </c>
      <c r="B24" s="52" t="s">
        <v>133</v>
      </c>
      <c r="C24" s="55">
        <v>6052178.1499999994</v>
      </c>
      <c r="D24" s="55">
        <v>10687117.59</v>
      </c>
      <c r="E24" s="55">
        <v>44045092.719999999</v>
      </c>
      <c r="F24" s="55">
        <v>207616268.92000002</v>
      </c>
      <c r="G24" s="55">
        <v>3629615.6300000004</v>
      </c>
      <c r="H24" s="55">
        <v>39183106.010000005</v>
      </c>
      <c r="I24" s="55">
        <v>32404065.430000003</v>
      </c>
      <c r="J24" s="55">
        <v>78531348.929999992</v>
      </c>
      <c r="K24" s="55">
        <v>4223842.6000000006</v>
      </c>
      <c r="L24" s="55">
        <v>311338217.96999997</v>
      </c>
      <c r="M24" s="55">
        <v>508332354.19000006</v>
      </c>
      <c r="N24" s="55">
        <v>3127838.41</v>
      </c>
      <c r="O24" s="55">
        <v>28081205.400000002</v>
      </c>
      <c r="P24" s="55">
        <v>25908479.990000002</v>
      </c>
      <c r="Q24" s="55">
        <v>17016722.370000001</v>
      </c>
      <c r="R24" s="55">
        <v>44135304.140000001</v>
      </c>
      <c r="S24" s="55">
        <v>15490633.120000001</v>
      </c>
      <c r="T24" s="55">
        <v>1466539531.9099998</v>
      </c>
      <c r="U24" s="55">
        <v>1485549215.4199998</v>
      </c>
      <c r="V24" s="55">
        <v>10520752.810000002</v>
      </c>
      <c r="W24" s="55">
        <v>12785462.399999999</v>
      </c>
      <c r="X24" s="55">
        <v>11392039.740000002</v>
      </c>
      <c r="Y24" s="55">
        <v>202573755.19999996</v>
      </c>
      <c r="Z24" s="55">
        <v>86080122.829999998</v>
      </c>
      <c r="AA24" s="55">
        <v>9356101.7700000014</v>
      </c>
      <c r="AB24" s="55">
        <v>27507474.310000002</v>
      </c>
      <c r="AC24" s="55">
        <v>31720870.700000003</v>
      </c>
      <c r="AD24" s="55">
        <v>3751734.81</v>
      </c>
      <c r="AE24" s="55">
        <v>6370172.6499999994</v>
      </c>
      <c r="AF24" s="55">
        <v>23841908.129999999</v>
      </c>
      <c r="AG24" s="55">
        <v>3317111.5500000003</v>
      </c>
      <c r="AH24" s="55">
        <v>32943362.940000001</v>
      </c>
      <c r="AI24" s="55">
        <v>2797873.04</v>
      </c>
      <c r="AJ24" s="55">
        <v>215237.83</v>
      </c>
      <c r="AK24" s="81">
        <v>4797066119.6099997</v>
      </c>
      <c r="AL24" s="63"/>
      <c r="AM24" s="63"/>
      <c r="AN24" s="63"/>
    </row>
    <row r="25" spans="1:40" ht="18" customHeight="1">
      <c r="B25" s="52" t="s">
        <v>134</v>
      </c>
      <c r="C25" s="55">
        <v>4419486.2523083165</v>
      </c>
      <c r="D25" s="55">
        <v>9857622.2735456228</v>
      </c>
      <c r="E25" s="55">
        <v>81540236.270235613</v>
      </c>
      <c r="F25" s="55">
        <v>162401433.94921374</v>
      </c>
      <c r="G25" s="55">
        <v>2471870.803849759</v>
      </c>
      <c r="H25" s="55">
        <v>70551814.603605062</v>
      </c>
      <c r="I25" s="55">
        <v>22616357.346128367</v>
      </c>
      <c r="J25" s="55">
        <v>97116659.888315544</v>
      </c>
      <c r="K25" s="55">
        <v>25591424.780000847</v>
      </c>
      <c r="L25" s="55">
        <v>244469389.81448862</v>
      </c>
      <c r="M25" s="55">
        <v>566681319.51584959</v>
      </c>
      <c r="N25" s="55">
        <v>3697262.692492052</v>
      </c>
      <c r="O25" s="55">
        <v>27460306.989728924</v>
      </c>
      <c r="P25" s="55">
        <v>24850420.442121729</v>
      </c>
      <c r="Q25" s="55">
        <v>21847525.874749795</v>
      </c>
      <c r="R25" s="55">
        <v>42815437.943202302</v>
      </c>
      <c r="S25" s="55">
        <v>24543396.854574069</v>
      </c>
      <c r="T25" s="55">
        <v>1333371228.6650116</v>
      </c>
      <c r="U25" s="55">
        <v>1378030553.6029003</v>
      </c>
      <c r="V25" s="55">
        <v>10062210.565774895</v>
      </c>
      <c r="W25" s="55">
        <v>17889570.046472825</v>
      </c>
      <c r="X25" s="55">
        <v>12517705.110150913</v>
      </c>
      <c r="Y25" s="55">
        <v>368116396.11796767</v>
      </c>
      <c r="Z25" s="55">
        <v>100064690.87942934</v>
      </c>
      <c r="AA25" s="55">
        <v>6081508.4839887219</v>
      </c>
      <c r="AB25" s="55">
        <v>26359999.826387741</v>
      </c>
      <c r="AC25" s="55">
        <v>20969567.983170632</v>
      </c>
      <c r="AD25" s="55">
        <v>2007234.8453232867</v>
      </c>
      <c r="AE25" s="55">
        <v>16207411.663275912</v>
      </c>
      <c r="AF25" s="55">
        <v>21474103.298069458</v>
      </c>
      <c r="AG25" s="55">
        <v>4151308.093808372</v>
      </c>
      <c r="AH25" s="55">
        <v>33724682.964151591</v>
      </c>
      <c r="AI25" s="55">
        <v>4583855.3009858383</v>
      </c>
      <c r="AJ25" s="55">
        <v>8522125.8687211275</v>
      </c>
      <c r="AK25" s="81">
        <v>4797066119.6099997</v>
      </c>
      <c r="AL25" s="63"/>
      <c r="AM25" s="63"/>
      <c r="AN25" s="63"/>
    </row>
    <row r="26" spans="1:40" ht="18" customHeight="1" thickBot="1">
      <c r="A26" s="56"/>
      <c r="B26" s="56" t="s">
        <v>147</v>
      </c>
      <c r="C26" s="57">
        <v>1632691.8976916829</v>
      </c>
      <c r="D26" s="57">
        <v>829495.31645437621</v>
      </c>
      <c r="E26" s="57">
        <v>-37495143.550235599</v>
      </c>
      <c r="F26" s="57">
        <v>45214834.970786251</v>
      </c>
      <c r="G26" s="57">
        <v>1157744.8261502411</v>
      </c>
      <c r="H26" s="57">
        <v>-31368708.59360506</v>
      </c>
      <c r="I26" s="57">
        <v>9787708.0838716328</v>
      </c>
      <c r="J26" s="57">
        <v>-18585310.958315533</v>
      </c>
      <c r="K26" s="57">
        <v>-21367582.180000849</v>
      </c>
      <c r="L26" s="57">
        <v>66868828.155511416</v>
      </c>
      <c r="M26" s="57">
        <v>-58348965.325849727</v>
      </c>
      <c r="N26" s="57">
        <v>-569424.28249205218</v>
      </c>
      <c r="O26" s="57">
        <v>620898.4102710709</v>
      </c>
      <c r="P26" s="57">
        <v>1058059.5478782686</v>
      </c>
      <c r="Q26" s="57">
        <v>-4830803.5047497954</v>
      </c>
      <c r="R26" s="57">
        <v>1319866.1967976908</v>
      </c>
      <c r="S26" s="57">
        <v>-9052763.7345740721</v>
      </c>
      <c r="T26" s="57">
        <v>133168303.24498841</v>
      </c>
      <c r="U26" s="57">
        <v>107518661.81709996</v>
      </c>
      <c r="V26" s="57">
        <v>458542.24422510411</v>
      </c>
      <c r="W26" s="57">
        <v>-5104107.6464728238</v>
      </c>
      <c r="X26" s="57">
        <v>-1125665.3701509126</v>
      </c>
      <c r="Y26" s="57">
        <v>-165542640.91796762</v>
      </c>
      <c r="Z26" s="57">
        <v>-13984568.049429346</v>
      </c>
      <c r="AA26" s="57">
        <v>3274593.2860112772</v>
      </c>
      <c r="AB26" s="57">
        <v>1147474.4836122573</v>
      </c>
      <c r="AC26" s="57">
        <v>10751302.716829367</v>
      </c>
      <c r="AD26" s="57">
        <v>1744499.9646767133</v>
      </c>
      <c r="AE26" s="57">
        <v>-9837239.013275912</v>
      </c>
      <c r="AF26" s="57">
        <v>2367804.83193054</v>
      </c>
      <c r="AG26" s="57">
        <v>-834196.54380837199</v>
      </c>
      <c r="AH26" s="57">
        <v>-781320.02415159077</v>
      </c>
      <c r="AI26" s="57">
        <v>-1785982.2609858385</v>
      </c>
      <c r="AJ26" s="57">
        <v>-8306888.0387211284</v>
      </c>
      <c r="AK26" s="82">
        <v>-1.5523255569860339E-8</v>
      </c>
      <c r="AL26" s="63"/>
      <c r="AM26" s="63"/>
      <c r="AN26" s="63"/>
    </row>
    <row r="53" spans="6:6" ht="13.5">
      <c r="F53" s="156"/>
    </row>
  </sheetData>
  <pageMargins left="0.7" right="0.7" top="0.75" bottom="0.75" header="0.3" footer="0.3"/>
  <pageSetup paperSize="9" fitToWidth="0" orientation="landscape" r:id="rId1"/>
  <headerFooter>
    <oddFooter>&amp;LAustralian Prudential Regulation Authority&amp;R&amp;P</oddFooter>
  </headerFooter>
  <colBreaks count="3" manualBreakCount="3">
    <brk id="11" max="1048575" man="1"/>
    <brk id="20" max="1048575" man="1"/>
    <brk id="2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L53"/>
  <sheetViews>
    <sheetView showGridLines="0" zoomScaleNormal="100" zoomScaleSheetLayoutView="100" workbookViewId="0"/>
  </sheetViews>
  <sheetFormatPr defaultColWidth="9.1328125" defaultRowHeight="12.75"/>
  <cols>
    <col min="1" max="1" width="8.59765625" style="52" customWidth="1"/>
    <col min="2" max="2" width="27.265625" style="52" customWidth="1"/>
    <col min="3" max="38" width="9.73046875" style="52" customWidth="1"/>
    <col min="39" max="39" width="9.1328125" style="52"/>
    <col min="40" max="40" width="10.59765625" style="52" bestFit="1" customWidth="1"/>
    <col min="41" max="16384" width="9.1328125" style="52"/>
  </cols>
  <sheetData>
    <row r="1" spans="1:38" ht="18" customHeight="1" thickBot="1">
      <c r="A1" s="67" t="s">
        <v>152</v>
      </c>
    </row>
    <row r="2" spans="1:38" ht="18" customHeight="1" thickBot="1">
      <c r="A2" s="53" t="s">
        <v>131</v>
      </c>
      <c r="B2" s="53"/>
      <c r="C2" s="54" t="s">
        <v>85</v>
      </c>
      <c r="D2" s="54" t="s">
        <v>86</v>
      </c>
      <c r="E2" s="54" t="s">
        <v>87</v>
      </c>
      <c r="F2" s="54" t="s">
        <v>88</v>
      </c>
      <c r="G2" s="54" t="s">
        <v>89</v>
      </c>
      <c r="H2" s="54" t="s">
        <v>90</v>
      </c>
      <c r="I2" s="54" t="s">
        <v>91</v>
      </c>
      <c r="J2" s="54" t="s">
        <v>94</v>
      </c>
      <c r="K2" s="54" t="s">
        <v>95</v>
      </c>
      <c r="L2" s="54" t="s">
        <v>97</v>
      </c>
      <c r="M2" s="54" t="s">
        <v>98</v>
      </c>
      <c r="N2" s="54" t="s">
        <v>99</v>
      </c>
      <c r="O2" s="54" t="s">
        <v>100</v>
      </c>
      <c r="P2" s="54" t="s">
        <v>101</v>
      </c>
      <c r="Q2" s="54" t="s">
        <v>102</v>
      </c>
      <c r="R2" s="54" t="s">
        <v>103</v>
      </c>
      <c r="S2" s="54" t="s">
        <v>104</v>
      </c>
      <c r="T2" s="54" t="s">
        <v>150</v>
      </c>
      <c r="U2" s="54" t="s">
        <v>106</v>
      </c>
      <c r="V2" s="54" t="s">
        <v>107</v>
      </c>
      <c r="W2" s="54" t="s">
        <v>108</v>
      </c>
      <c r="X2" s="54" t="s">
        <v>109</v>
      </c>
      <c r="Y2" s="54" t="s">
        <v>111</v>
      </c>
      <c r="Z2" s="54" t="s">
        <v>112</v>
      </c>
      <c r="AA2" s="54" t="s">
        <v>114</v>
      </c>
      <c r="AB2" s="54" t="s">
        <v>115</v>
      </c>
      <c r="AC2" s="54" t="s">
        <v>116</v>
      </c>
      <c r="AD2" s="54" t="s">
        <v>117</v>
      </c>
      <c r="AE2" s="54" t="s">
        <v>118</v>
      </c>
      <c r="AF2" s="54" t="s">
        <v>119</v>
      </c>
      <c r="AG2" s="54" t="s">
        <v>121</v>
      </c>
      <c r="AH2" s="54" t="s">
        <v>122</v>
      </c>
      <c r="AI2" s="54" t="s">
        <v>123</v>
      </c>
      <c r="AJ2" s="54" t="s">
        <v>124</v>
      </c>
      <c r="AK2" s="54" t="s">
        <v>125</v>
      </c>
      <c r="AL2" s="80" t="s">
        <v>153</v>
      </c>
    </row>
    <row r="3" spans="1:38" ht="18" customHeight="1">
      <c r="A3" s="52" t="s">
        <v>72</v>
      </c>
      <c r="B3" s="52" t="s">
        <v>133</v>
      </c>
      <c r="C3" s="55">
        <v>3464813.01</v>
      </c>
      <c r="D3" s="55">
        <v>4383867.9000000004</v>
      </c>
      <c r="E3" s="55">
        <v>8711880.9700000007</v>
      </c>
      <c r="F3" s="55">
        <v>24013363.16</v>
      </c>
      <c r="G3" s="55">
        <v>2797504.5500000003</v>
      </c>
      <c r="H3" s="55">
        <v>14127027.370000001</v>
      </c>
      <c r="I3" s="55">
        <v>2545286.08</v>
      </c>
      <c r="J3" s="55">
        <v>2343421.42</v>
      </c>
      <c r="K3" s="55">
        <v>62017286.420000002</v>
      </c>
      <c r="L3" s="55">
        <v>1467281.8</v>
      </c>
      <c r="M3" s="55">
        <v>781962.5</v>
      </c>
      <c r="N3" s="55">
        <v>343113517.54999995</v>
      </c>
      <c r="O3" s="55">
        <v>34720.51</v>
      </c>
      <c r="P3" s="55">
        <v>115480.88</v>
      </c>
      <c r="Q3" s="55">
        <v>2745696.73</v>
      </c>
      <c r="R3" s="55">
        <v>116165.89000000001</v>
      </c>
      <c r="S3" s="55">
        <v>1245195.32</v>
      </c>
      <c r="T3" s="55">
        <v>7276356.04</v>
      </c>
      <c r="U3" s="55">
        <v>411517998.97000003</v>
      </c>
      <c r="V3" s="55">
        <v>318039472.38</v>
      </c>
      <c r="W3" s="55">
        <v>820171.82</v>
      </c>
      <c r="X3" s="55">
        <v>141611.76</v>
      </c>
      <c r="Y3" s="55">
        <v>4267552.2300000004</v>
      </c>
      <c r="Z3" s="55">
        <v>146656700.81</v>
      </c>
      <c r="AA3" s="55">
        <v>68225481.320000008</v>
      </c>
      <c r="AB3" s="55">
        <v>4510150.629999999</v>
      </c>
      <c r="AC3" s="55">
        <v>326543.89</v>
      </c>
      <c r="AD3" s="55">
        <v>19552172.530000001</v>
      </c>
      <c r="AE3" s="55">
        <v>1648428.0099999998</v>
      </c>
      <c r="AF3" s="55">
        <v>57891.53</v>
      </c>
      <c r="AG3" s="55">
        <v>484036.86</v>
      </c>
      <c r="AH3" s="55">
        <v>44357.4</v>
      </c>
      <c r="AI3" s="55">
        <v>18942776.98</v>
      </c>
      <c r="AJ3" s="55">
        <v>1389671.78</v>
      </c>
      <c r="AK3" s="55">
        <v>0</v>
      </c>
      <c r="AL3" s="81">
        <v>1477925846.9999998</v>
      </c>
    </row>
    <row r="4" spans="1:38" ht="18" customHeight="1">
      <c r="B4" s="52" t="s">
        <v>134</v>
      </c>
      <c r="C4" s="55">
        <v>2459370.2649724577</v>
      </c>
      <c r="D4" s="55">
        <v>2838738.9784355024</v>
      </c>
      <c r="E4" s="55">
        <v>16809158.370406874</v>
      </c>
      <c r="F4" s="55">
        <v>21203650.54856053</v>
      </c>
      <c r="G4" s="55">
        <v>2057820.4939624143</v>
      </c>
      <c r="H4" s="55">
        <v>27228230.053006563</v>
      </c>
      <c r="I4" s="55">
        <v>2302782.9941258216</v>
      </c>
      <c r="J4" s="55">
        <v>5521230.8018432967</v>
      </c>
      <c r="K4" s="55">
        <v>58976283.558919027</v>
      </c>
      <c r="L4" s="55">
        <v>9396223.5465092342</v>
      </c>
      <c r="M4" s="55">
        <v>1717685.1895594385</v>
      </c>
      <c r="N4" s="55">
        <v>337502997.88882792</v>
      </c>
      <c r="O4" s="55">
        <v>70067.245517359377</v>
      </c>
      <c r="P4" s="55">
        <v>206869.36944878762</v>
      </c>
      <c r="Q4" s="55">
        <v>3306633.6847108686</v>
      </c>
      <c r="R4" s="55">
        <v>422086.1395299469</v>
      </c>
      <c r="S4" s="55">
        <v>2195792.3447435787</v>
      </c>
      <c r="T4" s="55">
        <v>9830179.0245585423</v>
      </c>
      <c r="U4" s="55">
        <v>340238827.31771064</v>
      </c>
      <c r="V4" s="55">
        <v>304781615.16386008</v>
      </c>
      <c r="W4" s="55">
        <v>1002135.5131309199</v>
      </c>
      <c r="X4" s="55">
        <v>218250.46932497097</v>
      </c>
      <c r="Y4" s="55">
        <v>4637853.0420900956</v>
      </c>
      <c r="Z4" s="55">
        <v>220987293.18550256</v>
      </c>
      <c r="AA4" s="55">
        <v>69077635.47062543</v>
      </c>
      <c r="AB4" s="55">
        <v>2818661.9073386923</v>
      </c>
      <c r="AC4" s="55">
        <v>318527.97822237853</v>
      </c>
      <c r="AD4" s="55">
        <v>10345848.796016019</v>
      </c>
      <c r="AE4" s="55">
        <v>1098985.1674918211</v>
      </c>
      <c r="AF4" s="55">
        <v>99106.495226967832</v>
      </c>
      <c r="AG4" s="55">
        <v>507309.50915005297</v>
      </c>
      <c r="AH4" s="55">
        <v>119621.32169696652</v>
      </c>
      <c r="AI4" s="55">
        <v>15900750.059364876</v>
      </c>
      <c r="AJ4" s="55">
        <v>1601382.7311694545</v>
      </c>
      <c r="AK4" s="55">
        <v>126242.37443988059</v>
      </c>
      <c r="AL4" s="81">
        <v>1477925847</v>
      </c>
    </row>
    <row r="5" spans="1:38" ht="18" customHeight="1" thickBot="1">
      <c r="A5" s="56"/>
      <c r="B5" s="56" t="s">
        <v>147</v>
      </c>
      <c r="C5" s="57">
        <v>1005442.7450275422</v>
      </c>
      <c r="D5" s="57">
        <v>1545128.921564498</v>
      </c>
      <c r="E5" s="57">
        <v>-8097277.4004068738</v>
      </c>
      <c r="F5" s="57">
        <v>2809712.6114394702</v>
      </c>
      <c r="G5" s="57">
        <v>739684.05603758572</v>
      </c>
      <c r="H5" s="57">
        <v>-13101202.683006562</v>
      </c>
      <c r="I5" s="57">
        <v>242503.08587417821</v>
      </c>
      <c r="J5" s="57">
        <v>-3177809.3818432968</v>
      </c>
      <c r="K5" s="57">
        <v>3041002.8610809781</v>
      </c>
      <c r="L5" s="57">
        <v>-7928941.7465092335</v>
      </c>
      <c r="M5" s="57">
        <v>-935722.68955943862</v>
      </c>
      <c r="N5" s="57">
        <v>5610519.6611721069</v>
      </c>
      <c r="O5" s="57">
        <v>-35346.735517359382</v>
      </c>
      <c r="P5" s="57">
        <v>-91388.489448787615</v>
      </c>
      <c r="Q5" s="57">
        <v>-560936.95471086877</v>
      </c>
      <c r="R5" s="57">
        <v>-305920.24952994694</v>
      </c>
      <c r="S5" s="57">
        <v>-950597.02474357886</v>
      </c>
      <c r="T5" s="57">
        <v>-2553822.9845585423</v>
      </c>
      <c r="U5" s="57">
        <v>71279171.65228942</v>
      </c>
      <c r="V5" s="57">
        <v>13257857.216139883</v>
      </c>
      <c r="W5" s="57">
        <v>-181963.69313091994</v>
      </c>
      <c r="X5" s="57">
        <v>-76638.709324970958</v>
      </c>
      <c r="Y5" s="57">
        <v>-370300.81209009583</v>
      </c>
      <c r="Z5" s="57">
        <v>-74330592.375502542</v>
      </c>
      <c r="AA5" s="57">
        <v>-852154.15062543564</v>
      </c>
      <c r="AB5" s="57">
        <v>1691488.7226613075</v>
      </c>
      <c r="AC5" s="57">
        <v>8015.911777621448</v>
      </c>
      <c r="AD5" s="57">
        <v>9206323.7339839805</v>
      </c>
      <c r="AE5" s="57">
        <v>549442.84250817914</v>
      </c>
      <c r="AF5" s="57">
        <v>-41214.965226967834</v>
      </c>
      <c r="AG5" s="57">
        <v>-23272.649150052923</v>
      </c>
      <c r="AH5" s="57">
        <v>-75263.921696966514</v>
      </c>
      <c r="AI5" s="57">
        <v>3042026.9206351242</v>
      </c>
      <c r="AJ5" s="57">
        <v>-211710.95116945461</v>
      </c>
      <c r="AK5" s="57">
        <v>-126242.37443988059</v>
      </c>
      <c r="AL5" s="82">
        <v>1.0059738997370005E-7</v>
      </c>
    </row>
    <row r="6" spans="1:38" ht="18" customHeight="1">
      <c r="A6" s="52" t="s">
        <v>73</v>
      </c>
      <c r="B6" s="52" t="s">
        <v>133</v>
      </c>
      <c r="C6" s="55">
        <v>558432.88</v>
      </c>
      <c r="D6" s="55">
        <v>2517622.21</v>
      </c>
      <c r="E6" s="55">
        <v>12449657.84</v>
      </c>
      <c r="F6" s="55">
        <v>137098958.36000001</v>
      </c>
      <c r="G6" s="55">
        <v>16591.43</v>
      </c>
      <c r="H6" s="55">
        <v>8800733.6000000015</v>
      </c>
      <c r="I6" s="55">
        <v>901518.90999999992</v>
      </c>
      <c r="J6" s="55">
        <v>59700289.520000003</v>
      </c>
      <c r="K6" s="55">
        <v>15526537.880000001</v>
      </c>
      <c r="L6" s="55">
        <v>781109.57</v>
      </c>
      <c r="M6" s="55">
        <v>1018382.49</v>
      </c>
      <c r="N6" s="55">
        <v>47586977.18</v>
      </c>
      <c r="O6" s="55">
        <v>307714.14</v>
      </c>
      <c r="P6" s="55">
        <v>262891.42</v>
      </c>
      <c r="Q6" s="55">
        <v>8953302.3100000005</v>
      </c>
      <c r="R6" s="55">
        <v>80932.78</v>
      </c>
      <c r="S6" s="55">
        <v>36149480.569999993</v>
      </c>
      <c r="T6" s="55">
        <v>3698336.59</v>
      </c>
      <c r="U6" s="55">
        <v>320235446.90999997</v>
      </c>
      <c r="V6" s="55">
        <v>468161732.04000002</v>
      </c>
      <c r="W6" s="55">
        <v>7963792.7200000007</v>
      </c>
      <c r="X6" s="55">
        <v>56511.05</v>
      </c>
      <c r="Y6" s="55">
        <v>2813808.7600000002</v>
      </c>
      <c r="Z6" s="55">
        <v>17048300.77</v>
      </c>
      <c r="AA6" s="55">
        <v>5444236.4900000002</v>
      </c>
      <c r="AB6" s="55">
        <v>1403192.33</v>
      </c>
      <c r="AC6" s="55">
        <v>113951.34</v>
      </c>
      <c r="AD6" s="55">
        <v>1729612.89</v>
      </c>
      <c r="AE6" s="55">
        <v>1221953.18</v>
      </c>
      <c r="AF6" s="55">
        <v>16508.920000000002</v>
      </c>
      <c r="AG6" s="55">
        <v>633611.35</v>
      </c>
      <c r="AH6" s="55">
        <v>3266453.7199999997</v>
      </c>
      <c r="AI6" s="55">
        <v>239545.87</v>
      </c>
      <c r="AJ6" s="55">
        <v>531921.6</v>
      </c>
      <c r="AK6" s="55">
        <v>0</v>
      </c>
      <c r="AL6" s="81">
        <v>1167290049.6199996</v>
      </c>
    </row>
    <row r="7" spans="1:38" ht="18" customHeight="1">
      <c r="B7" s="52" t="s">
        <v>134</v>
      </c>
      <c r="C7" s="55">
        <v>592721.30888166744</v>
      </c>
      <c r="D7" s="55">
        <v>2631008.2324144645</v>
      </c>
      <c r="E7" s="55">
        <v>24859951.328718662</v>
      </c>
      <c r="F7" s="55">
        <v>102485665.91284293</v>
      </c>
      <c r="G7" s="55">
        <v>111681.22455674261</v>
      </c>
      <c r="H7" s="55">
        <v>18649606.634820424</v>
      </c>
      <c r="I7" s="55">
        <v>1285783.6038909461</v>
      </c>
      <c r="J7" s="55">
        <v>65704586.213760279</v>
      </c>
      <c r="K7" s="55">
        <v>33637446.234944552</v>
      </c>
      <c r="L7" s="55">
        <v>4918445.0923181726</v>
      </c>
      <c r="M7" s="55">
        <v>2585179.2678498179</v>
      </c>
      <c r="N7" s="55">
        <v>83504542.198725566</v>
      </c>
      <c r="O7" s="55">
        <v>625845.39664338192</v>
      </c>
      <c r="P7" s="55">
        <v>469415.62708586821</v>
      </c>
      <c r="Q7" s="55">
        <v>8989018.173970094</v>
      </c>
      <c r="R7" s="55">
        <v>852430.19188097341</v>
      </c>
      <c r="S7" s="55">
        <v>35458006.217018969</v>
      </c>
      <c r="T7" s="55">
        <v>6968543.2668341203</v>
      </c>
      <c r="U7" s="55">
        <v>305775497.97573459</v>
      </c>
      <c r="V7" s="55">
        <v>373387497.03799701</v>
      </c>
      <c r="W7" s="55">
        <v>8148002.8237532116</v>
      </c>
      <c r="X7" s="55">
        <v>127955.19015002022</v>
      </c>
      <c r="Y7" s="55">
        <v>3076332.2585238246</v>
      </c>
      <c r="Z7" s="55">
        <v>60861911.100148112</v>
      </c>
      <c r="AA7" s="55">
        <v>12025420.145042948</v>
      </c>
      <c r="AB7" s="55">
        <v>920029.7191624986</v>
      </c>
      <c r="AC7" s="55">
        <v>145601.36865064385</v>
      </c>
      <c r="AD7" s="55">
        <v>2128333.1127601387</v>
      </c>
      <c r="AE7" s="55">
        <v>505686.63294400647</v>
      </c>
      <c r="AF7" s="55">
        <v>71420.199497764377</v>
      </c>
      <c r="AG7" s="55">
        <v>831331.81085656793</v>
      </c>
      <c r="AH7" s="55">
        <v>3516101.0893999748</v>
      </c>
      <c r="AI7" s="55">
        <v>279226.78176512569</v>
      </c>
      <c r="AJ7" s="55">
        <v>1027635.0498096382</v>
      </c>
      <c r="AK7" s="55">
        <v>132191.19664624217</v>
      </c>
      <c r="AL7" s="81">
        <v>1167290049.6200004</v>
      </c>
    </row>
    <row r="8" spans="1:38" ht="18" customHeight="1" thickBot="1">
      <c r="A8" s="56"/>
      <c r="B8" s="56" t="s">
        <v>147</v>
      </c>
      <c r="C8" s="57">
        <v>-34288.428881667409</v>
      </c>
      <c r="D8" s="57">
        <v>-113386.02241446439</v>
      </c>
      <c r="E8" s="57">
        <v>-12410293.488718664</v>
      </c>
      <c r="F8" s="57">
        <v>34613292.447157085</v>
      </c>
      <c r="G8" s="57">
        <v>-95089.794556742607</v>
      </c>
      <c r="H8" s="57">
        <v>-9848873.0348204244</v>
      </c>
      <c r="I8" s="57">
        <v>-384264.69389094604</v>
      </c>
      <c r="J8" s="57">
        <v>-6004296.6937602833</v>
      </c>
      <c r="K8" s="57">
        <v>-18110908.354944557</v>
      </c>
      <c r="L8" s="57">
        <v>-4137335.5223181723</v>
      </c>
      <c r="M8" s="57">
        <v>-1566796.7778498181</v>
      </c>
      <c r="N8" s="57">
        <v>-35917565.018725574</v>
      </c>
      <c r="O8" s="57">
        <v>-318131.2566433819</v>
      </c>
      <c r="P8" s="57">
        <v>-206524.2070858682</v>
      </c>
      <c r="Q8" s="57">
        <v>-35715.86397009436</v>
      </c>
      <c r="R8" s="57">
        <v>-771497.41188097349</v>
      </c>
      <c r="S8" s="57">
        <v>691474.35298102908</v>
      </c>
      <c r="T8" s="57">
        <v>-3270206.6768341209</v>
      </c>
      <c r="U8" s="57">
        <v>14459948.934265405</v>
      </c>
      <c r="V8" s="57">
        <v>94774235.002002984</v>
      </c>
      <c r="W8" s="57">
        <v>-184210.10375321144</v>
      </c>
      <c r="X8" s="57">
        <v>-71444.140150020219</v>
      </c>
      <c r="Y8" s="57">
        <v>-262523.49852382473</v>
      </c>
      <c r="Z8" s="57">
        <v>-43813610.330148108</v>
      </c>
      <c r="AA8" s="57">
        <v>-6581183.6550429482</v>
      </c>
      <c r="AB8" s="57">
        <v>483162.61083750136</v>
      </c>
      <c r="AC8" s="57">
        <v>-31650.028650643857</v>
      </c>
      <c r="AD8" s="57">
        <v>-398720.22276013863</v>
      </c>
      <c r="AE8" s="57">
        <v>716266.54705599358</v>
      </c>
      <c r="AF8" s="57">
        <v>-54911.279497764364</v>
      </c>
      <c r="AG8" s="57">
        <v>-197720.46085656784</v>
      </c>
      <c r="AH8" s="57">
        <v>-249647.36939997482</v>
      </c>
      <c r="AI8" s="57">
        <v>-39680.911765125704</v>
      </c>
      <c r="AJ8" s="57">
        <v>-495713.44980963814</v>
      </c>
      <c r="AK8" s="57">
        <v>-132191.19664624217</v>
      </c>
      <c r="AL8" s="82">
        <v>4.4761691242456436E-8</v>
      </c>
    </row>
    <row r="9" spans="1:38" ht="18" customHeight="1">
      <c r="A9" s="52" t="s">
        <v>74</v>
      </c>
      <c r="B9" s="52" t="s">
        <v>133</v>
      </c>
      <c r="C9" s="55">
        <v>1114734.6099999999</v>
      </c>
      <c r="D9" s="55">
        <v>1230990.3799999999</v>
      </c>
      <c r="E9" s="55">
        <v>10083538.59</v>
      </c>
      <c r="F9" s="55">
        <v>15011882.630000001</v>
      </c>
      <c r="G9" s="55">
        <v>95768.76999999999</v>
      </c>
      <c r="H9" s="55">
        <v>6428791.4700000007</v>
      </c>
      <c r="I9" s="55">
        <v>24438326.719999999</v>
      </c>
      <c r="J9" s="55">
        <v>5215662.5</v>
      </c>
      <c r="K9" s="55">
        <v>24072660.459999997</v>
      </c>
      <c r="L9" s="55">
        <v>636326.62</v>
      </c>
      <c r="M9" s="55">
        <v>845475.85999999987</v>
      </c>
      <c r="N9" s="55">
        <v>39557253.700000003</v>
      </c>
      <c r="O9" s="55">
        <v>149929.75</v>
      </c>
      <c r="P9" s="55">
        <v>446996.11</v>
      </c>
      <c r="Q9" s="55">
        <v>2536851.1</v>
      </c>
      <c r="R9" s="55">
        <v>151613.74</v>
      </c>
      <c r="S9" s="55">
        <v>1091551.5899999999</v>
      </c>
      <c r="T9" s="55">
        <v>1353201.0899999999</v>
      </c>
      <c r="U9" s="55">
        <v>404864249.70999998</v>
      </c>
      <c r="V9" s="55">
        <v>317206066.83999997</v>
      </c>
      <c r="W9" s="55">
        <v>75501.42</v>
      </c>
      <c r="X9" s="55">
        <v>10235181.67</v>
      </c>
      <c r="Y9" s="55">
        <v>1487950.81</v>
      </c>
      <c r="Z9" s="55">
        <v>10572255.399999999</v>
      </c>
      <c r="AA9" s="55">
        <v>2919298.3000000003</v>
      </c>
      <c r="AB9" s="55">
        <v>1264198.4300000002</v>
      </c>
      <c r="AC9" s="55">
        <v>22648169.300000004</v>
      </c>
      <c r="AD9" s="55">
        <v>7479842.2799999993</v>
      </c>
      <c r="AE9" s="55">
        <v>420242.20999999996</v>
      </c>
      <c r="AF9" s="55">
        <v>701752.85000000009</v>
      </c>
      <c r="AG9" s="55">
        <v>473282.43</v>
      </c>
      <c r="AH9" s="55">
        <v>133602.57</v>
      </c>
      <c r="AI9" s="55">
        <v>10633960.15</v>
      </c>
      <c r="AJ9" s="55">
        <v>295061.61</v>
      </c>
      <c r="AK9" s="55">
        <v>0</v>
      </c>
      <c r="AL9" s="81">
        <v>925872171.66999972</v>
      </c>
    </row>
    <row r="10" spans="1:38" ht="18" customHeight="1">
      <c r="B10" s="52" t="s">
        <v>134</v>
      </c>
      <c r="C10" s="55">
        <v>816158.234238656</v>
      </c>
      <c r="D10" s="55">
        <v>1618710.6696760543</v>
      </c>
      <c r="E10" s="55">
        <v>22059336.143247023</v>
      </c>
      <c r="F10" s="55">
        <v>14709172.866959173</v>
      </c>
      <c r="G10" s="55">
        <v>147979.46256045601</v>
      </c>
      <c r="H10" s="55">
        <v>11479660.128210418</v>
      </c>
      <c r="I10" s="55">
        <v>17315769.063091189</v>
      </c>
      <c r="J10" s="55">
        <v>7886304.633884104</v>
      </c>
      <c r="K10" s="55">
        <v>30323750.755776506</v>
      </c>
      <c r="L10" s="55">
        <v>3743207.561978878</v>
      </c>
      <c r="M10" s="55">
        <v>1784579.2313367079</v>
      </c>
      <c r="N10" s="55">
        <v>63086514.892875038</v>
      </c>
      <c r="O10" s="55">
        <v>134405.28780228586</v>
      </c>
      <c r="P10" s="55">
        <v>366893.63443800109</v>
      </c>
      <c r="Q10" s="55">
        <v>1591721.1685718512</v>
      </c>
      <c r="R10" s="55">
        <v>470033.37522805209</v>
      </c>
      <c r="S10" s="55">
        <v>1497064.0321764825</v>
      </c>
      <c r="T10" s="55">
        <v>2618483.3717394345</v>
      </c>
      <c r="U10" s="55">
        <v>324088921.59269464</v>
      </c>
      <c r="V10" s="55">
        <v>303800250.19893581</v>
      </c>
      <c r="W10" s="55">
        <v>100135.19429342536</v>
      </c>
      <c r="X10" s="55">
        <v>15333662.457991965</v>
      </c>
      <c r="Y10" s="55">
        <v>2242118.4366445546</v>
      </c>
      <c r="Z10" s="55">
        <v>40310963.48351527</v>
      </c>
      <c r="AA10" s="55">
        <v>2325397.1900146767</v>
      </c>
      <c r="AB10" s="55">
        <v>873464.452559661</v>
      </c>
      <c r="AC10" s="55">
        <v>24051416.163001128</v>
      </c>
      <c r="AD10" s="55">
        <v>7875585.115369739</v>
      </c>
      <c r="AE10" s="55">
        <v>118566.34176214694</v>
      </c>
      <c r="AF10" s="55">
        <v>6114348.2736592656</v>
      </c>
      <c r="AG10" s="55">
        <v>504924.32232139743</v>
      </c>
      <c r="AH10" s="55">
        <v>180375.61315956866</v>
      </c>
      <c r="AI10" s="55">
        <v>15612172.27385175</v>
      </c>
      <c r="AJ10" s="55">
        <v>610127.30755355407</v>
      </c>
      <c r="AK10" s="55">
        <v>79998.738881206707</v>
      </c>
      <c r="AL10" s="81">
        <v>925872171.67000031</v>
      </c>
    </row>
    <row r="11" spans="1:38" ht="18" customHeight="1" thickBot="1">
      <c r="A11" s="56"/>
      <c r="B11" s="56" t="s">
        <v>147</v>
      </c>
      <c r="C11" s="57">
        <v>298576.37576134404</v>
      </c>
      <c r="D11" s="57">
        <v>-387720.28967605432</v>
      </c>
      <c r="E11" s="57">
        <v>-11975797.553247022</v>
      </c>
      <c r="F11" s="57">
        <v>302709.76304082712</v>
      </c>
      <c r="G11" s="57">
        <v>-52210.692560456046</v>
      </c>
      <c r="H11" s="57">
        <v>-5050868.6582104191</v>
      </c>
      <c r="I11" s="57">
        <v>7122557.6569088101</v>
      </c>
      <c r="J11" s="57">
        <v>-2670642.1338841044</v>
      </c>
      <c r="K11" s="57">
        <v>-6251090.2957765078</v>
      </c>
      <c r="L11" s="57">
        <v>-3106880.9419788783</v>
      </c>
      <c r="M11" s="57">
        <v>-939103.37133670808</v>
      </c>
      <c r="N11" s="57">
        <v>-23529261.192875039</v>
      </c>
      <c r="O11" s="57">
        <v>15524.462197714143</v>
      </c>
      <c r="P11" s="57">
        <v>80102.47556199893</v>
      </c>
      <c r="Q11" s="57">
        <v>945129.93142814876</v>
      </c>
      <c r="R11" s="57">
        <v>-318419.6352280521</v>
      </c>
      <c r="S11" s="57">
        <v>-405512.44217648252</v>
      </c>
      <c r="T11" s="57">
        <v>-1265282.2817394347</v>
      </c>
      <c r="U11" s="57">
        <v>80775328.117305383</v>
      </c>
      <c r="V11" s="57">
        <v>13405816.641064167</v>
      </c>
      <c r="W11" s="57">
        <v>-24633.774293425355</v>
      </c>
      <c r="X11" s="57">
        <v>-5098480.7879919643</v>
      </c>
      <c r="Y11" s="57">
        <v>-754167.62664455443</v>
      </c>
      <c r="Z11" s="57">
        <v>-29738708.083515272</v>
      </c>
      <c r="AA11" s="57">
        <v>593901.10998532374</v>
      </c>
      <c r="AB11" s="57">
        <v>390733.97744033899</v>
      </c>
      <c r="AC11" s="57">
        <v>-1403246.8630011296</v>
      </c>
      <c r="AD11" s="57">
        <v>-395742.83536973898</v>
      </c>
      <c r="AE11" s="57">
        <v>301675.86823785305</v>
      </c>
      <c r="AF11" s="57">
        <v>-5412595.423659265</v>
      </c>
      <c r="AG11" s="57">
        <v>-31641.892321397449</v>
      </c>
      <c r="AH11" s="57">
        <v>-46773.043159568653</v>
      </c>
      <c r="AI11" s="57">
        <v>-4978212.12385175</v>
      </c>
      <c r="AJ11" s="57">
        <v>-315065.69755355408</v>
      </c>
      <c r="AK11" s="57">
        <v>-79998.738881206707</v>
      </c>
      <c r="AL11" s="82">
        <v>-7.3676346801221371E-8</v>
      </c>
    </row>
    <row r="12" spans="1:38" ht="18" customHeight="1">
      <c r="A12" s="52" t="s">
        <v>75</v>
      </c>
      <c r="B12" s="52" t="s">
        <v>133</v>
      </c>
      <c r="C12" s="55">
        <v>105385.71</v>
      </c>
      <c r="D12" s="55">
        <v>126574.93000000001</v>
      </c>
      <c r="E12" s="55">
        <v>1813600.49</v>
      </c>
      <c r="F12" s="55">
        <v>6109893.8600000003</v>
      </c>
      <c r="G12" s="55">
        <v>5742.36</v>
      </c>
      <c r="H12" s="55">
        <v>1688607.44</v>
      </c>
      <c r="I12" s="55">
        <v>18987.8</v>
      </c>
      <c r="J12" s="55">
        <v>261656.02</v>
      </c>
      <c r="K12" s="55">
        <v>3937767.08</v>
      </c>
      <c r="L12" s="55">
        <v>188300.80000000002</v>
      </c>
      <c r="M12" s="55">
        <v>242658.44</v>
      </c>
      <c r="N12" s="55">
        <v>15081358.09</v>
      </c>
      <c r="O12" s="55">
        <v>1570.67</v>
      </c>
      <c r="P12" s="55">
        <v>23984532.68</v>
      </c>
      <c r="Q12" s="55">
        <v>128915.58</v>
      </c>
      <c r="R12" s="55">
        <v>13187.26</v>
      </c>
      <c r="S12" s="55">
        <v>170734.54</v>
      </c>
      <c r="T12" s="55">
        <v>243502.13999999998</v>
      </c>
      <c r="U12" s="55">
        <v>209143960.91999999</v>
      </c>
      <c r="V12" s="55">
        <v>56425572.399999999</v>
      </c>
      <c r="W12" s="55">
        <v>111232.98999999999</v>
      </c>
      <c r="X12" s="55">
        <v>25026.940000000002</v>
      </c>
      <c r="Y12" s="55">
        <v>317898.18</v>
      </c>
      <c r="Z12" s="55">
        <v>1064104.8500000001</v>
      </c>
      <c r="AA12" s="55">
        <v>1716643.2799999998</v>
      </c>
      <c r="AB12" s="55">
        <v>1837432.6400000001</v>
      </c>
      <c r="AC12" s="55">
        <v>29637.719999999998</v>
      </c>
      <c r="AD12" s="55">
        <v>142932.03999999998</v>
      </c>
      <c r="AE12" s="55">
        <v>233639.15</v>
      </c>
      <c r="AF12" s="55">
        <v>4314682.2699999996</v>
      </c>
      <c r="AG12" s="55">
        <v>240553.99000000002</v>
      </c>
      <c r="AH12" s="55">
        <v>764.85</v>
      </c>
      <c r="AI12" s="55">
        <v>14506.630000000001</v>
      </c>
      <c r="AJ12" s="55">
        <v>106917.27</v>
      </c>
      <c r="AK12" s="55">
        <v>0</v>
      </c>
      <c r="AL12" s="81">
        <v>329848482.00999999</v>
      </c>
    </row>
    <row r="13" spans="1:38" ht="18" customHeight="1">
      <c r="B13" s="52" t="s">
        <v>134</v>
      </c>
      <c r="C13" s="55">
        <v>137010.65373346995</v>
      </c>
      <c r="D13" s="55">
        <v>183741.99115357694</v>
      </c>
      <c r="E13" s="55">
        <v>6018928.2787252227</v>
      </c>
      <c r="F13" s="55">
        <v>5431333.3985272767</v>
      </c>
      <c r="G13" s="55">
        <v>32692.213049141588</v>
      </c>
      <c r="H13" s="55">
        <v>3280189.256509135</v>
      </c>
      <c r="I13" s="55">
        <v>25919.77891791374</v>
      </c>
      <c r="J13" s="55">
        <v>835331.00921866321</v>
      </c>
      <c r="K13" s="55">
        <v>5070567.2759408001</v>
      </c>
      <c r="L13" s="55">
        <v>484916.34966631146</v>
      </c>
      <c r="M13" s="55">
        <v>463773.71660336119</v>
      </c>
      <c r="N13" s="55">
        <v>15773125.332044331</v>
      </c>
      <c r="O13" s="55">
        <v>23439.390013551583</v>
      </c>
      <c r="P13" s="55">
        <v>24232454.15345329</v>
      </c>
      <c r="Q13" s="55">
        <v>215180.31132222404</v>
      </c>
      <c r="R13" s="55">
        <v>145850.14192078917</v>
      </c>
      <c r="S13" s="55">
        <v>203353.17474771885</v>
      </c>
      <c r="T13" s="55">
        <v>911786.49028516305</v>
      </c>
      <c r="U13" s="55">
        <v>184292235.73970702</v>
      </c>
      <c r="V13" s="55">
        <v>63882899.882876508</v>
      </c>
      <c r="W13" s="55">
        <v>150276.11290226123</v>
      </c>
      <c r="X13" s="55">
        <v>49219.60323724433</v>
      </c>
      <c r="Y13" s="55">
        <v>624940.01518348104</v>
      </c>
      <c r="Z13" s="55">
        <v>5215506.9059120184</v>
      </c>
      <c r="AA13" s="55">
        <v>4031829.9273127201</v>
      </c>
      <c r="AB13" s="55">
        <v>901472.62662483472</v>
      </c>
      <c r="AC13" s="55">
        <v>26956.290180981472</v>
      </c>
      <c r="AD13" s="55">
        <v>246003.55696121423</v>
      </c>
      <c r="AE13" s="55">
        <v>74160.172067667489</v>
      </c>
      <c r="AF13" s="55">
        <v>6236242.035390038</v>
      </c>
      <c r="AG13" s="55">
        <v>331520.69483964029</v>
      </c>
      <c r="AH13" s="55">
        <v>8536.798594166863</v>
      </c>
      <c r="AI13" s="55">
        <v>76681.363164068156</v>
      </c>
      <c r="AJ13" s="55">
        <v>221618.52901184486</v>
      </c>
      <c r="AK13" s="55">
        <v>8788.8402022591599</v>
      </c>
      <c r="AL13" s="81">
        <v>329848482.01000005</v>
      </c>
    </row>
    <row r="14" spans="1:38" ht="18" customHeight="1" thickBot="1">
      <c r="A14" s="56"/>
      <c r="B14" s="56" t="s">
        <v>147</v>
      </c>
      <c r="C14" s="57">
        <v>-31624.943733469961</v>
      </c>
      <c r="D14" s="57">
        <v>-57167.061153576928</v>
      </c>
      <c r="E14" s="57">
        <v>-4205327.7887252225</v>
      </c>
      <c r="F14" s="57">
        <v>678560.46147272317</v>
      </c>
      <c r="G14" s="57">
        <v>-26949.853049141591</v>
      </c>
      <c r="H14" s="57">
        <v>-1591581.8165091351</v>
      </c>
      <c r="I14" s="57">
        <v>-6931.9789179137379</v>
      </c>
      <c r="J14" s="57">
        <v>-573674.98921866319</v>
      </c>
      <c r="K14" s="57">
        <v>-1132800.1959407998</v>
      </c>
      <c r="L14" s="57">
        <v>-296615.54966631153</v>
      </c>
      <c r="M14" s="57">
        <v>-221115.27660336118</v>
      </c>
      <c r="N14" s="57">
        <v>-691767.24204433197</v>
      </c>
      <c r="O14" s="57">
        <v>-21868.720013551581</v>
      </c>
      <c r="P14" s="57">
        <v>-247921.47345329262</v>
      </c>
      <c r="Q14" s="57">
        <v>-86264.731322224019</v>
      </c>
      <c r="R14" s="57">
        <v>-132662.88192078919</v>
      </c>
      <c r="S14" s="57">
        <v>-32618.634747718832</v>
      </c>
      <c r="T14" s="57">
        <v>-668284.35028516315</v>
      </c>
      <c r="U14" s="57">
        <v>24851725.180292986</v>
      </c>
      <c r="V14" s="57">
        <v>-7457327.4828765094</v>
      </c>
      <c r="W14" s="57">
        <v>-39043.122902261239</v>
      </c>
      <c r="X14" s="57">
        <v>-24192.663237244327</v>
      </c>
      <c r="Y14" s="57">
        <v>-307041.83518348105</v>
      </c>
      <c r="Z14" s="57">
        <v>-4151402.0559120178</v>
      </c>
      <c r="AA14" s="57">
        <v>-2315186.6473127203</v>
      </c>
      <c r="AB14" s="57">
        <v>935960.01337516541</v>
      </c>
      <c r="AC14" s="57">
        <v>2681.4298190185282</v>
      </c>
      <c r="AD14" s="57">
        <v>-103071.51696121423</v>
      </c>
      <c r="AE14" s="57">
        <v>159478.97793233249</v>
      </c>
      <c r="AF14" s="57">
        <v>-1921559.7653900387</v>
      </c>
      <c r="AG14" s="57">
        <v>-90966.704839640297</v>
      </c>
      <c r="AH14" s="57">
        <v>-7771.9485941668645</v>
      </c>
      <c r="AI14" s="57">
        <v>-62174.733164068159</v>
      </c>
      <c r="AJ14" s="57">
        <v>-114701.25901184486</v>
      </c>
      <c r="AK14" s="57">
        <v>-8788.8402022591599</v>
      </c>
      <c r="AL14" s="82">
        <v>9.3992639449425042E-8</v>
      </c>
    </row>
    <row r="15" spans="1:38" ht="18" customHeight="1">
      <c r="A15" s="52" t="s">
        <v>76</v>
      </c>
      <c r="B15" s="52" t="s">
        <v>133</v>
      </c>
      <c r="C15" s="55">
        <v>171853.04</v>
      </c>
      <c r="D15" s="55">
        <v>84075.4</v>
      </c>
      <c r="E15" s="55">
        <v>1389972.96</v>
      </c>
      <c r="F15" s="55">
        <v>1377194.42</v>
      </c>
      <c r="G15" s="55">
        <v>32.049999999999997</v>
      </c>
      <c r="H15" s="55">
        <v>2083958.3599999999</v>
      </c>
      <c r="I15" s="55">
        <v>96728.17</v>
      </c>
      <c r="J15" s="55">
        <v>3927202.08</v>
      </c>
      <c r="K15" s="55">
        <v>1529809.0799999998</v>
      </c>
      <c r="L15" s="55">
        <v>240056.69</v>
      </c>
      <c r="M15" s="55">
        <v>283727090.71000004</v>
      </c>
      <c r="N15" s="55">
        <v>2593171.9900000002</v>
      </c>
      <c r="O15" s="55">
        <v>11542.130000000001</v>
      </c>
      <c r="P15" s="55">
        <v>34190.080000000002</v>
      </c>
      <c r="Q15" s="55">
        <v>7866187.2000000002</v>
      </c>
      <c r="R15" s="55">
        <v>15769962.24</v>
      </c>
      <c r="S15" s="55">
        <v>24942.530000000002</v>
      </c>
      <c r="T15" s="55">
        <v>331746.25</v>
      </c>
      <c r="U15" s="55">
        <v>12872020.09</v>
      </c>
      <c r="V15" s="55">
        <v>77653654.620000005</v>
      </c>
      <c r="W15" s="55">
        <v>6813.22</v>
      </c>
      <c r="X15" s="55">
        <v>47610.020000000004</v>
      </c>
      <c r="Y15" s="55">
        <v>410821.78</v>
      </c>
      <c r="Z15" s="55">
        <v>771243.01</v>
      </c>
      <c r="AA15" s="55">
        <v>347209.17</v>
      </c>
      <c r="AB15" s="55">
        <v>249079.09000000003</v>
      </c>
      <c r="AC15" s="55">
        <v>17723.77</v>
      </c>
      <c r="AD15" s="55">
        <v>33005.909999999996</v>
      </c>
      <c r="AE15" s="55">
        <v>149740.01</v>
      </c>
      <c r="AF15" s="55">
        <v>242685.29</v>
      </c>
      <c r="AG15" s="55">
        <v>54726.62</v>
      </c>
      <c r="AH15" s="55">
        <v>363.18</v>
      </c>
      <c r="AI15" s="55">
        <v>173117.5</v>
      </c>
      <c r="AJ15" s="55">
        <v>313456.08000000007</v>
      </c>
      <c r="AK15" s="55">
        <v>0</v>
      </c>
      <c r="AL15" s="81">
        <v>414602984.73999995</v>
      </c>
    </row>
    <row r="16" spans="1:38" ht="18" customHeight="1">
      <c r="B16" s="52" t="s">
        <v>134</v>
      </c>
      <c r="C16" s="55">
        <v>151312.99496099429</v>
      </c>
      <c r="D16" s="55">
        <v>88191.809923526394</v>
      </c>
      <c r="E16" s="55">
        <v>2443762.1163292024</v>
      </c>
      <c r="F16" s="55">
        <v>2115755.0359111843</v>
      </c>
      <c r="G16" s="55">
        <v>7103.5205301308051</v>
      </c>
      <c r="H16" s="55">
        <v>3144240.7439023517</v>
      </c>
      <c r="I16" s="55">
        <v>163387.03692459274</v>
      </c>
      <c r="J16" s="55">
        <v>5757249.1544404319</v>
      </c>
      <c r="K16" s="55">
        <v>3075720.0729544065</v>
      </c>
      <c r="L16" s="55">
        <v>3295044.9890104202</v>
      </c>
      <c r="M16" s="55">
        <v>227118526.61543667</v>
      </c>
      <c r="N16" s="55">
        <v>7950937.3801433872</v>
      </c>
      <c r="O16" s="55">
        <v>27243.141002516317</v>
      </c>
      <c r="P16" s="55">
        <v>64907.636809585179</v>
      </c>
      <c r="Q16" s="55">
        <v>9325629.0584732033</v>
      </c>
      <c r="R16" s="55">
        <v>17387738.691034529</v>
      </c>
      <c r="S16" s="55">
        <v>103308.77280057588</v>
      </c>
      <c r="T16" s="55">
        <v>558839.64378990955</v>
      </c>
      <c r="U16" s="55">
        <v>34046689.775330037</v>
      </c>
      <c r="V16" s="55">
        <v>87813918.057977706</v>
      </c>
      <c r="W16" s="55">
        <v>20658.977621411788</v>
      </c>
      <c r="X16" s="55">
        <v>89567.974406482492</v>
      </c>
      <c r="Y16" s="55">
        <v>753976.34442147019</v>
      </c>
      <c r="Z16" s="55">
        <v>5552127.4117185147</v>
      </c>
      <c r="AA16" s="55">
        <v>969372.01347063365</v>
      </c>
      <c r="AB16" s="55">
        <v>167440.18129520028</v>
      </c>
      <c r="AC16" s="55">
        <v>30441.428231305948</v>
      </c>
      <c r="AD16" s="55">
        <v>149467.7673484078</v>
      </c>
      <c r="AE16" s="55">
        <v>52495.568821789333</v>
      </c>
      <c r="AF16" s="55">
        <v>1533747.6484663892</v>
      </c>
      <c r="AG16" s="55">
        <v>77809.426693363435</v>
      </c>
      <c r="AH16" s="55">
        <v>10405.055707558529</v>
      </c>
      <c r="AI16" s="55">
        <v>151942.50513847373</v>
      </c>
      <c r="AJ16" s="55">
        <v>380999.68435062876</v>
      </c>
      <c r="AK16" s="55">
        <v>23026.504622948207</v>
      </c>
      <c r="AL16" s="81">
        <v>414602984.73999989</v>
      </c>
    </row>
    <row r="17" spans="1:38" ht="18" customHeight="1" thickBot="1">
      <c r="A17" s="56"/>
      <c r="B17" s="56" t="s">
        <v>147</v>
      </c>
      <c r="C17" s="57">
        <v>20540.045039005716</v>
      </c>
      <c r="D17" s="57">
        <v>-4116.4099235263839</v>
      </c>
      <c r="E17" s="57">
        <v>-1053789.1563292025</v>
      </c>
      <c r="F17" s="57">
        <v>-738560.61591118434</v>
      </c>
      <c r="G17" s="57">
        <v>-7071.4705301308059</v>
      </c>
      <c r="H17" s="57">
        <v>-1060282.3839023521</v>
      </c>
      <c r="I17" s="57">
        <v>-66658.86692459273</v>
      </c>
      <c r="J17" s="57">
        <v>-1830047.0744404318</v>
      </c>
      <c r="K17" s="57">
        <v>-1545910.9929544064</v>
      </c>
      <c r="L17" s="57">
        <v>-3054988.2990104202</v>
      </c>
      <c r="M17" s="57">
        <v>56608564.094563313</v>
      </c>
      <c r="N17" s="57">
        <v>-5357765.390143387</v>
      </c>
      <c r="O17" s="57">
        <v>-15701.011002516316</v>
      </c>
      <c r="P17" s="57">
        <v>-30717.55680958517</v>
      </c>
      <c r="Q17" s="57">
        <v>-1459441.8584732043</v>
      </c>
      <c r="R17" s="57">
        <v>-1617776.4510345319</v>
      </c>
      <c r="S17" s="57">
        <v>-78366.24280057587</v>
      </c>
      <c r="T17" s="57">
        <v>-227093.39378990943</v>
      </c>
      <c r="U17" s="57">
        <v>-21174669.685330033</v>
      </c>
      <c r="V17" s="57">
        <v>-10160263.437977709</v>
      </c>
      <c r="W17" s="57">
        <v>-13845.757621411791</v>
      </c>
      <c r="X17" s="57">
        <v>-41957.954406482488</v>
      </c>
      <c r="Y17" s="57">
        <v>-343154.56442147028</v>
      </c>
      <c r="Z17" s="57">
        <v>-4780884.401718515</v>
      </c>
      <c r="AA17" s="57">
        <v>-622162.84347063373</v>
      </c>
      <c r="AB17" s="57">
        <v>81638.908704799716</v>
      </c>
      <c r="AC17" s="57">
        <v>-12717.658231305952</v>
      </c>
      <c r="AD17" s="57">
        <v>-116461.85734840782</v>
      </c>
      <c r="AE17" s="57">
        <v>97244.441178210662</v>
      </c>
      <c r="AF17" s="57">
        <v>-1291062.3584663894</v>
      </c>
      <c r="AG17" s="57">
        <v>-23082.806693363429</v>
      </c>
      <c r="AH17" s="57">
        <v>-10041.875707558529</v>
      </c>
      <c r="AI17" s="57">
        <v>21174.994861526291</v>
      </c>
      <c r="AJ17" s="57">
        <v>-67543.604350628724</v>
      </c>
      <c r="AK17" s="57">
        <v>-23026.504622948207</v>
      </c>
      <c r="AL17" s="82">
        <v>3.7445715861395001E-8</v>
      </c>
    </row>
    <row r="18" spans="1:38" ht="18" customHeight="1">
      <c r="A18" s="52" t="s">
        <v>77</v>
      </c>
      <c r="B18" s="52" t="s">
        <v>133</v>
      </c>
      <c r="C18" s="55">
        <v>46861.41</v>
      </c>
      <c r="D18" s="55">
        <v>53724.33</v>
      </c>
      <c r="E18" s="55">
        <v>368946.32</v>
      </c>
      <c r="F18" s="55">
        <v>511473.77</v>
      </c>
      <c r="G18" s="55">
        <v>0</v>
      </c>
      <c r="H18" s="55">
        <v>518376.31</v>
      </c>
      <c r="I18" s="55">
        <v>41255.4</v>
      </c>
      <c r="J18" s="55">
        <v>218838.74000000002</v>
      </c>
      <c r="K18" s="55">
        <v>2979990.46</v>
      </c>
      <c r="L18" s="55">
        <v>11704.45</v>
      </c>
      <c r="M18" s="55">
        <v>218436.48000000001</v>
      </c>
      <c r="N18" s="55">
        <v>950682.66999999993</v>
      </c>
      <c r="O18" s="55">
        <v>2004677.4899999998</v>
      </c>
      <c r="P18" s="55">
        <v>28977.210000000003</v>
      </c>
      <c r="Q18" s="55">
        <v>210237.34999999998</v>
      </c>
      <c r="R18" s="55">
        <v>33203</v>
      </c>
      <c r="S18" s="55">
        <v>140696.26</v>
      </c>
      <c r="T18" s="55">
        <v>28555.590000000004</v>
      </c>
      <c r="U18" s="55">
        <v>42035498.130000003</v>
      </c>
      <c r="V18" s="55">
        <v>32315769.419999998</v>
      </c>
      <c r="W18" s="55">
        <v>10354.880000000001</v>
      </c>
      <c r="X18" s="55">
        <v>1366.18</v>
      </c>
      <c r="Y18" s="55">
        <v>131685.37</v>
      </c>
      <c r="Z18" s="55">
        <v>356544.44999999995</v>
      </c>
      <c r="AA18" s="55">
        <v>537259.03</v>
      </c>
      <c r="AB18" s="55">
        <v>86367.25</v>
      </c>
      <c r="AC18" s="55">
        <v>25854.039999999997</v>
      </c>
      <c r="AD18" s="55">
        <v>32155.020000000004</v>
      </c>
      <c r="AE18" s="55">
        <v>37752.710000000006</v>
      </c>
      <c r="AF18" s="55">
        <v>59441.73</v>
      </c>
      <c r="AG18" s="55">
        <v>19088600.359999999</v>
      </c>
      <c r="AH18" s="55">
        <v>13751.48</v>
      </c>
      <c r="AI18" s="55">
        <v>43184.83</v>
      </c>
      <c r="AJ18" s="55">
        <v>160919.36000000002</v>
      </c>
      <c r="AK18" s="55">
        <v>0</v>
      </c>
      <c r="AL18" s="81">
        <v>103303141.48000002</v>
      </c>
    </row>
    <row r="19" spans="1:38" ht="18" customHeight="1">
      <c r="B19" s="52" t="s">
        <v>134</v>
      </c>
      <c r="C19" s="55">
        <v>44347.947658917197</v>
      </c>
      <c r="D19" s="55">
        <v>62214.178251909179</v>
      </c>
      <c r="E19" s="55">
        <v>809478.55828090932</v>
      </c>
      <c r="F19" s="55">
        <v>735603.1149232313</v>
      </c>
      <c r="G19" s="55">
        <v>8682.3513712758377</v>
      </c>
      <c r="H19" s="55">
        <v>1098917.5186838405</v>
      </c>
      <c r="I19" s="55">
        <v>34717.481458112306</v>
      </c>
      <c r="J19" s="55">
        <v>654770.52656201809</v>
      </c>
      <c r="K19" s="55">
        <v>2928739.6760520977</v>
      </c>
      <c r="L19" s="55">
        <v>219752.88040510687</v>
      </c>
      <c r="M19" s="55">
        <v>295144.33512470662</v>
      </c>
      <c r="N19" s="55">
        <v>2168119.2523961901</v>
      </c>
      <c r="O19" s="55">
        <v>2448891.5696937656</v>
      </c>
      <c r="P19" s="55">
        <v>35978.107789329362</v>
      </c>
      <c r="Q19" s="55">
        <v>183883.93593959801</v>
      </c>
      <c r="R19" s="55">
        <v>72805.595983465522</v>
      </c>
      <c r="S19" s="55">
        <v>154333.05386597299</v>
      </c>
      <c r="T19" s="55">
        <v>126393.39769027165</v>
      </c>
      <c r="U19" s="55">
        <v>38426488.30463887</v>
      </c>
      <c r="V19" s="55">
        <v>32449020.826524705</v>
      </c>
      <c r="W19" s="55">
        <v>6347.913502764085</v>
      </c>
      <c r="X19" s="55">
        <v>25771.926194831165</v>
      </c>
      <c r="Y19" s="55">
        <v>174343.66763140779</v>
      </c>
      <c r="Z19" s="55">
        <v>1120295.3860505954</v>
      </c>
      <c r="AA19" s="55">
        <v>1186351.5884103046</v>
      </c>
      <c r="AB19" s="55">
        <v>29505.724217011615</v>
      </c>
      <c r="AC19" s="55">
        <v>56286.659302826265</v>
      </c>
      <c r="AD19" s="55">
        <v>65976.549057752753</v>
      </c>
      <c r="AE19" s="55">
        <v>18146.61375330255</v>
      </c>
      <c r="AF19" s="55">
        <v>508284.89894070069</v>
      </c>
      <c r="AG19" s="55">
        <v>16879380.021227784</v>
      </c>
      <c r="AH19" s="55">
        <v>2651.9927093799488</v>
      </c>
      <c r="AI19" s="55">
        <v>53650.565336901156</v>
      </c>
      <c r="AJ19" s="55">
        <v>215924.44370223471</v>
      </c>
      <c r="AK19" s="55">
        <v>1940.916667916912</v>
      </c>
      <c r="AL19" s="81">
        <v>103303141.48000002</v>
      </c>
    </row>
    <row r="20" spans="1:38" ht="18" customHeight="1" thickBot="1">
      <c r="A20" s="56"/>
      <c r="B20" s="56" t="s">
        <v>147</v>
      </c>
      <c r="C20" s="57">
        <v>2513.462341082798</v>
      </c>
      <c r="D20" s="57">
        <v>-8489.8482519091831</v>
      </c>
      <c r="E20" s="57">
        <v>-440532.23828090931</v>
      </c>
      <c r="F20" s="57">
        <v>-224129.3449232314</v>
      </c>
      <c r="G20" s="57">
        <v>-8682.3513712758377</v>
      </c>
      <c r="H20" s="57">
        <v>-580541.20868384058</v>
      </c>
      <c r="I20" s="57">
        <v>6537.9185418876914</v>
      </c>
      <c r="J20" s="57">
        <v>-435931.7865620181</v>
      </c>
      <c r="K20" s="57">
        <v>51250.783947902266</v>
      </c>
      <c r="L20" s="57">
        <v>-208048.43040510689</v>
      </c>
      <c r="M20" s="57">
        <v>-76707.855124706577</v>
      </c>
      <c r="N20" s="57">
        <v>-1217436.5823961901</v>
      </c>
      <c r="O20" s="57">
        <v>-444214.0796937655</v>
      </c>
      <c r="P20" s="57">
        <v>-7000.8977893293541</v>
      </c>
      <c r="Q20" s="57">
        <v>26353.414060401996</v>
      </c>
      <c r="R20" s="57">
        <v>-39602.595983465537</v>
      </c>
      <c r="S20" s="57">
        <v>-13636.793865972999</v>
      </c>
      <c r="T20" s="57">
        <v>-97837.807690271657</v>
      </c>
      <c r="U20" s="57">
        <v>3609009.8253611345</v>
      </c>
      <c r="V20" s="57">
        <v>-133251.4065247057</v>
      </c>
      <c r="W20" s="57">
        <v>4006.9664972359155</v>
      </c>
      <c r="X20" s="57">
        <v>-24405.746194831165</v>
      </c>
      <c r="Y20" s="57">
        <v>-42658.29763140779</v>
      </c>
      <c r="Z20" s="57">
        <v>-763750.93605059548</v>
      </c>
      <c r="AA20" s="57">
        <v>-649092.55841030483</v>
      </c>
      <c r="AB20" s="57">
        <v>56861.525782988392</v>
      </c>
      <c r="AC20" s="57">
        <v>-30432.619302826268</v>
      </c>
      <c r="AD20" s="57">
        <v>-33821.529057752748</v>
      </c>
      <c r="AE20" s="57">
        <v>19606.096246697452</v>
      </c>
      <c r="AF20" s="57">
        <v>-448843.16894070071</v>
      </c>
      <c r="AG20" s="57">
        <v>2209220.3387722154</v>
      </c>
      <c r="AH20" s="57">
        <v>11099.487290620053</v>
      </c>
      <c r="AI20" s="57">
        <v>-10465.735336901156</v>
      </c>
      <c r="AJ20" s="57">
        <v>-55005.083702234726</v>
      </c>
      <c r="AK20" s="57">
        <v>-1940.916667916912</v>
      </c>
      <c r="AL20" s="82">
        <v>-3.8253347156569362E-9</v>
      </c>
    </row>
    <row r="21" spans="1:38" ht="18" customHeight="1">
      <c r="A21" s="52" t="s">
        <v>78</v>
      </c>
      <c r="B21" s="52" t="s">
        <v>133</v>
      </c>
      <c r="C21" s="55">
        <v>0</v>
      </c>
      <c r="D21" s="55">
        <v>11739.33</v>
      </c>
      <c r="E21" s="55">
        <v>168489.23</v>
      </c>
      <c r="F21" s="55">
        <v>60835.159999999996</v>
      </c>
      <c r="G21" s="55">
        <v>0</v>
      </c>
      <c r="H21" s="55">
        <v>26253.399999999998</v>
      </c>
      <c r="I21" s="55">
        <v>4333.17</v>
      </c>
      <c r="J21" s="55">
        <v>292.31</v>
      </c>
      <c r="K21" s="55">
        <v>152221.03999999998</v>
      </c>
      <c r="L21" s="55">
        <v>1657.9</v>
      </c>
      <c r="M21" s="55">
        <v>41499.230000000003</v>
      </c>
      <c r="N21" s="55">
        <v>225010.16</v>
      </c>
      <c r="O21" s="55">
        <v>358.53</v>
      </c>
      <c r="P21" s="55">
        <v>12272.17</v>
      </c>
      <c r="Q21" s="55">
        <v>8081.76</v>
      </c>
      <c r="R21" s="55">
        <v>36357.49</v>
      </c>
      <c r="S21" s="55">
        <v>17063.79</v>
      </c>
      <c r="T21" s="55">
        <v>34819.410000000003</v>
      </c>
      <c r="U21" s="55">
        <v>4564602.82</v>
      </c>
      <c r="V21" s="55">
        <v>4696791.7699999996</v>
      </c>
      <c r="W21" s="55">
        <v>2628.73</v>
      </c>
      <c r="X21" s="55">
        <v>840.01</v>
      </c>
      <c r="Y21" s="55">
        <v>9626.23</v>
      </c>
      <c r="Z21" s="55">
        <v>62270.200000000004</v>
      </c>
      <c r="AA21" s="55">
        <v>69853.26999999999</v>
      </c>
      <c r="AB21" s="55">
        <v>2103.9499999999998</v>
      </c>
      <c r="AC21" s="55">
        <v>4974.1400000000012</v>
      </c>
      <c r="AD21" s="55">
        <v>1949.7600000000002</v>
      </c>
      <c r="AE21" s="55">
        <v>0</v>
      </c>
      <c r="AF21" s="55">
        <v>84179.219999999987</v>
      </c>
      <c r="AG21" s="55">
        <v>2510.71</v>
      </c>
      <c r="AH21" s="55">
        <v>0</v>
      </c>
      <c r="AI21" s="55">
        <v>0</v>
      </c>
      <c r="AJ21" s="55">
        <v>0</v>
      </c>
      <c r="AK21" s="55">
        <v>0</v>
      </c>
      <c r="AL21" s="81">
        <v>10303614.890000001</v>
      </c>
    </row>
    <row r="22" spans="1:38" ht="18" customHeight="1">
      <c r="B22" s="52" t="s">
        <v>134</v>
      </c>
      <c r="C22" s="55">
        <v>2909.9973525262562</v>
      </c>
      <c r="D22" s="55">
        <v>7257.9302947465831</v>
      </c>
      <c r="E22" s="55">
        <v>327986.99406283983</v>
      </c>
      <c r="F22" s="55">
        <v>43869.864087321454</v>
      </c>
      <c r="G22" s="55">
        <v>269.2677636022367</v>
      </c>
      <c r="H22" s="55">
        <v>36307.274708836943</v>
      </c>
      <c r="I22" s="55">
        <v>8001.3776828870659</v>
      </c>
      <c r="J22" s="55">
        <v>21199.650543460997</v>
      </c>
      <c r="K22" s="55">
        <v>260963.35059818046</v>
      </c>
      <c r="L22" s="55">
        <v>20052.589178417009</v>
      </c>
      <c r="M22" s="55">
        <v>87590.922146838318</v>
      </c>
      <c r="N22" s="55">
        <v>330028.27140096424</v>
      </c>
      <c r="O22" s="55">
        <v>758.22746191720148</v>
      </c>
      <c r="P22" s="55">
        <v>12559.705040923222</v>
      </c>
      <c r="Q22" s="55">
        <v>11222.193824673552</v>
      </c>
      <c r="R22" s="55">
        <v>6924.9216792911975</v>
      </c>
      <c r="S22" s="55">
        <v>5220.2466062548774</v>
      </c>
      <c r="T22" s="55">
        <v>7396.9879500634452</v>
      </c>
      <c r="U22" s="55">
        <v>4060486.5630749823</v>
      </c>
      <c r="V22" s="55">
        <v>4432679.8478142498</v>
      </c>
      <c r="W22" s="55">
        <v>1387.3856233953989</v>
      </c>
      <c r="X22" s="55">
        <v>6771.3474830824161</v>
      </c>
      <c r="Y22" s="55">
        <v>28345.854654423474</v>
      </c>
      <c r="Z22" s="55">
        <v>143437.70308358411</v>
      </c>
      <c r="AA22" s="55">
        <v>69049.766836586947</v>
      </c>
      <c r="AB22" s="55">
        <v>3876.5058764932924</v>
      </c>
      <c r="AC22" s="55">
        <v>12279.062758765822</v>
      </c>
      <c r="AD22" s="55">
        <v>8775.1474540410945</v>
      </c>
      <c r="AE22" s="55">
        <v>48.715422245493315</v>
      </c>
      <c r="AF22" s="55">
        <v>333167.66790540784</v>
      </c>
      <c r="AG22" s="55">
        <v>3301.7292308951705</v>
      </c>
      <c r="AH22" s="55">
        <v>482.78471596464539</v>
      </c>
      <c r="AI22" s="55">
        <v>7982.0118149822683</v>
      </c>
      <c r="AJ22" s="55">
        <v>0</v>
      </c>
      <c r="AK22" s="55">
        <v>1023.0238671553597</v>
      </c>
      <c r="AL22" s="81">
        <v>10303614.889999999</v>
      </c>
    </row>
    <row r="23" spans="1:38" ht="18" customHeight="1" thickBot="1">
      <c r="A23" s="56"/>
      <c r="B23" s="56" t="s">
        <v>147</v>
      </c>
      <c r="C23" s="57">
        <v>-2909.9973525262562</v>
      </c>
      <c r="D23" s="57">
        <v>4481.3997052534169</v>
      </c>
      <c r="E23" s="57">
        <v>-159497.76406283988</v>
      </c>
      <c r="F23" s="57">
        <v>16965.295912678539</v>
      </c>
      <c r="G23" s="57">
        <v>-269.2677636022367</v>
      </c>
      <c r="H23" s="57">
        <v>-10053.874708836944</v>
      </c>
      <c r="I23" s="57">
        <v>-3668.2076828870649</v>
      </c>
      <c r="J23" s="57">
        <v>-20907.340543460996</v>
      </c>
      <c r="K23" s="57">
        <v>-108742.31059818048</v>
      </c>
      <c r="L23" s="57">
        <v>-18394.689178417007</v>
      </c>
      <c r="M23" s="57">
        <v>-46091.692146838308</v>
      </c>
      <c r="N23" s="57">
        <v>-105018.11140096429</v>
      </c>
      <c r="O23" s="57">
        <v>-399.69746191720157</v>
      </c>
      <c r="P23" s="57">
        <v>-287.53504092322282</v>
      </c>
      <c r="Q23" s="57">
        <v>-3140.4338246735515</v>
      </c>
      <c r="R23" s="57">
        <v>29432.568320708804</v>
      </c>
      <c r="S23" s="57">
        <v>11843.543393745123</v>
      </c>
      <c r="T23" s="57">
        <v>27422.422049936551</v>
      </c>
      <c r="U23" s="57">
        <v>504116.25692501792</v>
      </c>
      <c r="V23" s="57">
        <v>264111.92218575033</v>
      </c>
      <c r="W23" s="57">
        <v>1241.3443766046016</v>
      </c>
      <c r="X23" s="57">
        <v>-5931.3374830824159</v>
      </c>
      <c r="Y23" s="57">
        <v>-18719.624654423475</v>
      </c>
      <c r="Z23" s="57">
        <v>-81167.503083584117</v>
      </c>
      <c r="AA23" s="57">
        <v>803.50316341304369</v>
      </c>
      <c r="AB23" s="57">
        <v>-1772.5558764932925</v>
      </c>
      <c r="AC23" s="57">
        <v>-7304.9227587658215</v>
      </c>
      <c r="AD23" s="57">
        <v>-6825.3874540410943</v>
      </c>
      <c r="AE23" s="57">
        <v>-48.715422245493315</v>
      </c>
      <c r="AF23" s="57">
        <v>-248988.44790540787</v>
      </c>
      <c r="AG23" s="57">
        <v>-791.01923089517049</v>
      </c>
      <c r="AH23" s="57">
        <v>-482.78471596464539</v>
      </c>
      <c r="AI23" s="57">
        <v>-7982.0118149822683</v>
      </c>
      <c r="AJ23" s="57">
        <v>0</v>
      </c>
      <c r="AK23" s="57">
        <v>-1023.0238671553597</v>
      </c>
      <c r="AL23" s="82">
        <v>-6.900791049702093E-11</v>
      </c>
    </row>
    <row r="24" spans="1:38" ht="18" customHeight="1">
      <c r="A24" s="58" t="s">
        <v>136</v>
      </c>
      <c r="B24" s="58" t="s">
        <v>133</v>
      </c>
      <c r="C24" s="59">
        <v>5462080.6600000001</v>
      </c>
      <c r="D24" s="59">
        <v>8408594.4800000004</v>
      </c>
      <c r="E24" s="59">
        <v>34986086.399999999</v>
      </c>
      <c r="F24" s="59">
        <v>184183601.36000001</v>
      </c>
      <c r="G24" s="59">
        <v>2915639.16</v>
      </c>
      <c r="H24" s="59">
        <v>33673747.950000003</v>
      </c>
      <c r="I24" s="59">
        <v>28046436.250000004</v>
      </c>
      <c r="J24" s="59">
        <v>71667362.589999989</v>
      </c>
      <c r="K24" s="59">
        <v>110216272.41999999</v>
      </c>
      <c r="L24" s="59">
        <v>3326437.83</v>
      </c>
      <c r="M24" s="59">
        <v>286875505.7100001</v>
      </c>
      <c r="N24" s="59">
        <v>449107971.33999997</v>
      </c>
      <c r="O24" s="59">
        <v>2510513.2199999997</v>
      </c>
      <c r="P24" s="59">
        <v>24885340.550000001</v>
      </c>
      <c r="Q24" s="59">
        <v>22449272.030000005</v>
      </c>
      <c r="R24" s="59">
        <v>16201422.4</v>
      </c>
      <c r="S24" s="59">
        <v>38839664.599999987</v>
      </c>
      <c r="T24" s="59">
        <v>12966517.109999999</v>
      </c>
      <c r="U24" s="59">
        <v>1405233777.55</v>
      </c>
      <c r="V24" s="59">
        <v>1274499059.4700003</v>
      </c>
      <c r="W24" s="59">
        <v>8990495.7800000031</v>
      </c>
      <c r="X24" s="59">
        <v>10508147.629999999</v>
      </c>
      <c r="Y24" s="59">
        <v>9439343.3599999994</v>
      </c>
      <c r="Z24" s="59">
        <v>176531419.48999998</v>
      </c>
      <c r="AA24" s="59">
        <v>79259980.859999999</v>
      </c>
      <c r="AB24" s="59">
        <v>9352524.3199999984</v>
      </c>
      <c r="AC24" s="59">
        <v>23166854.200000003</v>
      </c>
      <c r="AD24" s="59">
        <v>28971670.430000003</v>
      </c>
      <c r="AE24" s="59">
        <v>3711755.2699999996</v>
      </c>
      <c r="AF24" s="59">
        <v>5477141.8099999996</v>
      </c>
      <c r="AG24" s="59">
        <v>20977322.32</v>
      </c>
      <c r="AH24" s="59">
        <v>3459293.1999999997</v>
      </c>
      <c r="AI24" s="59">
        <v>30047091.959999997</v>
      </c>
      <c r="AJ24" s="59">
        <v>2797947.6999999997</v>
      </c>
      <c r="AK24" s="59">
        <v>0</v>
      </c>
      <c r="AL24" s="85">
        <v>4429146291.4099989</v>
      </c>
    </row>
    <row r="25" spans="1:38" ht="18" customHeight="1">
      <c r="A25" s="58"/>
      <c r="B25" s="58" t="s">
        <v>134</v>
      </c>
      <c r="C25" s="59">
        <v>4203831.4017986897</v>
      </c>
      <c r="D25" s="59">
        <v>7429863.7901497809</v>
      </c>
      <c r="E25" s="59">
        <v>73328601.789770752</v>
      </c>
      <c r="F25" s="59">
        <v>146725050.74181163</v>
      </c>
      <c r="G25" s="59">
        <v>2366228.5337937633</v>
      </c>
      <c r="H25" s="59">
        <v>64917151.609841578</v>
      </c>
      <c r="I25" s="59">
        <v>21136361.336091463</v>
      </c>
      <c r="J25" s="59">
        <v>86380671.990252256</v>
      </c>
      <c r="K25" s="59">
        <v>134273470.92518556</v>
      </c>
      <c r="L25" s="59">
        <v>22077643.009066537</v>
      </c>
      <c r="M25" s="59">
        <v>234052479.27805752</v>
      </c>
      <c r="N25" s="59">
        <v>510316265.21641338</v>
      </c>
      <c r="O25" s="59">
        <v>3330650.2581347777</v>
      </c>
      <c r="P25" s="59">
        <v>25389078.234065786</v>
      </c>
      <c r="Q25" s="59">
        <v>23623288.526812516</v>
      </c>
      <c r="R25" s="59">
        <v>19357869.057257049</v>
      </c>
      <c r="S25" s="59">
        <v>39617077.841959551</v>
      </c>
      <c r="T25" s="59">
        <v>21021622.182847504</v>
      </c>
      <c r="U25" s="59">
        <v>1230929147.2688909</v>
      </c>
      <c r="V25" s="59">
        <v>1170547881.0159862</v>
      </c>
      <c r="W25" s="59">
        <v>9428943.9208273888</v>
      </c>
      <c r="X25" s="59">
        <v>15851198.968788598</v>
      </c>
      <c r="Y25" s="59">
        <v>11537909.619149258</v>
      </c>
      <c r="Z25" s="59">
        <v>334191535.17593062</v>
      </c>
      <c r="AA25" s="59">
        <v>89685056.1017133</v>
      </c>
      <c r="AB25" s="59">
        <v>5714451.1170743918</v>
      </c>
      <c r="AC25" s="59">
        <v>24641508.950348031</v>
      </c>
      <c r="AD25" s="59">
        <v>20819990.044967312</v>
      </c>
      <c r="AE25" s="59">
        <v>1868089.2122629792</v>
      </c>
      <c r="AF25" s="59">
        <v>14896317.219086533</v>
      </c>
      <c r="AG25" s="59">
        <v>19135577.514319703</v>
      </c>
      <c r="AH25" s="59">
        <v>3838174.6559835798</v>
      </c>
      <c r="AI25" s="59">
        <v>32082405.560436178</v>
      </c>
      <c r="AJ25" s="59">
        <v>4057687.7455973551</v>
      </c>
      <c r="AK25" s="59">
        <v>373211.5953276091</v>
      </c>
      <c r="AL25" s="85">
        <v>4429146291.4100008</v>
      </c>
    </row>
    <row r="26" spans="1:38" ht="18" customHeight="1">
      <c r="A26" s="58"/>
      <c r="B26" s="58" t="s">
        <v>137</v>
      </c>
      <c r="C26" s="59">
        <v>-917.61431137132968</v>
      </c>
      <c r="D26" s="59">
        <v>-1095.4173620549518</v>
      </c>
      <c r="E26" s="59">
        <v>-16997.922033792653</v>
      </c>
      <c r="F26" s="59">
        <v>-21318.50428477583</v>
      </c>
      <c r="G26" s="59">
        <v>-498.31689258631695</v>
      </c>
      <c r="H26" s="59">
        <v>330375.1264177027</v>
      </c>
      <c r="I26" s="59">
        <v>-3605.8123387291434</v>
      </c>
      <c r="J26" s="59">
        <v>-7855.8586290945095</v>
      </c>
      <c r="K26" s="59">
        <v>-29244.568529108656</v>
      </c>
      <c r="L26" s="59">
        <v>-2954.6019302994537</v>
      </c>
      <c r="M26" s="59">
        <v>-3261.4806640569004</v>
      </c>
      <c r="N26" s="59">
        <v>-103458.64818264573</v>
      </c>
      <c r="O26" s="59">
        <v>-812.37526594150768</v>
      </c>
      <c r="P26" s="59">
        <v>396846.1441344191</v>
      </c>
      <c r="Q26" s="59">
        <v>-1868.0600021058017</v>
      </c>
      <c r="R26" s="59">
        <v>-382.93251711821722</v>
      </c>
      <c r="S26" s="59">
        <v>-3511.2661081258011</v>
      </c>
      <c r="T26" s="59">
        <v>-3748.2368817246133</v>
      </c>
      <c r="U26" s="59">
        <v>-424553.43236690701</v>
      </c>
      <c r="V26" s="59">
        <v>-248446.37585463189</v>
      </c>
      <c r="W26" s="59">
        <v>-1106.0342302589565</v>
      </c>
      <c r="X26" s="59">
        <v>-2687.7330855686678</v>
      </c>
      <c r="Y26" s="59">
        <v>-2453.2526369525767</v>
      </c>
      <c r="Z26" s="59">
        <v>-80605.17001820216</v>
      </c>
      <c r="AA26" s="59">
        <v>-20123.894171934648</v>
      </c>
      <c r="AB26" s="59">
        <v>-2080.6163153351727</v>
      </c>
      <c r="AC26" s="59">
        <v>-4322.0890822904048</v>
      </c>
      <c r="AD26" s="59">
        <v>254777.36507299522</v>
      </c>
      <c r="AE26" s="59">
        <v>-396.24746620395899</v>
      </c>
      <c r="AF26" s="59">
        <v>-9851.4215645514487</v>
      </c>
      <c r="AG26" s="59">
        <v>23412.298076206003</v>
      </c>
      <c r="AH26" s="59">
        <v>-292.37714759462443</v>
      </c>
      <c r="AI26" s="59">
        <v>-6168.7074872144967</v>
      </c>
      <c r="AJ26" s="59">
        <v>-791.96634009978152</v>
      </c>
      <c r="AK26" s="59">
        <v>0</v>
      </c>
      <c r="AL26" s="85">
        <v>4.5892193156760186E-8</v>
      </c>
    </row>
    <row r="27" spans="1:38" ht="13.15" thickBot="1">
      <c r="A27" s="60"/>
      <c r="B27" s="60" t="s">
        <v>147</v>
      </c>
      <c r="C27" s="61">
        <v>1257331.6438899399</v>
      </c>
      <c r="D27" s="61">
        <v>977635.27248816518</v>
      </c>
      <c r="E27" s="61">
        <v>-38359513.311804518</v>
      </c>
      <c r="F27" s="61">
        <v>37437232.113903582</v>
      </c>
      <c r="G27" s="61">
        <v>548912.30931365036</v>
      </c>
      <c r="H27" s="61">
        <v>-30913028.533423867</v>
      </c>
      <c r="I27" s="61">
        <v>6906469.1015698081</v>
      </c>
      <c r="J27" s="61">
        <v>-14721165.258881351</v>
      </c>
      <c r="K27" s="61">
        <v>-24086443.073714681</v>
      </c>
      <c r="L27" s="61">
        <v>-18754159.780996837</v>
      </c>
      <c r="M27" s="61">
        <v>52819764.951278389</v>
      </c>
      <c r="N27" s="61">
        <v>-61311752.524596021</v>
      </c>
      <c r="O27" s="61">
        <v>-820949.41340071929</v>
      </c>
      <c r="P27" s="61">
        <v>-106891.53993136814</v>
      </c>
      <c r="Q27" s="61">
        <v>-1175884.55681462</v>
      </c>
      <c r="R27" s="61">
        <v>-3156829.5897741686</v>
      </c>
      <c r="S27" s="61">
        <v>-780924.50806768076</v>
      </c>
      <c r="T27" s="61">
        <v>-8058853.3097292297</v>
      </c>
      <c r="U27" s="61">
        <v>173880076.84874243</v>
      </c>
      <c r="V27" s="61">
        <v>103702732.07815924</v>
      </c>
      <c r="W27" s="61">
        <v>-439554.17505764822</v>
      </c>
      <c r="X27" s="61">
        <v>-5345739.0718741631</v>
      </c>
      <c r="Y27" s="61">
        <v>-2101019.5117862104</v>
      </c>
      <c r="Z27" s="61">
        <v>-157740720.85594884</v>
      </c>
      <c r="AA27" s="61">
        <v>-10445199.135885242</v>
      </c>
      <c r="AB27" s="61">
        <v>3635992.586610273</v>
      </c>
      <c r="AC27" s="61">
        <v>-1478976.8394303217</v>
      </c>
      <c r="AD27" s="61">
        <v>8406457.7501056809</v>
      </c>
      <c r="AE27" s="61">
        <v>1843269.810270817</v>
      </c>
      <c r="AF27" s="61">
        <v>-9429026.830651084</v>
      </c>
      <c r="AG27" s="61">
        <v>1865157.1037565041</v>
      </c>
      <c r="AH27" s="61">
        <v>-379173.83313117462</v>
      </c>
      <c r="AI27" s="61">
        <v>-2041482.3079233912</v>
      </c>
      <c r="AJ27" s="61">
        <v>-1260532.011937455</v>
      </c>
      <c r="AK27" s="61">
        <v>-373211.5953276091</v>
      </c>
      <c r="AL27" s="86">
        <v>2.4511894025636138E-7</v>
      </c>
    </row>
    <row r="53" spans="6:6" ht="13.5">
      <c r="F53" s="156"/>
    </row>
  </sheetData>
  <pageMargins left="0.70866141732283472" right="0.70866141732283472" top="0.74803149606299213" bottom="0.74803149606299213" header="0.31496062992125984" footer="0.31496062992125984"/>
  <pageSetup paperSize="9" orientation="landscape" r:id="rId1"/>
  <headerFooter>
    <oddFooter>&amp;LAustralian Prudential Regulation Authority&amp;R&amp;P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F3697-21B1-471A-8045-263C27FDAB80}">
  <dimension ref="A1:B33"/>
  <sheetViews>
    <sheetView workbookViewId="0"/>
  </sheetViews>
  <sheetFormatPr defaultColWidth="9.86328125" defaultRowHeight="13.5"/>
  <cols>
    <col min="1" max="1" width="93.265625" style="117" customWidth="1"/>
    <col min="2" max="16384" width="9.86328125" style="117"/>
  </cols>
  <sheetData>
    <row r="1" spans="1:2" ht="20.65">
      <c r="A1" s="116" t="s">
        <v>3</v>
      </c>
      <c r="B1" s="116"/>
    </row>
    <row r="2" spans="1:2" ht="38.25">
      <c r="A2" s="118" t="s">
        <v>4</v>
      </c>
      <c r="B2" s="118"/>
    </row>
    <row r="3" spans="1:2" ht="25.5">
      <c r="A3" s="118" t="s">
        <v>5</v>
      </c>
      <c r="B3" s="118"/>
    </row>
    <row r="4" spans="1:2">
      <c r="A4" s="119" t="s">
        <v>6</v>
      </c>
      <c r="B4" s="119"/>
    </row>
    <row r="5" spans="1:2">
      <c r="A5" s="119"/>
      <c r="B5" s="119"/>
    </row>
    <row r="6" spans="1:2" ht="20.65">
      <c r="A6" s="116" t="s">
        <v>7</v>
      </c>
      <c r="B6" s="116"/>
    </row>
    <row r="7" spans="1:2" ht="38.25">
      <c r="A7" s="120" t="s">
        <v>8</v>
      </c>
      <c r="B7" s="120"/>
    </row>
    <row r="8" spans="1:2">
      <c r="A8" s="121"/>
      <c r="B8" s="122"/>
    </row>
    <row r="9" spans="1:2" ht="20.65">
      <c r="A9" s="116" t="s">
        <v>9</v>
      </c>
      <c r="B9" s="116"/>
    </row>
    <row r="10" spans="1:2" ht="25.5">
      <c r="A10" s="118" t="s">
        <v>10</v>
      </c>
      <c r="B10" s="118"/>
    </row>
    <row r="11" spans="1:2">
      <c r="A11" s="121"/>
      <c r="B11" s="122"/>
    </row>
    <row r="12" spans="1:2" ht="20.65">
      <c r="A12" s="116" t="s">
        <v>11</v>
      </c>
      <c r="B12" s="116"/>
    </row>
    <row r="13" spans="1:2" ht="25.5">
      <c r="A13" s="118" t="s">
        <v>12</v>
      </c>
      <c r="B13" s="118"/>
    </row>
    <row r="14" spans="1:2">
      <c r="A14" s="118"/>
      <c r="B14" s="118"/>
    </row>
    <row r="15" spans="1:2" ht="20.65">
      <c r="A15" s="116" t="s">
        <v>13</v>
      </c>
      <c r="B15" s="116"/>
    </row>
    <row r="16" spans="1:2">
      <c r="A16" s="118" t="s">
        <v>14</v>
      </c>
      <c r="B16" s="118"/>
    </row>
    <row r="17" spans="1:2">
      <c r="A17" s="121"/>
      <c r="B17" s="122"/>
    </row>
    <row r="18" spans="1:2" ht="20.65">
      <c r="A18" s="116" t="s">
        <v>15</v>
      </c>
      <c r="B18" s="116"/>
    </row>
    <row r="19" spans="1:2">
      <c r="A19" s="118" t="s">
        <v>16</v>
      </c>
      <c r="B19" s="118"/>
    </row>
    <row r="20" spans="1:2">
      <c r="A20" s="118"/>
      <c r="B20" s="118"/>
    </row>
    <row r="21" spans="1:2" s="178" customFormat="1" ht="20.65">
      <c r="A21" s="177" t="s">
        <v>17</v>
      </c>
      <c r="B21" s="177"/>
    </row>
    <row r="22" spans="1:2" s="178" customFormat="1" ht="25.5">
      <c r="A22" s="179" t="s">
        <v>18</v>
      </c>
      <c r="B22" s="179"/>
    </row>
    <row r="23" spans="1:2" s="178" customFormat="1">
      <c r="A23" s="179"/>
      <c r="B23" s="179"/>
    </row>
    <row r="24" spans="1:2" ht="20.65">
      <c r="A24" s="116" t="s">
        <v>19</v>
      </c>
      <c r="B24" s="116"/>
    </row>
    <row r="25" spans="1:2">
      <c r="A25" s="118" t="s">
        <v>20</v>
      </c>
      <c r="B25" s="118"/>
    </row>
    <row r="26" spans="1:2">
      <c r="A26" s="123" t="s">
        <v>21</v>
      </c>
      <c r="B26" s="124"/>
    </row>
    <row r="27" spans="1:2">
      <c r="A27" s="125"/>
      <c r="B27" s="126"/>
    </row>
    <row r="28" spans="1:2">
      <c r="A28" s="127" t="s">
        <v>22</v>
      </c>
      <c r="B28" s="124"/>
    </row>
    <row r="29" spans="1:2">
      <c r="A29" s="127" t="s">
        <v>23</v>
      </c>
      <c r="B29" s="122"/>
    </row>
    <row r="30" spans="1:2">
      <c r="A30" s="127" t="s">
        <v>24</v>
      </c>
      <c r="B30" s="121"/>
    </row>
    <row r="31" spans="1:2">
      <c r="A31" s="127" t="s">
        <v>25</v>
      </c>
      <c r="B31" s="128"/>
    </row>
    <row r="32" spans="1:2">
      <c r="A32" s="122"/>
      <c r="B32" s="128"/>
    </row>
    <row r="33" spans="1:2">
      <c r="A33" s="122"/>
      <c r="B33" s="128"/>
    </row>
  </sheetData>
  <hyperlinks>
    <hyperlink ref="A26" r:id="rId1" xr:uid="{1C36952A-7ADF-49C6-8A43-C2A9AD64C157}"/>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L63"/>
  <sheetViews>
    <sheetView showGridLines="0" zoomScaleNormal="100" zoomScaleSheetLayoutView="100" workbookViewId="0"/>
  </sheetViews>
  <sheetFormatPr defaultColWidth="9.1328125" defaultRowHeight="12.75"/>
  <cols>
    <col min="1" max="1" width="8.59765625" style="52" customWidth="1"/>
    <col min="2" max="2" width="27.265625" style="52" customWidth="1"/>
    <col min="3" max="38" width="9.73046875" style="52" customWidth="1"/>
    <col min="39" max="16384" width="9.1328125" style="52"/>
  </cols>
  <sheetData>
    <row r="1" spans="1:38" ht="18" customHeight="1" thickBot="1">
      <c r="A1" s="67" t="s">
        <v>154</v>
      </c>
    </row>
    <row r="2" spans="1:38" ht="18" customHeight="1" thickBot="1">
      <c r="A2" s="53" t="s">
        <v>131</v>
      </c>
      <c r="B2" s="53"/>
      <c r="C2" s="54" t="s">
        <v>85</v>
      </c>
      <c r="D2" s="54" t="s">
        <v>86</v>
      </c>
      <c r="E2" s="54" t="s">
        <v>87</v>
      </c>
      <c r="F2" s="54" t="s">
        <v>88</v>
      </c>
      <c r="G2" s="54" t="s">
        <v>89</v>
      </c>
      <c r="H2" s="54" t="s">
        <v>90</v>
      </c>
      <c r="I2" s="54" t="s">
        <v>91</v>
      </c>
      <c r="J2" s="54" t="s">
        <v>94</v>
      </c>
      <c r="K2" s="54" t="s">
        <v>95</v>
      </c>
      <c r="L2" s="54" t="s">
        <v>97</v>
      </c>
      <c r="M2" s="54" t="s">
        <v>98</v>
      </c>
      <c r="N2" s="54" t="s">
        <v>99</v>
      </c>
      <c r="O2" s="54" t="s">
        <v>100</v>
      </c>
      <c r="P2" s="54" t="s">
        <v>101</v>
      </c>
      <c r="Q2" s="54" t="s">
        <v>102</v>
      </c>
      <c r="R2" s="54" t="s">
        <v>103</v>
      </c>
      <c r="S2" s="54" t="s">
        <v>104</v>
      </c>
      <c r="T2" s="54" t="s">
        <v>150</v>
      </c>
      <c r="U2" s="54" t="s">
        <v>106</v>
      </c>
      <c r="V2" s="54" t="s">
        <v>107</v>
      </c>
      <c r="W2" s="54" t="s">
        <v>108</v>
      </c>
      <c r="X2" s="54" t="s">
        <v>109</v>
      </c>
      <c r="Y2" s="54" t="s">
        <v>110</v>
      </c>
      <c r="Z2" s="54" t="s">
        <v>111</v>
      </c>
      <c r="AA2" s="54" t="s">
        <v>112</v>
      </c>
      <c r="AB2" s="54" t="s">
        <v>114</v>
      </c>
      <c r="AC2" s="54" t="s">
        <v>115</v>
      </c>
      <c r="AD2" s="54" t="s">
        <v>116</v>
      </c>
      <c r="AE2" s="54" t="s">
        <v>117</v>
      </c>
      <c r="AF2" s="54" t="s">
        <v>118</v>
      </c>
      <c r="AG2" s="54" t="s">
        <v>119</v>
      </c>
      <c r="AH2" s="54" t="s">
        <v>121</v>
      </c>
      <c r="AI2" s="54" t="s">
        <v>122</v>
      </c>
      <c r="AJ2" s="54" t="s">
        <v>123</v>
      </c>
      <c r="AK2" s="54" t="s">
        <v>124</v>
      </c>
      <c r="AL2" s="80" t="s">
        <v>132</v>
      </c>
    </row>
    <row r="3" spans="1:38" ht="18" customHeight="1">
      <c r="A3" s="52" t="s">
        <v>72</v>
      </c>
      <c r="B3" s="52" t="s">
        <v>133</v>
      </c>
      <c r="C3" s="55">
        <v>3261458.16</v>
      </c>
      <c r="D3" s="55">
        <v>4198173.5600000005</v>
      </c>
      <c r="E3" s="55">
        <v>7400923.2199999997</v>
      </c>
      <c r="F3" s="55">
        <v>20854041.030000001</v>
      </c>
      <c r="G3" s="55">
        <v>2504391.15</v>
      </c>
      <c r="H3" s="55">
        <v>12296852.560000001</v>
      </c>
      <c r="I3" s="55">
        <v>1595538.8800000001</v>
      </c>
      <c r="J3" s="55">
        <v>1838037.31</v>
      </c>
      <c r="K3" s="55">
        <v>55041751.039999999</v>
      </c>
      <c r="L3" s="55">
        <v>1034118.5399999999</v>
      </c>
      <c r="M3" s="55">
        <v>632187.92999999993</v>
      </c>
      <c r="N3" s="55">
        <v>275356305.63</v>
      </c>
      <c r="O3" s="55">
        <v>29976.040000000005</v>
      </c>
      <c r="P3" s="55">
        <v>200594.06</v>
      </c>
      <c r="Q3" s="55">
        <v>1884475.6199999999</v>
      </c>
      <c r="R3" s="55">
        <v>50279.539999999994</v>
      </c>
      <c r="S3" s="55">
        <v>782333.3</v>
      </c>
      <c r="T3" s="55">
        <v>6820298.3200000003</v>
      </c>
      <c r="U3" s="55">
        <v>373150368.63</v>
      </c>
      <c r="V3" s="55">
        <v>281857149.55000001</v>
      </c>
      <c r="W3" s="55">
        <v>1057066.73</v>
      </c>
      <c r="X3" s="55">
        <v>131213.60999999999</v>
      </c>
      <c r="Y3" s="55">
        <v>39267533.329999998</v>
      </c>
      <c r="Z3" s="55">
        <v>4048494.9699999997</v>
      </c>
      <c r="AA3" s="55">
        <v>134209112.10999998</v>
      </c>
      <c r="AB3" s="55">
        <v>55734177.760000005</v>
      </c>
      <c r="AC3" s="55">
        <v>3738331.43</v>
      </c>
      <c r="AD3" s="55">
        <v>360095.81</v>
      </c>
      <c r="AE3" s="55">
        <v>17911071.91</v>
      </c>
      <c r="AF3" s="55">
        <v>1321615.19</v>
      </c>
      <c r="AG3" s="55">
        <v>39561.380000000005</v>
      </c>
      <c r="AH3" s="55">
        <v>307607</v>
      </c>
      <c r="AI3" s="55">
        <v>13609.820000000002</v>
      </c>
      <c r="AJ3" s="55">
        <v>15984950.949999999</v>
      </c>
      <c r="AK3" s="55">
        <v>1261556.6200000001</v>
      </c>
      <c r="AL3" s="81">
        <v>1326175252.6900001</v>
      </c>
    </row>
    <row r="4" spans="1:38" ht="18" customHeight="1">
      <c r="B4" s="52" t="s">
        <v>134</v>
      </c>
      <c r="C4" s="55">
        <v>2259549.0121739758</v>
      </c>
      <c r="D4" s="55">
        <v>2314237.7985586626</v>
      </c>
      <c r="E4" s="55">
        <v>14560179.225143394</v>
      </c>
      <c r="F4" s="55">
        <v>15936642.245700849</v>
      </c>
      <c r="G4" s="55">
        <v>1856435.3628617376</v>
      </c>
      <c r="H4" s="55">
        <v>24116412.99721675</v>
      </c>
      <c r="I4" s="55">
        <v>1596139.5950473419</v>
      </c>
      <c r="J4" s="55">
        <v>4114905.8525712239</v>
      </c>
      <c r="K4" s="55">
        <v>54829311.998446122</v>
      </c>
      <c r="L4" s="55">
        <v>7539604.7621836206</v>
      </c>
      <c r="M4" s="55">
        <v>1619934.3145770265</v>
      </c>
      <c r="N4" s="55">
        <v>269810645.96692026</v>
      </c>
      <c r="O4" s="55">
        <v>63794.905001626859</v>
      </c>
      <c r="P4" s="55">
        <v>188433.80856943878</v>
      </c>
      <c r="Q4" s="55">
        <v>2288516.1394615346</v>
      </c>
      <c r="R4" s="55">
        <v>248390.85268787394</v>
      </c>
      <c r="S4" s="55">
        <v>1803922.8632417249</v>
      </c>
      <c r="T4" s="55">
        <v>8404444.2427433059</v>
      </c>
      <c r="U4" s="55">
        <v>305159437.59852946</v>
      </c>
      <c r="V4" s="55">
        <v>278364962.62999493</v>
      </c>
      <c r="W4" s="55">
        <v>923968.8285626102</v>
      </c>
      <c r="X4" s="55">
        <v>195733.32592233975</v>
      </c>
      <c r="Y4" s="55">
        <v>34069428.990417689</v>
      </c>
      <c r="Z4" s="55">
        <v>4204401.3529322529</v>
      </c>
      <c r="AA4" s="55">
        <v>198120473.51485643</v>
      </c>
      <c r="AB4" s="55">
        <v>61408681.578790799</v>
      </c>
      <c r="AC4" s="55">
        <v>2531905.6662996733</v>
      </c>
      <c r="AD4" s="55">
        <v>269922.97953129705</v>
      </c>
      <c r="AE4" s="55">
        <v>9791136.7261361293</v>
      </c>
      <c r="AF4" s="55">
        <v>984059.59570445202</v>
      </c>
      <c r="AG4" s="55">
        <v>77629.026652921399</v>
      </c>
      <c r="AH4" s="55">
        <v>444417.33549821156</v>
      </c>
      <c r="AI4" s="55">
        <v>70872.663321307016</v>
      </c>
      <c r="AJ4" s="55">
        <v>14643814.265417986</v>
      </c>
      <c r="AK4" s="55">
        <v>1362904.668325145</v>
      </c>
      <c r="AL4" s="81">
        <v>1326175252.6900001</v>
      </c>
    </row>
    <row r="5" spans="1:38" ht="18" customHeight="1" thickBot="1">
      <c r="A5" s="56"/>
      <c r="B5" s="56" t="s">
        <v>147</v>
      </c>
      <c r="C5" s="57">
        <v>1001909.1478260241</v>
      </c>
      <c r="D5" s="57">
        <v>1883935.7614413374</v>
      </c>
      <c r="E5" s="57">
        <v>-7159256.0051433919</v>
      </c>
      <c r="F5" s="57">
        <v>4917398.784299152</v>
      </c>
      <c r="G5" s="57">
        <v>647955.7871382623</v>
      </c>
      <c r="H5" s="57">
        <v>-11819560.437216748</v>
      </c>
      <c r="I5" s="57">
        <v>-600.71504734197515</v>
      </c>
      <c r="J5" s="57">
        <v>-2276868.5425712243</v>
      </c>
      <c r="K5" s="57">
        <v>212439.04155387729</v>
      </c>
      <c r="L5" s="57">
        <v>-6505486.2221836206</v>
      </c>
      <c r="M5" s="57">
        <v>-987746.38457702647</v>
      </c>
      <c r="N5" s="57">
        <v>5545659.6630797461</v>
      </c>
      <c r="O5" s="57">
        <v>-33818.865001626851</v>
      </c>
      <c r="P5" s="57">
        <v>12160.25143056118</v>
      </c>
      <c r="Q5" s="57">
        <v>-404040.51946153474</v>
      </c>
      <c r="R5" s="57">
        <v>-198111.31268787393</v>
      </c>
      <c r="S5" s="57">
        <v>-1021589.5632417251</v>
      </c>
      <c r="T5" s="57">
        <v>-1584145.9227433051</v>
      </c>
      <c r="U5" s="57">
        <v>67990931.031470507</v>
      </c>
      <c r="V5" s="57">
        <v>3492186.9200050756</v>
      </c>
      <c r="W5" s="57">
        <v>133097.90143738975</v>
      </c>
      <c r="X5" s="57">
        <v>-64519.715922339732</v>
      </c>
      <c r="Y5" s="57">
        <v>5198104.3395823129</v>
      </c>
      <c r="Z5" s="57">
        <v>-155906.38293225307</v>
      </c>
      <c r="AA5" s="57">
        <v>-63911361.404856414</v>
      </c>
      <c r="AB5" s="57">
        <v>-5674503.8187908027</v>
      </c>
      <c r="AC5" s="57">
        <v>1206425.7637003269</v>
      </c>
      <c r="AD5" s="57">
        <v>90172.830468702945</v>
      </c>
      <c r="AE5" s="57">
        <v>8119935.1838638727</v>
      </c>
      <c r="AF5" s="57">
        <v>337555.59429554804</v>
      </c>
      <c r="AG5" s="57">
        <v>-38067.646652921409</v>
      </c>
      <c r="AH5" s="57">
        <v>-136810.33549821156</v>
      </c>
      <c r="AI5" s="57">
        <v>-57262.843321307017</v>
      </c>
      <c r="AJ5" s="57">
        <v>1341136.6845820146</v>
      </c>
      <c r="AK5" s="57">
        <v>-101348.04832514518</v>
      </c>
      <c r="AL5" s="82">
        <v>-1.0084477253258228E-7</v>
      </c>
    </row>
    <row r="6" spans="1:38" ht="18" customHeight="1">
      <c r="A6" s="52" t="s">
        <v>73</v>
      </c>
      <c r="B6" s="52" t="s">
        <v>133</v>
      </c>
      <c r="C6" s="55">
        <v>551752.31000000006</v>
      </c>
      <c r="D6" s="55">
        <v>2636777.2999999998</v>
      </c>
      <c r="E6" s="55">
        <v>10473865.469999999</v>
      </c>
      <c r="F6" s="55">
        <v>127971804.47</v>
      </c>
      <c r="G6" s="55">
        <v>39588.699999999997</v>
      </c>
      <c r="H6" s="55">
        <v>7428374.2000000002</v>
      </c>
      <c r="I6" s="55">
        <v>514958.14999999997</v>
      </c>
      <c r="J6" s="55">
        <v>54703547.399999999</v>
      </c>
      <c r="K6" s="55">
        <v>14685250.84</v>
      </c>
      <c r="L6" s="55">
        <v>864597.93</v>
      </c>
      <c r="M6" s="55">
        <v>903848.8</v>
      </c>
      <c r="N6" s="55">
        <v>41119740.090000004</v>
      </c>
      <c r="O6" s="55">
        <v>200947.31</v>
      </c>
      <c r="P6" s="55">
        <v>222825.22000000003</v>
      </c>
      <c r="Q6" s="55">
        <v>7378996.8399999999</v>
      </c>
      <c r="R6" s="55">
        <v>127843.37000000001</v>
      </c>
      <c r="S6" s="55">
        <v>31526350.16</v>
      </c>
      <c r="T6" s="55">
        <v>3101200.85</v>
      </c>
      <c r="U6" s="55">
        <v>297671467.52999997</v>
      </c>
      <c r="V6" s="55">
        <v>414587170.38999999</v>
      </c>
      <c r="W6" s="55">
        <v>7360039.6499999994</v>
      </c>
      <c r="X6" s="55">
        <v>55041.16</v>
      </c>
      <c r="Y6" s="55">
        <v>1559840.2399999998</v>
      </c>
      <c r="Z6" s="55">
        <v>2728977.85</v>
      </c>
      <c r="AA6" s="55">
        <v>15360090.079999998</v>
      </c>
      <c r="AB6" s="55">
        <v>4234100.25</v>
      </c>
      <c r="AC6" s="55">
        <v>932144.28</v>
      </c>
      <c r="AD6" s="55">
        <v>77929.09</v>
      </c>
      <c r="AE6" s="55">
        <v>1366971.9000000001</v>
      </c>
      <c r="AF6" s="55">
        <v>1191404.22</v>
      </c>
      <c r="AG6" s="55">
        <v>33991.380000000005</v>
      </c>
      <c r="AH6" s="55">
        <v>674035.06</v>
      </c>
      <c r="AI6" s="55">
        <v>2550738.2500000005</v>
      </c>
      <c r="AJ6" s="55">
        <v>247252.41999999998</v>
      </c>
      <c r="AK6" s="55">
        <v>371488.28</v>
      </c>
      <c r="AL6" s="81">
        <v>1055454951.4399999</v>
      </c>
    </row>
    <row r="7" spans="1:38" ht="18" customHeight="1">
      <c r="B7" s="52" t="s">
        <v>134</v>
      </c>
      <c r="C7" s="55">
        <v>550306.2181136366</v>
      </c>
      <c r="D7" s="55">
        <v>2129578.9953831318</v>
      </c>
      <c r="E7" s="55">
        <v>21962075.342175782</v>
      </c>
      <c r="F7" s="55">
        <v>92794491.073053539</v>
      </c>
      <c r="G7" s="55">
        <v>103286.94702868118</v>
      </c>
      <c r="H7" s="55">
        <v>16861009.965150751</v>
      </c>
      <c r="I7" s="55">
        <v>867000.63851759315</v>
      </c>
      <c r="J7" s="55">
        <v>57051175.840384565</v>
      </c>
      <c r="K7" s="55">
        <v>31634727.849211827</v>
      </c>
      <c r="L7" s="55">
        <v>4306105.8425301425</v>
      </c>
      <c r="M7" s="55">
        <v>2447308.1225574878</v>
      </c>
      <c r="N7" s="55">
        <v>59321281.242675759</v>
      </c>
      <c r="O7" s="55">
        <v>574300.81544291414</v>
      </c>
      <c r="P7" s="55">
        <v>413203.52569841087</v>
      </c>
      <c r="Q7" s="55">
        <v>7929499.7384691592</v>
      </c>
      <c r="R7" s="55">
        <v>525142.67082686175</v>
      </c>
      <c r="S7" s="55">
        <v>31638957.030293018</v>
      </c>
      <c r="T7" s="55">
        <v>5550040.9428196754</v>
      </c>
      <c r="U7" s="55">
        <v>281405805.08901668</v>
      </c>
      <c r="V7" s="55">
        <v>347653025.8432802</v>
      </c>
      <c r="W7" s="55">
        <v>7650637.9678808451</v>
      </c>
      <c r="X7" s="55">
        <v>115248.32795464451</v>
      </c>
      <c r="Y7" s="55">
        <v>9335962.7716920339</v>
      </c>
      <c r="Z7" s="55">
        <v>2734021.9040858019</v>
      </c>
      <c r="AA7" s="55">
        <v>50644825.591200851</v>
      </c>
      <c r="AB7" s="55">
        <v>10445467.769110387</v>
      </c>
      <c r="AC7" s="55">
        <v>838558.85789262073</v>
      </c>
      <c r="AD7" s="55">
        <v>116431.94260216464</v>
      </c>
      <c r="AE7" s="55">
        <v>2281660.2307352168</v>
      </c>
      <c r="AF7" s="55">
        <v>461467.21916190168</v>
      </c>
      <c r="AG7" s="55">
        <v>54509.630169164237</v>
      </c>
      <c r="AH7" s="55">
        <v>753598.94863626338</v>
      </c>
      <c r="AI7" s="55">
        <v>3116581.6219280697</v>
      </c>
      <c r="AJ7" s="55">
        <v>314897.66561730532</v>
      </c>
      <c r="AK7" s="55">
        <v>872757.25870276988</v>
      </c>
      <c r="AL7" s="81">
        <v>1055454951.4399999</v>
      </c>
    </row>
    <row r="8" spans="1:38" ht="18" customHeight="1" thickBot="1">
      <c r="A8" s="56"/>
      <c r="B8" s="56" t="s">
        <v>147</v>
      </c>
      <c r="C8" s="57">
        <v>1446.0918863634579</v>
      </c>
      <c r="D8" s="57">
        <v>507198.3046168682</v>
      </c>
      <c r="E8" s="57">
        <v>-11488209.872175785</v>
      </c>
      <c r="F8" s="57">
        <v>35177313.396946475</v>
      </c>
      <c r="G8" s="57">
        <v>-63698.247028681202</v>
      </c>
      <c r="H8" s="57">
        <v>-9432635.7651507501</v>
      </c>
      <c r="I8" s="57">
        <v>-352042.48851759313</v>
      </c>
      <c r="J8" s="57">
        <v>-2347628.4403845612</v>
      </c>
      <c r="K8" s="57">
        <v>-16949477.009211823</v>
      </c>
      <c r="L8" s="57">
        <v>-3441507.9125301419</v>
      </c>
      <c r="M8" s="57">
        <v>-1543459.322557488</v>
      </c>
      <c r="N8" s="57">
        <v>-18201541.152675759</v>
      </c>
      <c r="O8" s="57">
        <v>-373353.50544291415</v>
      </c>
      <c r="P8" s="57">
        <v>-190378.30569841084</v>
      </c>
      <c r="Q8" s="57">
        <v>-550502.89846915868</v>
      </c>
      <c r="R8" s="57">
        <v>-397299.30082686176</v>
      </c>
      <c r="S8" s="57">
        <v>-112606.87029301468</v>
      </c>
      <c r="T8" s="57">
        <v>-2448840.0928196749</v>
      </c>
      <c r="U8" s="57">
        <v>16265662.440983281</v>
      </c>
      <c r="V8" s="57">
        <v>66934144.546719775</v>
      </c>
      <c r="W8" s="57">
        <v>-290598.3178808447</v>
      </c>
      <c r="X8" s="57">
        <v>-60207.167954644516</v>
      </c>
      <c r="Y8" s="57">
        <v>-7776122.5316920327</v>
      </c>
      <c r="Z8" s="57">
        <v>-5044.0540858017048</v>
      </c>
      <c r="AA8" s="57">
        <v>-35284735.511200845</v>
      </c>
      <c r="AB8" s="57">
        <v>-6211367.5191103881</v>
      </c>
      <c r="AC8" s="57">
        <v>93585.422107379243</v>
      </c>
      <c r="AD8" s="57">
        <v>-38502.852602164625</v>
      </c>
      <c r="AE8" s="57">
        <v>-914688.33073521662</v>
      </c>
      <c r="AF8" s="57">
        <v>729937.00083809835</v>
      </c>
      <c r="AG8" s="57">
        <v>-20518.250169164232</v>
      </c>
      <c r="AH8" s="57">
        <v>-79563.888636263291</v>
      </c>
      <c r="AI8" s="57">
        <v>-565843.37192806962</v>
      </c>
      <c r="AJ8" s="57">
        <v>-67645.245617305307</v>
      </c>
      <c r="AK8" s="57">
        <v>-501268.97870276973</v>
      </c>
      <c r="AL8" s="82">
        <v>1.1164229363203049E-7</v>
      </c>
    </row>
    <row r="9" spans="1:38" ht="18" customHeight="1">
      <c r="A9" s="52" t="s">
        <v>74</v>
      </c>
      <c r="B9" s="52" t="s">
        <v>133</v>
      </c>
      <c r="C9" s="55">
        <v>1044096.44</v>
      </c>
      <c r="D9" s="55">
        <v>1013638.18</v>
      </c>
      <c r="E9" s="55">
        <v>8077196.7500000009</v>
      </c>
      <c r="F9" s="55">
        <v>11779450.989999998</v>
      </c>
      <c r="G9" s="55">
        <v>54709.570000000007</v>
      </c>
      <c r="H9" s="55">
        <v>5089874.99</v>
      </c>
      <c r="I9" s="55">
        <v>21775477.530000001</v>
      </c>
      <c r="J9" s="55">
        <v>4197795.37</v>
      </c>
      <c r="K9" s="55">
        <v>23201103.879999999</v>
      </c>
      <c r="L9" s="55">
        <v>567143.59</v>
      </c>
      <c r="M9" s="55">
        <v>784435.85</v>
      </c>
      <c r="N9" s="55">
        <v>28813386.849999998</v>
      </c>
      <c r="O9" s="55">
        <v>116066.17000000001</v>
      </c>
      <c r="P9" s="55">
        <v>215114.11</v>
      </c>
      <c r="Q9" s="55">
        <v>2442319.66</v>
      </c>
      <c r="R9" s="55">
        <v>93491.900000000009</v>
      </c>
      <c r="S9" s="55">
        <v>1396094.14</v>
      </c>
      <c r="T9" s="55">
        <v>911056.45</v>
      </c>
      <c r="U9" s="55">
        <v>357817155.85000002</v>
      </c>
      <c r="V9" s="55">
        <v>269855503.45000005</v>
      </c>
      <c r="W9" s="55">
        <v>78335.69</v>
      </c>
      <c r="X9" s="55">
        <v>8374656.8200000003</v>
      </c>
      <c r="Y9" s="55">
        <v>3744327.5199999996</v>
      </c>
      <c r="Z9" s="55">
        <v>1370533.7200000002</v>
      </c>
      <c r="AA9" s="55">
        <v>8924302.2400000002</v>
      </c>
      <c r="AB9" s="55">
        <v>2068581.2400000002</v>
      </c>
      <c r="AC9" s="55">
        <v>933785.65</v>
      </c>
      <c r="AD9" s="55">
        <v>18725772.069999997</v>
      </c>
      <c r="AE9" s="55">
        <v>6291315.4400000004</v>
      </c>
      <c r="AF9" s="55">
        <v>497493.38000000006</v>
      </c>
      <c r="AG9" s="55">
        <v>660812.99</v>
      </c>
      <c r="AH9" s="55">
        <v>404058.53</v>
      </c>
      <c r="AI9" s="55">
        <v>146595.28</v>
      </c>
      <c r="AJ9" s="55">
        <v>8452714.4000000004</v>
      </c>
      <c r="AK9" s="55">
        <v>215851.3</v>
      </c>
      <c r="AL9" s="81">
        <v>800134247.99000013</v>
      </c>
    </row>
    <row r="10" spans="1:38" ht="18" customHeight="1">
      <c r="B10" s="52" t="s">
        <v>134</v>
      </c>
      <c r="C10" s="55">
        <v>713045.2250168235</v>
      </c>
      <c r="D10" s="55">
        <v>1219331.7655320743</v>
      </c>
      <c r="E10" s="55">
        <v>18457174.304268144</v>
      </c>
      <c r="F10" s="55">
        <v>10780059.002675489</v>
      </c>
      <c r="G10" s="55">
        <v>132446.10858707759</v>
      </c>
      <c r="H10" s="55">
        <v>9968034.8003956918</v>
      </c>
      <c r="I10" s="55">
        <v>15274008.53724277</v>
      </c>
      <c r="J10" s="55">
        <v>5839501.0502362959</v>
      </c>
      <c r="K10" s="55">
        <v>26810224.67010241</v>
      </c>
      <c r="L10" s="55">
        <v>2368465.6830727034</v>
      </c>
      <c r="M10" s="55">
        <v>1660791.1418476501</v>
      </c>
      <c r="N10" s="55">
        <v>40055747.563866273</v>
      </c>
      <c r="O10" s="55">
        <v>114816.67678948195</v>
      </c>
      <c r="P10" s="55">
        <v>323500.59443217318</v>
      </c>
      <c r="Q10" s="55">
        <v>1366713.1923584624</v>
      </c>
      <c r="R10" s="55">
        <v>271936.41524326673</v>
      </c>
      <c r="S10" s="55">
        <v>1485115.2420629575</v>
      </c>
      <c r="T10" s="55">
        <v>1917993.6479405924</v>
      </c>
      <c r="U10" s="55">
        <v>285892349.42089456</v>
      </c>
      <c r="V10" s="55">
        <v>267876174.36875615</v>
      </c>
      <c r="W10" s="55">
        <v>85973.344593026806</v>
      </c>
      <c r="X10" s="55">
        <v>12684259.534650844</v>
      </c>
      <c r="Y10" s="55">
        <v>9105349.7334390655</v>
      </c>
      <c r="Z10" s="55">
        <v>1902644.0946580742</v>
      </c>
      <c r="AA10" s="55">
        <v>33537644.824624054</v>
      </c>
      <c r="AB10" s="55">
        <v>1949969.7172321475</v>
      </c>
      <c r="AC10" s="55">
        <v>746785.82864881726</v>
      </c>
      <c r="AD10" s="55">
        <v>20567496.089822758</v>
      </c>
      <c r="AE10" s="55">
        <v>7184963.4670867892</v>
      </c>
      <c r="AF10" s="55">
        <v>107827.48636309079</v>
      </c>
      <c r="AG10" s="55">
        <v>5179319.6295260396</v>
      </c>
      <c r="AH10" s="55">
        <v>447752.69784708571</v>
      </c>
      <c r="AI10" s="55">
        <v>111331.22817821268</v>
      </c>
      <c r="AJ10" s="55">
        <v>13487489.289293334</v>
      </c>
      <c r="AK10" s="55">
        <v>508011.61271566182</v>
      </c>
      <c r="AL10" s="81">
        <v>800134247.99000001</v>
      </c>
    </row>
    <row r="11" spans="1:38" ht="18" customHeight="1" thickBot="1">
      <c r="A11" s="56"/>
      <c r="B11" s="56" t="s">
        <v>147</v>
      </c>
      <c r="C11" s="57">
        <v>331051.21498317644</v>
      </c>
      <c r="D11" s="57">
        <v>-205693.58553207433</v>
      </c>
      <c r="E11" s="57">
        <v>-10379977.554268142</v>
      </c>
      <c r="F11" s="57">
        <v>999391.98732451024</v>
      </c>
      <c r="G11" s="57">
        <v>-77736.538587077594</v>
      </c>
      <c r="H11" s="57">
        <v>-4878159.8103956906</v>
      </c>
      <c r="I11" s="57">
        <v>6501468.992757231</v>
      </c>
      <c r="J11" s="57">
        <v>-1641705.6802362965</v>
      </c>
      <c r="K11" s="57">
        <v>-3609120.790102412</v>
      </c>
      <c r="L11" s="57">
        <v>-1801322.0930727033</v>
      </c>
      <c r="M11" s="57">
        <v>-876355.29184765008</v>
      </c>
      <c r="N11" s="57">
        <v>-11242360.713866275</v>
      </c>
      <c r="O11" s="57">
        <v>1249.4932105180596</v>
      </c>
      <c r="P11" s="57">
        <v>-108386.48443217314</v>
      </c>
      <c r="Q11" s="57">
        <v>1075606.4676415378</v>
      </c>
      <c r="R11" s="57">
        <v>-178444.51524326671</v>
      </c>
      <c r="S11" s="57">
        <v>-89021.102062957769</v>
      </c>
      <c r="T11" s="57">
        <v>-1006937.1979405922</v>
      </c>
      <c r="U11" s="57">
        <v>71924806.429105446</v>
      </c>
      <c r="V11" s="57">
        <v>1979329.0812438428</v>
      </c>
      <c r="W11" s="57">
        <v>-7637.6545930268148</v>
      </c>
      <c r="X11" s="57">
        <v>-4309602.7146508433</v>
      </c>
      <c r="Y11" s="57">
        <v>-5361022.2134390669</v>
      </c>
      <c r="Z11" s="57">
        <v>-532110.37465807411</v>
      </c>
      <c r="AA11" s="57">
        <v>-24613342.584624052</v>
      </c>
      <c r="AB11" s="57">
        <v>118611.52276785229</v>
      </c>
      <c r="AC11" s="57">
        <v>186999.82135118271</v>
      </c>
      <c r="AD11" s="57">
        <v>-1841724.0198227596</v>
      </c>
      <c r="AE11" s="57">
        <v>-893648.02708678972</v>
      </c>
      <c r="AF11" s="57">
        <v>389665.8936369092</v>
      </c>
      <c r="AG11" s="57">
        <v>-4518506.6395260394</v>
      </c>
      <c r="AH11" s="57">
        <v>-43694.16784708573</v>
      </c>
      <c r="AI11" s="57">
        <v>35264.051821787332</v>
      </c>
      <c r="AJ11" s="57">
        <v>-5034774.8892933335</v>
      </c>
      <c r="AK11" s="57">
        <v>-292160.31271566183</v>
      </c>
      <c r="AL11" s="82">
        <v>-6.6240318119525909E-8</v>
      </c>
    </row>
    <row r="12" spans="1:38" ht="18" customHeight="1">
      <c r="A12" s="52" t="s">
        <v>75</v>
      </c>
      <c r="B12" s="52" t="s">
        <v>133</v>
      </c>
      <c r="C12" s="55">
        <v>109730.1</v>
      </c>
      <c r="D12" s="55">
        <v>134272.97</v>
      </c>
      <c r="E12" s="55">
        <v>1931972.49</v>
      </c>
      <c r="F12" s="55">
        <v>5715353.4199999999</v>
      </c>
      <c r="G12" s="55">
        <v>8557.2099999999991</v>
      </c>
      <c r="H12" s="55">
        <v>1508463.1099999999</v>
      </c>
      <c r="I12" s="55">
        <v>7826.42</v>
      </c>
      <c r="J12" s="55">
        <v>285648.48</v>
      </c>
      <c r="K12" s="55">
        <v>4221554.4800000004</v>
      </c>
      <c r="L12" s="55">
        <v>99588.64</v>
      </c>
      <c r="M12" s="55">
        <v>223364.31</v>
      </c>
      <c r="N12" s="55">
        <v>12727788.810000001</v>
      </c>
      <c r="O12" s="55">
        <v>20596.43</v>
      </c>
      <c r="P12" s="55">
        <v>23074396.780000001</v>
      </c>
      <c r="Q12" s="55">
        <v>229194.68</v>
      </c>
      <c r="R12" s="55">
        <v>36214.11</v>
      </c>
      <c r="S12" s="55">
        <v>65244.52</v>
      </c>
      <c r="T12" s="55">
        <v>272567.34999999998</v>
      </c>
      <c r="U12" s="55">
        <v>196651508.48000002</v>
      </c>
      <c r="V12" s="55">
        <v>51262182.68</v>
      </c>
      <c r="W12" s="55">
        <v>58296.7</v>
      </c>
      <c r="X12" s="55">
        <v>62783.409999999996</v>
      </c>
      <c r="Y12" s="55">
        <v>944450.35</v>
      </c>
      <c r="Z12" s="55">
        <v>288562.29000000004</v>
      </c>
      <c r="AA12" s="55">
        <v>744393.05999999994</v>
      </c>
      <c r="AB12" s="55">
        <v>1403005.62</v>
      </c>
      <c r="AC12" s="55">
        <v>1434729.25</v>
      </c>
      <c r="AD12" s="55">
        <v>28657.63</v>
      </c>
      <c r="AE12" s="55">
        <v>227754.72</v>
      </c>
      <c r="AF12" s="55">
        <v>234593.66</v>
      </c>
      <c r="AG12" s="55">
        <v>4149265.99</v>
      </c>
      <c r="AH12" s="55">
        <v>179914.05</v>
      </c>
      <c r="AI12" s="55">
        <v>0</v>
      </c>
      <c r="AJ12" s="55">
        <v>38993.68</v>
      </c>
      <c r="AK12" s="55">
        <v>58706.250000000007</v>
      </c>
      <c r="AL12" s="81">
        <v>308440132.13000017</v>
      </c>
    </row>
    <row r="13" spans="1:38" ht="18" customHeight="1">
      <c r="B13" s="52" t="s">
        <v>134</v>
      </c>
      <c r="C13" s="55">
        <v>129798.5119148079</v>
      </c>
      <c r="D13" s="55">
        <v>143156.75146391377</v>
      </c>
      <c r="E13" s="55">
        <v>5444049.4293504171</v>
      </c>
      <c r="F13" s="55">
        <v>5059448.5269458983</v>
      </c>
      <c r="G13" s="55">
        <v>32356.464960061388</v>
      </c>
      <c r="H13" s="55">
        <v>3023462.6315684095</v>
      </c>
      <c r="I13" s="55">
        <v>23362.097396733981</v>
      </c>
      <c r="J13" s="55">
        <v>710409.68123499281</v>
      </c>
      <c r="K13" s="55">
        <v>4941962.6426819824</v>
      </c>
      <c r="L13" s="55">
        <v>429489.77424674056</v>
      </c>
      <c r="M13" s="55">
        <v>463524.63400060381</v>
      </c>
      <c r="N13" s="55">
        <v>11228060.5926685</v>
      </c>
      <c r="O13" s="55">
        <v>20676.097979408616</v>
      </c>
      <c r="P13" s="55">
        <v>22477183.876182031</v>
      </c>
      <c r="Q13" s="55">
        <v>210222.72569669221</v>
      </c>
      <c r="R13" s="55">
        <v>96785.691379196607</v>
      </c>
      <c r="S13" s="55">
        <v>177019.56625739636</v>
      </c>
      <c r="T13" s="55">
        <v>749085.81396669499</v>
      </c>
      <c r="U13" s="55">
        <v>174930300.66072264</v>
      </c>
      <c r="V13" s="55">
        <v>59619104.726022124</v>
      </c>
      <c r="W13" s="55">
        <v>133372.86615717635</v>
      </c>
      <c r="X13" s="55">
        <v>42131.11558707738</v>
      </c>
      <c r="Y13" s="55">
        <v>2062877.3599441298</v>
      </c>
      <c r="Z13" s="55">
        <v>569896.13475972868</v>
      </c>
      <c r="AA13" s="55">
        <v>4714098.3157363394</v>
      </c>
      <c r="AB13" s="55">
        <v>3391971.6089001126</v>
      </c>
      <c r="AC13" s="55">
        <v>850898.15528644214</v>
      </c>
      <c r="AD13" s="55">
        <v>24206.238562995568</v>
      </c>
      <c r="AE13" s="55">
        <v>245539.61176858516</v>
      </c>
      <c r="AF13" s="55">
        <v>69753.161862882102</v>
      </c>
      <c r="AG13" s="55">
        <v>5852496.1387161724</v>
      </c>
      <c r="AH13" s="55">
        <v>301407.06673580344</v>
      </c>
      <c r="AI13" s="55">
        <v>7636.3777982196079</v>
      </c>
      <c r="AJ13" s="55">
        <v>69224.794828890444</v>
      </c>
      <c r="AK13" s="55">
        <v>195162.28671614188</v>
      </c>
      <c r="AL13" s="81">
        <v>308440132.12999994</v>
      </c>
    </row>
    <row r="14" spans="1:38" ht="18" customHeight="1" thickBot="1">
      <c r="A14" s="56"/>
      <c r="B14" s="56" t="s">
        <v>147</v>
      </c>
      <c r="C14" s="57">
        <v>-20068.411914807886</v>
      </c>
      <c r="D14" s="57">
        <v>-8883.7814639137578</v>
      </c>
      <c r="E14" s="57">
        <v>-3512076.9393504169</v>
      </c>
      <c r="F14" s="57">
        <v>655904.89305410231</v>
      </c>
      <c r="G14" s="57">
        <v>-23799.254960061386</v>
      </c>
      <c r="H14" s="57">
        <v>-1514999.5215684096</v>
      </c>
      <c r="I14" s="57">
        <v>-15535.677396733983</v>
      </c>
      <c r="J14" s="57">
        <v>-424761.20123499271</v>
      </c>
      <c r="K14" s="57">
        <v>-720408.16268198285</v>
      </c>
      <c r="L14" s="57">
        <v>-329901.13424674061</v>
      </c>
      <c r="M14" s="57">
        <v>-240160.32400060375</v>
      </c>
      <c r="N14" s="57">
        <v>1499728.2173314998</v>
      </c>
      <c r="O14" s="57">
        <v>-79.667979408615793</v>
      </c>
      <c r="P14" s="57">
        <v>597212.90381796937</v>
      </c>
      <c r="Q14" s="57">
        <v>18971.954303307779</v>
      </c>
      <c r="R14" s="57">
        <v>-60571.581379196607</v>
      </c>
      <c r="S14" s="57">
        <v>-111775.04625739637</v>
      </c>
      <c r="T14" s="57">
        <v>-476518.46396669495</v>
      </c>
      <c r="U14" s="57">
        <v>21721207.819277331</v>
      </c>
      <c r="V14" s="57">
        <v>-8356922.0460221246</v>
      </c>
      <c r="W14" s="57">
        <v>-75076.166157176354</v>
      </c>
      <c r="X14" s="57">
        <v>20652.294412922623</v>
      </c>
      <c r="Y14" s="57">
        <v>-1118427.00994413</v>
      </c>
      <c r="Z14" s="57">
        <v>-281333.8447597287</v>
      </c>
      <c r="AA14" s="57">
        <v>-3969705.2557363389</v>
      </c>
      <c r="AB14" s="57">
        <v>-1988965.9889001125</v>
      </c>
      <c r="AC14" s="57">
        <v>583831.09471355798</v>
      </c>
      <c r="AD14" s="57">
        <v>4451.3914370044349</v>
      </c>
      <c r="AE14" s="57">
        <v>-17784.891768585167</v>
      </c>
      <c r="AF14" s="57">
        <v>164840.49813711789</v>
      </c>
      <c r="AG14" s="57">
        <v>-1703230.1487161727</v>
      </c>
      <c r="AH14" s="57">
        <v>-121493.01673580342</v>
      </c>
      <c r="AI14" s="57">
        <v>-7636.3777982196079</v>
      </c>
      <c r="AJ14" s="57">
        <v>-30231.114828890451</v>
      </c>
      <c r="AK14" s="57">
        <v>-136456.03671614188</v>
      </c>
      <c r="AL14" s="82">
        <v>2.8667272999882698E-8</v>
      </c>
    </row>
    <row r="15" spans="1:38" ht="18" customHeight="1">
      <c r="A15" s="52" t="s">
        <v>76</v>
      </c>
      <c r="B15" s="52" t="s">
        <v>133</v>
      </c>
      <c r="C15" s="55">
        <v>98661.04</v>
      </c>
      <c r="D15" s="55">
        <v>62894.399999999994</v>
      </c>
      <c r="E15" s="55">
        <v>1036138.17</v>
      </c>
      <c r="F15" s="55">
        <v>1060330.55</v>
      </c>
      <c r="G15" s="55">
        <v>201.95</v>
      </c>
      <c r="H15" s="55">
        <v>2178659.91</v>
      </c>
      <c r="I15" s="55">
        <v>19063.12</v>
      </c>
      <c r="J15" s="55">
        <v>3538669.36</v>
      </c>
      <c r="K15" s="55">
        <v>1423803.75</v>
      </c>
      <c r="L15" s="55">
        <v>167127.01</v>
      </c>
      <c r="M15" s="55">
        <v>256239564.22999996</v>
      </c>
      <c r="N15" s="55">
        <v>1501181.51</v>
      </c>
      <c r="O15" s="55">
        <v>85530.010000000009</v>
      </c>
      <c r="P15" s="55">
        <v>15340.83</v>
      </c>
      <c r="Q15" s="55">
        <v>8217124.209999999</v>
      </c>
      <c r="R15" s="55">
        <v>15213569.59</v>
      </c>
      <c r="S15" s="55">
        <v>20123.72</v>
      </c>
      <c r="T15" s="55">
        <v>397682.69000000006</v>
      </c>
      <c r="U15" s="55">
        <v>11122725.289999999</v>
      </c>
      <c r="V15" s="55">
        <v>68533485.879999995</v>
      </c>
      <c r="W15" s="55">
        <v>6298.9400000000005</v>
      </c>
      <c r="X15" s="55">
        <v>47829.82</v>
      </c>
      <c r="Y15" s="55">
        <v>353637.45999999996</v>
      </c>
      <c r="Z15" s="55">
        <v>348545.09</v>
      </c>
      <c r="AA15" s="55">
        <v>579728.71</v>
      </c>
      <c r="AB15" s="55">
        <v>235133.94000000003</v>
      </c>
      <c r="AC15" s="55">
        <v>265061.59999999998</v>
      </c>
      <c r="AD15" s="55">
        <v>25355.690000000002</v>
      </c>
      <c r="AE15" s="55">
        <v>94980.44</v>
      </c>
      <c r="AF15" s="55">
        <v>207448.5</v>
      </c>
      <c r="AG15" s="55">
        <v>103062.6</v>
      </c>
      <c r="AH15" s="55">
        <v>183529.13</v>
      </c>
      <c r="AI15" s="55">
        <v>18724.23</v>
      </c>
      <c r="AJ15" s="55">
        <v>70421.67</v>
      </c>
      <c r="AK15" s="55">
        <v>223997.27</v>
      </c>
      <c r="AL15" s="81">
        <v>373695632.30999994</v>
      </c>
    </row>
    <row r="16" spans="1:38" ht="18" customHeight="1">
      <c r="B16" s="52" t="s">
        <v>134</v>
      </c>
      <c r="C16" s="55">
        <v>141090.14129337715</v>
      </c>
      <c r="D16" s="55">
        <v>64926.539489037626</v>
      </c>
      <c r="E16" s="55">
        <v>2153708.6773336604</v>
      </c>
      <c r="F16" s="55">
        <v>1624373.7364810933</v>
      </c>
      <c r="G16" s="55">
        <v>7510.2879874699029</v>
      </c>
      <c r="H16" s="55">
        <v>2812793.7635797272</v>
      </c>
      <c r="I16" s="55">
        <v>112054.15679018409</v>
      </c>
      <c r="J16" s="55">
        <v>5368911.4556326037</v>
      </c>
      <c r="K16" s="55">
        <v>2803806.6413267739</v>
      </c>
      <c r="L16" s="55">
        <v>2500124.9960454265</v>
      </c>
      <c r="M16" s="55">
        <v>210371829.11755556</v>
      </c>
      <c r="N16" s="55">
        <v>4569411.152918647</v>
      </c>
      <c r="O16" s="55">
        <v>24535.891219949706</v>
      </c>
      <c r="P16" s="55">
        <v>55941.853904450298</v>
      </c>
      <c r="Q16" s="55">
        <v>8462196.8876673691</v>
      </c>
      <c r="R16" s="55">
        <v>15168909.123381019</v>
      </c>
      <c r="S16" s="55">
        <v>94115.714058651705</v>
      </c>
      <c r="T16" s="55">
        <v>486767.23839164618</v>
      </c>
      <c r="U16" s="55">
        <v>28574194.290993933</v>
      </c>
      <c r="V16" s="55">
        <v>79372269.40241456</v>
      </c>
      <c r="W16" s="55">
        <v>15938.822843499491</v>
      </c>
      <c r="X16" s="55">
        <v>77216.788977187505</v>
      </c>
      <c r="Y16" s="55">
        <v>1419880.1270177169</v>
      </c>
      <c r="Z16" s="55">
        <v>695560.81627575832</v>
      </c>
      <c r="AA16" s="55">
        <v>3717540.7435450037</v>
      </c>
      <c r="AB16" s="55">
        <v>781681.43886191561</v>
      </c>
      <c r="AC16" s="55">
        <v>154112.21397018855</v>
      </c>
      <c r="AD16" s="55">
        <v>23242.36608557601</v>
      </c>
      <c r="AE16" s="55">
        <v>137237.7175865568</v>
      </c>
      <c r="AF16" s="55">
        <v>49110.79480938254</v>
      </c>
      <c r="AG16" s="55">
        <v>1305155.0305765262</v>
      </c>
      <c r="AH16" s="55">
        <v>72844.474524347563</v>
      </c>
      <c r="AI16" s="55">
        <v>5839.133111000996</v>
      </c>
      <c r="AJ16" s="55">
        <v>145703.93532886103</v>
      </c>
      <c r="AK16" s="55">
        <v>325096.83802127198</v>
      </c>
      <c r="AL16" s="81">
        <v>373695632.30999994</v>
      </c>
    </row>
    <row r="17" spans="1:38" ht="18" customHeight="1" thickBot="1">
      <c r="A17" s="56"/>
      <c r="B17" s="56" t="s">
        <v>147</v>
      </c>
      <c r="C17" s="57">
        <v>-42429.101293377156</v>
      </c>
      <c r="D17" s="57">
        <v>-2032.1394890376232</v>
      </c>
      <c r="E17" s="57">
        <v>-1117570.5073336605</v>
      </c>
      <c r="F17" s="57">
        <v>-564043.18648109352</v>
      </c>
      <c r="G17" s="57">
        <v>-7308.3379874699031</v>
      </c>
      <c r="H17" s="57">
        <v>-634133.85357972723</v>
      </c>
      <c r="I17" s="57">
        <v>-92991.036790184095</v>
      </c>
      <c r="J17" s="57">
        <v>-1830242.0956326039</v>
      </c>
      <c r="K17" s="57">
        <v>-1380002.8913267739</v>
      </c>
      <c r="L17" s="57">
        <v>-2332997.9860454267</v>
      </c>
      <c r="M17" s="57">
        <v>45867735.112444438</v>
      </c>
      <c r="N17" s="57">
        <v>-3068229.6429186468</v>
      </c>
      <c r="O17" s="57">
        <v>60994.118780050296</v>
      </c>
      <c r="P17" s="57">
        <v>-40601.023904450303</v>
      </c>
      <c r="Q17" s="57">
        <v>-245072.6776673696</v>
      </c>
      <c r="R17" s="57">
        <v>44660.466618982609</v>
      </c>
      <c r="S17" s="57">
        <v>-73991.994058651704</v>
      </c>
      <c r="T17" s="57">
        <v>-89084.548391646196</v>
      </c>
      <c r="U17" s="57">
        <v>-17451469.000993934</v>
      </c>
      <c r="V17" s="57">
        <v>-10838783.522414563</v>
      </c>
      <c r="W17" s="57">
        <v>-9639.8828434994903</v>
      </c>
      <c r="X17" s="57">
        <v>-29386.968977187491</v>
      </c>
      <c r="Y17" s="57">
        <v>-1066242.6670177167</v>
      </c>
      <c r="Z17" s="57">
        <v>-347015.72627575835</v>
      </c>
      <c r="AA17" s="57">
        <v>-3137812.0335450042</v>
      </c>
      <c r="AB17" s="57">
        <v>-546547.49886191555</v>
      </c>
      <c r="AC17" s="57">
        <v>110949.38602981146</v>
      </c>
      <c r="AD17" s="57">
        <v>2113.3239144239915</v>
      </c>
      <c r="AE17" s="57">
        <v>-42257.277586556811</v>
      </c>
      <c r="AF17" s="57">
        <v>158337.70519061745</v>
      </c>
      <c r="AG17" s="57">
        <v>-1202092.4305765261</v>
      </c>
      <c r="AH17" s="57">
        <v>110684.65547565246</v>
      </c>
      <c r="AI17" s="57">
        <v>12885.096888999004</v>
      </c>
      <c r="AJ17" s="57">
        <v>-75282.265328861045</v>
      </c>
      <c r="AK17" s="57">
        <v>-101099.56802127196</v>
      </c>
      <c r="AL17" s="82">
        <v>5.2241375669836998E-8</v>
      </c>
    </row>
    <row r="18" spans="1:38" ht="18" customHeight="1">
      <c r="A18" s="52" t="s">
        <v>77</v>
      </c>
      <c r="B18" s="52" t="s">
        <v>133</v>
      </c>
      <c r="C18" s="55">
        <v>46547.040000000001</v>
      </c>
      <c r="D18" s="55">
        <v>29615.420000000002</v>
      </c>
      <c r="E18" s="55">
        <v>240438.36</v>
      </c>
      <c r="F18" s="55">
        <v>432718.61000000004</v>
      </c>
      <c r="G18" s="55">
        <v>0</v>
      </c>
      <c r="H18" s="55">
        <v>477077.14</v>
      </c>
      <c r="I18" s="55">
        <v>9285.9</v>
      </c>
      <c r="J18" s="55">
        <v>171609.58</v>
      </c>
      <c r="K18" s="55">
        <v>2909352.65</v>
      </c>
      <c r="L18" s="55">
        <v>15181.130000000001</v>
      </c>
      <c r="M18" s="55">
        <v>223729.4</v>
      </c>
      <c r="N18" s="55">
        <v>918777.99</v>
      </c>
      <c r="O18" s="55">
        <v>1683495.27</v>
      </c>
      <c r="P18" s="55">
        <v>31351.86</v>
      </c>
      <c r="Q18" s="55">
        <v>179118.4</v>
      </c>
      <c r="R18" s="55">
        <v>52209.63</v>
      </c>
      <c r="S18" s="55">
        <v>95534.57</v>
      </c>
      <c r="T18" s="55">
        <v>24884.919999999995</v>
      </c>
      <c r="U18" s="55">
        <v>37833984.350000001</v>
      </c>
      <c r="V18" s="55">
        <v>28600271.269999996</v>
      </c>
      <c r="W18" s="55">
        <v>8367.369999999999</v>
      </c>
      <c r="X18" s="55">
        <v>6363.4</v>
      </c>
      <c r="Y18" s="55">
        <v>63252.540000000008</v>
      </c>
      <c r="Z18" s="55">
        <v>125549.78</v>
      </c>
      <c r="AA18" s="55">
        <v>451930.33</v>
      </c>
      <c r="AB18" s="55">
        <v>543428.91999999993</v>
      </c>
      <c r="AC18" s="55">
        <v>24902.269999999997</v>
      </c>
      <c r="AD18" s="55">
        <v>31639.539999999997</v>
      </c>
      <c r="AE18" s="55">
        <v>138734.9</v>
      </c>
      <c r="AF18" s="55">
        <v>76633.59</v>
      </c>
      <c r="AG18" s="55">
        <v>21870.690000000002</v>
      </c>
      <c r="AH18" s="55">
        <v>18118680.5</v>
      </c>
      <c r="AI18" s="55">
        <v>0</v>
      </c>
      <c r="AJ18" s="55">
        <v>49886.840000000004</v>
      </c>
      <c r="AK18" s="55">
        <v>50187.28</v>
      </c>
      <c r="AL18" s="81">
        <v>93686611.440000027</v>
      </c>
    </row>
    <row r="19" spans="1:38" ht="18" customHeight="1">
      <c r="B19" s="52" t="s">
        <v>134</v>
      </c>
      <c r="C19" s="55">
        <v>42022.82240828099</v>
      </c>
      <c r="D19" s="55">
        <v>53207.814321374331</v>
      </c>
      <c r="E19" s="55">
        <v>695838.19722202793</v>
      </c>
      <c r="F19" s="55">
        <v>602787.03797410696</v>
      </c>
      <c r="G19" s="55">
        <v>7327.2928249324159</v>
      </c>
      <c r="H19" s="55">
        <v>994620.71356380836</v>
      </c>
      <c r="I19" s="55">
        <v>25920.306129799657</v>
      </c>
      <c r="J19" s="55">
        <v>299172.01812070038</v>
      </c>
      <c r="K19" s="55">
        <v>2859894.9558318625</v>
      </c>
      <c r="L19" s="55">
        <v>180709.6846857169</v>
      </c>
      <c r="M19" s="55">
        <v>292410.69514393568</v>
      </c>
      <c r="N19" s="55">
        <v>1549744.9362986055</v>
      </c>
      <c r="O19" s="55">
        <v>2222247.2189892814</v>
      </c>
      <c r="P19" s="55">
        <v>28294.151891121051</v>
      </c>
      <c r="Q19" s="55">
        <v>141956.15934696671</v>
      </c>
      <c r="R19" s="55">
        <v>49128.104373675036</v>
      </c>
      <c r="S19" s="55">
        <v>124943.24256813694</v>
      </c>
      <c r="T19" s="55">
        <v>104847.47093067129</v>
      </c>
      <c r="U19" s="55">
        <v>34731601.430479608</v>
      </c>
      <c r="V19" s="55">
        <v>30094164.288303208</v>
      </c>
      <c r="W19" s="55">
        <v>6393.6094511735919</v>
      </c>
      <c r="X19" s="55">
        <v>22184.003633659438</v>
      </c>
      <c r="Y19" s="55">
        <v>213787.72503415641</v>
      </c>
      <c r="Z19" s="55">
        <v>157376.32369279928</v>
      </c>
      <c r="AA19" s="55">
        <v>972643.99716479937</v>
      </c>
      <c r="AB19" s="55">
        <v>1016299.6688544523</v>
      </c>
      <c r="AC19" s="55">
        <v>29660.771398804151</v>
      </c>
      <c r="AD19" s="55">
        <v>50354.091099969119</v>
      </c>
      <c r="AE19" s="55">
        <v>66205.627314497979</v>
      </c>
      <c r="AF19" s="55">
        <v>17097.016252769383</v>
      </c>
      <c r="AG19" s="55">
        <v>423668.48894039582</v>
      </c>
      <c r="AH19" s="55">
        <v>15381036.900391946</v>
      </c>
      <c r="AI19" s="55">
        <v>1723.9284992479272</v>
      </c>
      <c r="AJ19" s="55">
        <v>48692.709734143005</v>
      </c>
      <c r="AK19" s="55">
        <v>178648.03712936849</v>
      </c>
      <c r="AL19" s="81">
        <v>93686611.440000013</v>
      </c>
    </row>
    <row r="20" spans="1:38" ht="18" customHeight="1" thickBot="1">
      <c r="A20" s="56"/>
      <c r="B20" s="56" t="s">
        <v>147</v>
      </c>
      <c r="C20" s="57">
        <v>4524.2175917190116</v>
      </c>
      <c r="D20" s="57">
        <v>-23592.394321374337</v>
      </c>
      <c r="E20" s="57">
        <v>-455399.837222028</v>
      </c>
      <c r="F20" s="57">
        <v>-170068.42797410698</v>
      </c>
      <c r="G20" s="57">
        <v>-7327.2928249324159</v>
      </c>
      <c r="H20" s="57">
        <v>-517543.57356380828</v>
      </c>
      <c r="I20" s="57">
        <v>-16634.40612979966</v>
      </c>
      <c r="J20" s="57">
        <v>-127562.43812070039</v>
      </c>
      <c r="K20" s="57">
        <v>49457.69416813727</v>
      </c>
      <c r="L20" s="57">
        <v>-165528.5546857169</v>
      </c>
      <c r="M20" s="57">
        <v>-68681.295143935713</v>
      </c>
      <c r="N20" s="57">
        <v>-630966.94629860541</v>
      </c>
      <c r="O20" s="57">
        <v>-538751.9489892812</v>
      </c>
      <c r="P20" s="57">
        <v>3057.7081088789473</v>
      </c>
      <c r="Q20" s="57">
        <v>37162.240653033296</v>
      </c>
      <c r="R20" s="57">
        <v>3081.5256263249612</v>
      </c>
      <c r="S20" s="57">
        <v>-29408.672568136924</v>
      </c>
      <c r="T20" s="57">
        <v>-79962.550930671292</v>
      </c>
      <c r="U20" s="57">
        <v>3102382.9195203912</v>
      </c>
      <c r="V20" s="57">
        <v>-1493893.0183032062</v>
      </c>
      <c r="W20" s="57">
        <v>1973.7605488264085</v>
      </c>
      <c r="X20" s="57">
        <v>-15820.603633659439</v>
      </c>
      <c r="Y20" s="57">
        <v>-150535.1850341564</v>
      </c>
      <c r="Z20" s="57">
        <v>-31826.543692799292</v>
      </c>
      <c r="AA20" s="57">
        <v>-520713.66716479929</v>
      </c>
      <c r="AB20" s="57">
        <v>-472870.74885445234</v>
      </c>
      <c r="AC20" s="57">
        <v>-4758.5013988041501</v>
      </c>
      <c r="AD20" s="57">
        <v>-18714.551099969118</v>
      </c>
      <c r="AE20" s="57">
        <v>72529.27268550203</v>
      </c>
      <c r="AF20" s="57">
        <v>59536.573747230621</v>
      </c>
      <c r="AG20" s="57">
        <v>-401797.79894039582</v>
      </c>
      <c r="AH20" s="57">
        <v>2737643.5996080544</v>
      </c>
      <c r="AI20" s="57">
        <v>-1723.9284992479272</v>
      </c>
      <c r="AJ20" s="57">
        <v>1194.1302658569948</v>
      </c>
      <c r="AK20" s="57">
        <v>-128460.75712936849</v>
      </c>
      <c r="AL20" s="82">
        <v>2.0372681319713593E-10</v>
      </c>
    </row>
    <row r="21" spans="1:38" ht="18" customHeight="1">
      <c r="A21" s="52" t="s">
        <v>78</v>
      </c>
      <c r="B21" s="52" t="s">
        <v>133</v>
      </c>
      <c r="C21" s="55">
        <v>0</v>
      </c>
      <c r="D21" s="55">
        <v>24112.12</v>
      </c>
      <c r="E21" s="55">
        <v>69777.16</v>
      </c>
      <c r="F21" s="55">
        <v>48924.549999999996</v>
      </c>
      <c r="G21" s="55">
        <v>0</v>
      </c>
      <c r="H21" s="55">
        <v>3271.35</v>
      </c>
      <c r="I21" s="55">
        <v>24427.21</v>
      </c>
      <c r="J21" s="55">
        <v>729.51</v>
      </c>
      <c r="K21" s="55">
        <v>125904.29000000001</v>
      </c>
      <c r="L21" s="55">
        <v>2283.4</v>
      </c>
      <c r="M21" s="55">
        <v>38654.769999999997</v>
      </c>
      <c r="N21" s="55">
        <v>85352.31</v>
      </c>
      <c r="O21" s="55">
        <v>0</v>
      </c>
      <c r="P21" s="55">
        <v>6974.4400000000005</v>
      </c>
      <c r="Q21" s="55">
        <v>731.19</v>
      </c>
      <c r="R21" s="55">
        <v>63187.55</v>
      </c>
      <c r="S21" s="55">
        <v>27239.279999999999</v>
      </c>
      <c r="T21" s="55">
        <v>84.11999999999999</v>
      </c>
      <c r="U21" s="55">
        <v>4216004.24</v>
      </c>
      <c r="V21" s="55">
        <v>4178168.93</v>
      </c>
      <c r="W21" s="55">
        <v>934.25</v>
      </c>
      <c r="X21" s="55">
        <v>14565.3</v>
      </c>
      <c r="Y21" s="55">
        <v>64921.65</v>
      </c>
      <c r="Z21" s="55">
        <v>6894.16</v>
      </c>
      <c r="AA21" s="55">
        <v>43703.05</v>
      </c>
      <c r="AB21" s="55">
        <v>103721.95000000001</v>
      </c>
      <c r="AC21" s="55">
        <v>3150.78</v>
      </c>
      <c r="AD21" s="55">
        <v>6500.23</v>
      </c>
      <c r="AE21" s="55">
        <v>681.51</v>
      </c>
      <c r="AF21" s="55">
        <v>0</v>
      </c>
      <c r="AG21" s="55">
        <v>41735.729999999996</v>
      </c>
      <c r="AH21" s="55">
        <v>0</v>
      </c>
      <c r="AI21" s="55">
        <v>0</v>
      </c>
      <c r="AJ21" s="55">
        <v>6673.1399999999994</v>
      </c>
      <c r="AK21" s="55">
        <v>0</v>
      </c>
      <c r="AL21" s="81">
        <v>9209308.1700000018</v>
      </c>
    </row>
    <row r="22" spans="1:38" ht="18" customHeight="1">
      <c r="B22" s="52" t="s">
        <v>134</v>
      </c>
      <c r="C22" s="55">
        <v>2239.6845256334</v>
      </c>
      <c r="D22" s="55">
        <v>5237.7423239518694</v>
      </c>
      <c r="E22" s="55">
        <v>296451.91542336141</v>
      </c>
      <c r="F22" s="55">
        <v>38904.284405025115</v>
      </c>
      <c r="G22" s="55">
        <v>428.93165171751576</v>
      </c>
      <c r="H22" s="55">
        <v>34075.781012719235</v>
      </c>
      <c r="I22" s="55">
        <v>6698.7703084647565</v>
      </c>
      <c r="J22" s="55">
        <v>16393.173158763813</v>
      </c>
      <c r="K22" s="55">
        <v>233284.5733686859</v>
      </c>
      <c r="L22" s="55">
        <v>15649.780962366338</v>
      </c>
      <c r="M22" s="55">
        <v>92408.818480510294</v>
      </c>
      <c r="N22" s="55">
        <v>215058.85157868336</v>
      </c>
      <c r="O22" s="55">
        <v>793.85210096299784</v>
      </c>
      <c r="P22" s="55">
        <v>11399.670380054649</v>
      </c>
      <c r="Q22" s="55">
        <v>11093.897238710539</v>
      </c>
      <c r="R22" s="55">
        <v>5010.1855508282488</v>
      </c>
      <c r="S22" s="55">
        <v>5315.7738464341983</v>
      </c>
      <c r="T22" s="55">
        <v>6192.5518038403843</v>
      </c>
      <c r="U22" s="55">
        <v>3700967.8441664018</v>
      </c>
      <c r="V22" s="55">
        <v>3951642.9668071852</v>
      </c>
      <c r="W22" s="55">
        <v>1120.1622477179772</v>
      </c>
      <c r="X22" s="55">
        <v>6132.7287176008058</v>
      </c>
      <c r="Y22" s="55">
        <v>37660.811652596516</v>
      </c>
      <c r="Z22" s="55">
        <v>24181.021473999092</v>
      </c>
      <c r="AA22" s="55">
        <v>111401.53405103706</v>
      </c>
      <c r="AB22" s="55">
        <v>59470.882811149248</v>
      </c>
      <c r="AC22" s="55">
        <v>3745.8090586471662</v>
      </c>
      <c r="AD22" s="55">
        <v>11766.748450769483</v>
      </c>
      <c r="AE22" s="55">
        <v>4979.2148236840512</v>
      </c>
      <c r="AF22" s="55">
        <v>0</v>
      </c>
      <c r="AG22" s="55">
        <v>289141.17736111843</v>
      </c>
      <c r="AH22" s="55">
        <v>2909.9395335094046</v>
      </c>
      <c r="AI22" s="55">
        <v>162.86126341944203</v>
      </c>
      <c r="AJ22" s="55">
        <v>7386.2294604500894</v>
      </c>
      <c r="AK22" s="55">
        <v>0</v>
      </c>
      <c r="AL22" s="81">
        <v>9209308.1699999962</v>
      </c>
    </row>
    <row r="23" spans="1:38" ht="18" customHeight="1" thickBot="1">
      <c r="A23" s="56"/>
      <c r="B23" s="56" t="s">
        <v>147</v>
      </c>
      <c r="C23" s="57">
        <v>-2239.6845256334</v>
      </c>
      <c r="D23" s="57">
        <v>18874.377676048131</v>
      </c>
      <c r="E23" s="57">
        <v>-226674.75542336138</v>
      </c>
      <c r="F23" s="57">
        <v>10020.265594974881</v>
      </c>
      <c r="G23" s="57">
        <v>-428.93165171751576</v>
      </c>
      <c r="H23" s="57">
        <v>-30804.431012719229</v>
      </c>
      <c r="I23" s="57">
        <v>17728.439691535244</v>
      </c>
      <c r="J23" s="57">
        <v>-15663.663158763813</v>
      </c>
      <c r="K23" s="57">
        <v>-107380.28336868586</v>
      </c>
      <c r="L23" s="57">
        <v>-13366.380962366338</v>
      </c>
      <c r="M23" s="57">
        <v>-53754.048480510297</v>
      </c>
      <c r="N23" s="57">
        <v>-129706.54157868333</v>
      </c>
      <c r="O23" s="57">
        <v>-793.85210096299784</v>
      </c>
      <c r="P23" s="57">
        <v>-4425.230380054647</v>
      </c>
      <c r="Q23" s="57">
        <v>-10362.707238710538</v>
      </c>
      <c r="R23" s="57">
        <v>58177.364449171742</v>
      </c>
      <c r="S23" s="57">
        <v>21923.506153565802</v>
      </c>
      <c r="T23" s="57">
        <v>-6108.4318038403835</v>
      </c>
      <c r="U23" s="57">
        <v>515036.39583359857</v>
      </c>
      <c r="V23" s="57">
        <v>226525.96319281473</v>
      </c>
      <c r="W23" s="57">
        <v>-185.9122477179771</v>
      </c>
      <c r="X23" s="57">
        <v>8432.5712823991962</v>
      </c>
      <c r="Y23" s="57">
        <v>27260.838347403485</v>
      </c>
      <c r="Z23" s="57">
        <v>-17286.861473999092</v>
      </c>
      <c r="AA23" s="57">
        <v>-67698.484051037056</v>
      </c>
      <c r="AB23" s="57">
        <v>44251.06718885075</v>
      </c>
      <c r="AC23" s="57">
        <v>-595.02905864716638</v>
      </c>
      <c r="AD23" s="57">
        <v>-5266.5184507694812</v>
      </c>
      <c r="AE23" s="57">
        <v>-4297.704823684051</v>
      </c>
      <c r="AF23" s="57">
        <v>0</v>
      </c>
      <c r="AG23" s="57">
        <v>-247405.44736111842</v>
      </c>
      <c r="AH23" s="57">
        <v>-2909.9395335094046</v>
      </c>
      <c r="AI23" s="57">
        <v>-162.86126341944203</v>
      </c>
      <c r="AJ23" s="57">
        <v>-713.08946045008997</v>
      </c>
      <c r="AK23" s="57">
        <v>0</v>
      </c>
      <c r="AL23" s="82">
        <v>6.2743765738559887E-10</v>
      </c>
    </row>
    <row r="24" spans="1:38" ht="18" customHeight="1">
      <c r="A24" s="58" t="s">
        <v>136</v>
      </c>
      <c r="B24" s="58" t="s">
        <v>155</v>
      </c>
      <c r="C24" s="59">
        <v>5112245.09</v>
      </c>
      <c r="D24" s="59">
        <v>8099483.9500000002</v>
      </c>
      <c r="E24" s="59">
        <v>29230311.619999997</v>
      </c>
      <c r="F24" s="59">
        <v>167862623.62000003</v>
      </c>
      <c r="G24" s="59">
        <v>2607448.58</v>
      </c>
      <c r="H24" s="59">
        <v>28982573.260000002</v>
      </c>
      <c r="I24" s="59">
        <v>23946577.210000005</v>
      </c>
      <c r="J24" s="59">
        <v>64736037.00999999</v>
      </c>
      <c r="K24" s="59">
        <v>101608720.93000001</v>
      </c>
      <c r="L24" s="59">
        <v>2750040.2399999998</v>
      </c>
      <c r="M24" s="59">
        <v>259045785.28999996</v>
      </c>
      <c r="N24" s="59">
        <v>360522533.19000006</v>
      </c>
      <c r="O24" s="59">
        <v>2136611.23</v>
      </c>
      <c r="P24" s="59">
        <v>23766597.300000001</v>
      </c>
      <c r="Q24" s="59">
        <v>20331960.599999998</v>
      </c>
      <c r="R24" s="59">
        <v>15636795.690000001</v>
      </c>
      <c r="S24" s="59">
        <v>33912919.690000005</v>
      </c>
      <c r="T24" s="59">
        <v>11527774.699999997</v>
      </c>
      <c r="U24" s="59">
        <v>1278463214.3699999</v>
      </c>
      <c r="V24" s="59">
        <v>1118873932.1500001</v>
      </c>
      <c r="W24" s="59">
        <v>8569339.3299999963</v>
      </c>
      <c r="X24" s="59">
        <v>8692453.5200000014</v>
      </c>
      <c r="Y24" s="59">
        <v>45997963.090000004</v>
      </c>
      <c r="Z24" s="59">
        <v>8917557.8600000013</v>
      </c>
      <c r="AA24" s="59">
        <v>160313259.58000004</v>
      </c>
      <c r="AB24" s="59">
        <v>64322149.680000007</v>
      </c>
      <c r="AC24" s="59">
        <v>7332105.2599999998</v>
      </c>
      <c r="AD24" s="59">
        <v>19255950.059999995</v>
      </c>
      <c r="AE24" s="59">
        <v>26031510.82</v>
      </c>
      <c r="AF24" s="59">
        <v>3529188.54</v>
      </c>
      <c r="AG24" s="59">
        <v>5050300.7600000007</v>
      </c>
      <c r="AH24" s="59">
        <v>19867824.27</v>
      </c>
      <c r="AI24" s="59">
        <v>2729667.58</v>
      </c>
      <c r="AJ24" s="59">
        <v>24850893.100000001</v>
      </c>
      <c r="AK24" s="59">
        <v>2181787</v>
      </c>
      <c r="AL24" s="85">
        <v>3966796136.1700006</v>
      </c>
    </row>
    <row r="25" spans="1:38" ht="18" customHeight="1">
      <c r="A25" s="58"/>
      <c r="B25" s="58" t="s">
        <v>156</v>
      </c>
      <c r="C25" s="59">
        <v>3838051.6154465349</v>
      </c>
      <c r="D25" s="59">
        <v>5929677.4070721455</v>
      </c>
      <c r="E25" s="59">
        <v>63569477.090916798</v>
      </c>
      <c r="F25" s="59">
        <v>126836705.90723601</v>
      </c>
      <c r="G25" s="59">
        <v>2139791.3959016772</v>
      </c>
      <c r="H25" s="59">
        <v>57810410.652487859</v>
      </c>
      <c r="I25" s="59">
        <v>17905184.10143289</v>
      </c>
      <c r="J25" s="59">
        <v>73400469.071339145</v>
      </c>
      <c r="K25" s="59">
        <v>124113213.33096966</v>
      </c>
      <c r="L25" s="59">
        <v>17340150.52372672</v>
      </c>
      <c r="M25" s="59">
        <v>216948206.84416279</v>
      </c>
      <c r="N25" s="59">
        <v>386749950.30692673</v>
      </c>
      <c r="O25" s="59">
        <v>3021165.4575236253</v>
      </c>
      <c r="P25" s="59">
        <v>23497957.481057677</v>
      </c>
      <c r="Q25" s="59">
        <v>20410198.740238894</v>
      </c>
      <c r="R25" s="59">
        <v>16365303.043442721</v>
      </c>
      <c r="S25" s="59">
        <v>35329389.432328314</v>
      </c>
      <c r="T25" s="59">
        <v>17219371.908596426</v>
      </c>
      <c r="U25" s="59">
        <v>1114394656.3348033</v>
      </c>
      <c r="V25" s="59">
        <v>1066931344.2255784</v>
      </c>
      <c r="W25" s="59">
        <v>8817405.6017360482</v>
      </c>
      <c r="X25" s="59">
        <v>13142905.825443354</v>
      </c>
      <c r="Y25" s="59">
        <v>56244947.519197382</v>
      </c>
      <c r="Z25" s="59">
        <v>10288081.647878412</v>
      </c>
      <c r="AA25" s="59">
        <v>291818628.52117854</v>
      </c>
      <c r="AB25" s="59">
        <v>79053542.664560959</v>
      </c>
      <c r="AC25" s="59">
        <v>5155667.3025551941</v>
      </c>
      <c r="AD25" s="59">
        <v>21063420.456155535</v>
      </c>
      <c r="AE25" s="59">
        <v>19711722.595451459</v>
      </c>
      <c r="AF25" s="59">
        <v>1689315.2741544787</v>
      </c>
      <c r="AG25" s="59">
        <v>13181919.121942336</v>
      </c>
      <c r="AH25" s="59">
        <v>17403967.363167167</v>
      </c>
      <c r="AI25" s="59">
        <v>3314147.8140994776</v>
      </c>
      <c r="AJ25" s="59">
        <v>28717208.88968097</v>
      </c>
      <c r="AK25" s="59">
        <v>3442580.7016103589</v>
      </c>
      <c r="AL25" s="85">
        <v>3966796136.1700001</v>
      </c>
    </row>
    <row r="26" spans="1:38" ht="18" customHeight="1">
      <c r="A26" s="58"/>
      <c r="B26" s="58" t="s">
        <v>137</v>
      </c>
      <c r="C26" s="59">
        <v>1546.5382917454117</v>
      </c>
      <c r="D26" s="59">
        <v>-235.50788625515997</v>
      </c>
      <c r="E26" s="59">
        <v>-22860.361516826786</v>
      </c>
      <c r="F26" s="59">
        <v>-74278.872848996893</v>
      </c>
      <c r="G26" s="59">
        <v>2113.5826101735947</v>
      </c>
      <c r="H26" s="59">
        <v>347624.08173490781</v>
      </c>
      <c r="I26" s="59">
        <v>-14427.355803091312</v>
      </c>
      <c r="J26" s="59">
        <v>-52733.27377773379</v>
      </c>
      <c r="K26" s="59">
        <v>11048.924421216361</v>
      </c>
      <c r="L26" s="59">
        <v>2187.565475887619</v>
      </c>
      <c r="M26" s="59">
        <v>-83145.965918088332</v>
      </c>
      <c r="N26" s="59">
        <v>243413.69934101868</v>
      </c>
      <c r="O26" s="59">
        <v>-708.03582191205351</v>
      </c>
      <c r="P26" s="59">
        <v>-10573.597390571318</v>
      </c>
      <c r="Q26" s="59">
        <v>-8746.4726000729424</v>
      </c>
      <c r="R26" s="59">
        <v>-6316.7176623970736</v>
      </c>
      <c r="S26" s="59">
        <v>-26935.877328615054</v>
      </c>
      <c r="T26" s="59">
        <v>3395.6828249637038</v>
      </c>
      <c r="U26" s="59">
        <v>-242888.39359761029</v>
      </c>
      <c r="V26" s="59">
        <v>-284058.88207991701</v>
      </c>
      <c r="W26" s="59">
        <v>-5650.2919980099141</v>
      </c>
      <c r="X26" s="59">
        <v>-12918.899898890173</v>
      </c>
      <c r="Y26" s="59">
        <v>24170.225430304185</v>
      </c>
      <c r="Z26" s="59">
        <v>473.98081570217619</v>
      </c>
      <c r="AA26" s="59">
        <v>169773.62809644639</v>
      </c>
      <c r="AB26" s="59">
        <v>65065.382668318693</v>
      </c>
      <c r="AC26" s="59">
        <v>1275.3831363914069</v>
      </c>
      <c r="AD26" s="59">
        <v>-20882.524404810451</v>
      </c>
      <c r="AE26" s="59">
        <v>2868.8561932755401</v>
      </c>
      <c r="AF26" s="59">
        <v>686.88839227653807</v>
      </c>
      <c r="AG26" s="59">
        <v>-8445.1844770873431</v>
      </c>
      <c r="AH26" s="59">
        <v>-1749.7827134841646</v>
      </c>
      <c r="AI26" s="59">
        <v>-2740.1548712174845</v>
      </c>
      <c r="AJ26" s="59">
        <v>4415.5454248761525</v>
      </c>
      <c r="AK26" s="59">
        <v>236.18773799802875</v>
      </c>
      <c r="AL26" s="85">
        <v>-8.5317878983914852E-8</v>
      </c>
    </row>
    <row r="27" spans="1:38" ht="13.15" thickBot="1">
      <c r="A27" s="60"/>
      <c r="B27" s="60" t="s">
        <v>148</v>
      </c>
      <c r="C27" s="61">
        <v>1275740.0128452098</v>
      </c>
      <c r="D27" s="61">
        <v>2169571.0350415991</v>
      </c>
      <c r="E27" s="61">
        <v>-34362025.832433604</v>
      </c>
      <c r="F27" s="61">
        <v>40951638.839915022</v>
      </c>
      <c r="G27" s="61">
        <v>469770.76670849585</v>
      </c>
      <c r="H27" s="61">
        <v>-28480213.310752947</v>
      </c>
      <c r="I27" s="61">
        <v>6026965.752764022</v>
      </c>
      <c r="J27" s="61">
        <v>-8717165.3351168763</v>
      </c>
      <c r="K27" s="61">
        <v>-22493443.476548444</v>
      </c>
      <c r="L27" s="61">
        <v>-14587922.718250826</v>
      </c>
      <c r="M27" s="61">
        <v>42014432.479919143</v>
      </c>
      <c r="N27" s="61">
        <v>-25984003.417585708</v>
      </c>
      <c r="O27" s="61">
        <v>-885262.26334553747</v>
      </c>
      <c r="P27" s="61">
        <v>258066.22155174927</v>
      </c>
      <c r="Q27" s="61">
        <v>-86984.612838967601</v>
      </c>
      <c r="R27" s="61">
        <v>-734824.07110511686</v>
      </c>
      <c r="S27" s="61">
        <v>-1443405.6196569316</v>
      </c>
      <c r="T27" s="61">
        <v>-5688201.5257714605</v>
      </c>
      <c r="U27" s="61">
        <v>163825669.64159903</v>
      </c>
      <c r="V27" s="61">
        <v>51658529.042341687</v>
      </c>
      <c r="W27" s="61">
        <v>-253716.56373405911</v>
      </c>
      <c r="X27" s="61">
        <v>-4463371.2053422434</v>
      </c>
      <c r="Y27" s="61">
        <v>-10222814.203767082</v>
      </c>
      <c r="Z27" s="61">
        <v>-1370049.807062712</v>
      </c>
      <c r="AA27" s="61">
        <v>-131335595.31308204</v>
      </c>
      <c r="AB27" s="61">
        <v>-14666327.601892648</v>
      </c>
      <c r="AC27" s="61">
        <v>2177713.3405811982</v>
      </c>
      <c r="AD27" s="61">
        <v>-1828352.920560342</v>
      </c>
      <c r="AE27" s="61">
        <v>6322657.0807418171</v>
      </c>
      <c r="AF27" s="61">
        <v>1840560.1542377982</v>
      </c>
      <c r="AG27" s="61">
        <v>-8140063.546419424</v>
      </c>
      <c r="AH27" s="61">
        <v>2462107.1241193498</v>
      </c>
      <c r="AI27" s="61">
        <v>-587220.3889706945</v>
      </c>
      <c r="AJ27" s="61">
        <v>-3861900.2442560927</v>
      </c>
      <c r="AK27" s="61">
        <v>-1260557.5138723608</v>
      </c>
      <c r="AL27" s="86">
        <v>-5.9020862863690127E-8</v>
      </c>
    </row>
    <row r="29" spans="1:38">
      <c r="C29" s="55"/>
    </row>
    <row r="31" spans="1:38" s="63" customFormat="1" ht="13.5"/>
    <row r="32" spans="1:38" s="63" customFormat="1" ht="13.5"/>
    <row r="33" s="63" customFormat="1" ht="13.5"/>
    <row r="34" s="63" customFormat="1" ht="13.5"/>
    <row r="35" s="63" customFormat="1" ht="13.5"/>
    <row r="36" s="63" customFormat="1" ht="13.5"/>
    <row r="37" s="63" customFormat="1" ht="13.5"/>
    <row r="38" s="63" customFormat="1" ht="13.5"/>
    <row r="39" s="63" customFormat="1" ht="13.5"/>
    <row r="40" s="63" customFormat="1" ht="13.5"/>
    <row r="41" s="63" customFormat="1" ht="13.5"/>
    <row r="42" s="63" customFormat="1" ht="13.5"/>
    <row r="43" s="63" customFormat="1" ht="13.5"/>
    <row r="44" s="63" customFormat="1" ht="13.5"/>
    <row r="45" s="63" customFormat="1" ht="13.5"/>
    <row r="46" s="63" customFormat="1" ht="13.5"/>
    <row r="47" s="63" customFormat="1" ht="13.5"/>
    <row r="48" s="63" customFormat="1" ht="13.5"/>
    <row r="49" spans="6:6" s="63" customFormat="1" ht="13.5"/>
    <row r="50" spans="6:6" s="63" customFormat="1" ht="13.5"/>
    <row r="51" spans="6:6" s="63" customFormat="1" ht="13.5"/>
    <row r="52" spans="6:6" s="63" customFormat="1" ht="13.5"/>
    <row r="53" spans="6:6" s="63" customFormat="1" ht="13.5">
      <c r="F53" s="129"/>
    </row>
    <row r="54" spans="6:6" s="63" customFormat="1" ht="13.5"/>
    <row r="55" spans="6:6" s="63" customFormat="1" ht="13.5"/>
    <row r="56" spans="6:6" s="63" customFormat="1" ht="13.5"/>
    <row r="57" spans="6:6" s="63" customFormat="1" ht="13.5"/>
    <row r="58" spans="6:6" s="63" customFormat="1" ht="13.5"/>
    <row r="59" spans="6:6" s="63" customFormat="1" ht="13.5"/>
    <row r="60" spans="6:6" s="63" customFormat="1" ht="13.5"/>
    <row r="61" spans="6:6" s="63" customFormat="1" ht="13.5"/>
    <row r="62" spans="6:6" s="63" customFormat="1" ht="13.5"/>
    <row r="63" spans="6:6" s="63" customFormat="1" ht="13.5"/>
  </sheetData>
  <pageMargins left="0.70866141732283472" right="0.70866141732283472" top="0.74803149606299213" bottom="0.74803149606299213" header="0.31496062992125984" footer="0.31496062992125984"/>
  <pageSetup paperSize="9" scale="99" fitToWidth="0" orientation="landscape" r:id="rId1"/>
  <headerFooter>
    <oddFooter>&amp;LAustralian Prudential Regulation Authority&amp;R&amp;P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N53"/>
  <sheetViews>
    <sheetView showGridLines="0" zoomScaleNormal="100" zoomScaleSheetLayoutView="100" workbookViewId="0"/>
  </sheetViews>
  <sheetFormatPr defaultColWidth="9.1328125" defaultRowHeight="12.75"/>
  <cols>
    <col min="1" max="1" width="8.59765625" style="52" customWidth="1"/>
    <col min="2" max="2" width="27.265625" style="52" customWidth="1"/>
    <col min="3" max="40" width="9.73046875" style="52" customWidth="1"/>
    <col min="41" max="16384" width="9.1328125" style="52"/>
  </cols>
  <sheetData>
    <row r="1" spans="1:40" ht="18" customHeight="1" thickBot="1">
      <c r="A1" s="67" t="s">
        <v>157</v>
      </c>
    </row>
    <row r="2" spans="1:40" ht="18" customHeight="1" thickBot="1">
      <c r="A2" s="53" t="s">
        <v>131</v>
      </c>
      <c r="B2" s="53"/>
      <c r="C2" s="54" t="s">
        <v>85</v>
      </c>
      <c r="D2" s="54" t="s">
        <v>86</v>
      </c>
      <c r="E2" s="54" t="s">
        <v>87</v>
      </c>
      <c r="F2" s="54" t="s">
        <v>88</v>
      </c>
      <c r="G2" s="54" t="s">
        <v>89</v>
      </c>
      <c r="H2" s="54" t="s">
        <v>90</v>
      </c>
      <c r="I2" s="54" t="s">
        <v>91</v>
      </c>
      <c r="J2" s="54" t="s">
        <v>94</v>
      </c>
      <c r="K2" s="54" t="s">
        <v>95</v>
      </c>
      <c r="L2" s="54" t="s">
        <v>97</v>
      </c>
      <c r="M2" s="54" t="s">
        <v>98</v>
      </c>
      <c r="N2" s="54" t="s">
        <v>99</v>
      </c>
      <c r="O2" s="54" t="s">
        <v>100</v>
      </c>
      <c r="P2" s="54" t="s">
        <v>101</v>
      </c>
      <c r="Q2" s="54" t="s">
        <v>102</v>
      </c>
      <c r="R2" s="54" t="s">
        <v>103</v>
      </c>
      <c r="S2" s="54" t="s">
        <v>104</v>
      </c>
      <c r="T2" s="54" t="s">
        <v>150</v>
      </c>
      <c r="U2" s="54" t="s">
        <v>106</v>
      </c>
      <c r="V2" s="54" t="s">
        <v>107</v>
      </c>
      <c r="W2" s="54" t="s">
        <v>108</v>
      </c>
      <c r="X2" s="54" t="s">
        <v>109</v>
      </c>
      <c r="Y2" s="54" t="s">
        <v>110</v>
      </c>
      <c r="Z2" s="54" t="s">
        <v>111</v>
      </c>
      <c r="AA2" s="54" t="s">
        <v>112</v>
      </c>
      <c r="AB2" s="54" t="s">
        <v>113</v>
      </c>
      <c r="AC2" s="54" t="s">
        <v>114</v>
      </c>
      <c r="AD2" s="54" t="s">
        <v>115</v>
      </c>
      <c r="AE2" s="54" t="s">
        <v>116</v>
      </c>
      <c r="AF2" s="54" t="s">
        <v>117</v>
      </c>
      <c r="AG2" s="54" t="s">
        <v>118</v>
      </c>
      <c r="AH2" s="54" t="s">
        <v>119</v>
      </c>
      <c r="AI2" s="54" t="s">
        <v>120</v>
      </c>
      <c r="AJ2" s="54" t="s">
        <v>121</v>
      </c>
      <c r="AK2" s="54" t="s">
        <v>122</v>
      </c>
      <c r="AL2" s="54" t="s">
        <v>123</v>
      </c>
      <c r="AM2" s="54" t="s">
        <v>124</v>
      </c>
      <c r="AN2" s="80" t="s">
        <v>132</v>
      </c>
    </row>
    <row r="3" spans="1:40" ht="18" customHeight="1">
      <c r="A3" s="52" t="s">
        <v>72</v>
      </c>
      <c r="B3" s="52" t="s">
        <v>133</v>
      </c>
      <c r="C3" s="55">
        <v>2597758.21</v>
      </c>
      <c r="D3" s="55">
        <v>3550707.3200000003</v>
      </c>
      <c r="E3" s="55">
        <v>5992522.8100000005</v>
      </c>
      <c r="F3" s="55">
        <v>17738133.59</v>
      </c>
      <c r="G3" s="55">
        <v>2480930.9000000004</v>
      </c>
      <c r="H3" s="55">
        <v>10693471.1</v>
      </c>
      <c r="I3" s="55">
        <v>1047449.48</v>
      </c>
      <c r="J3" s="55">
        <v>1824941.71</v>
      </c>
      <c r="K3" s="55">
        <v>49321345.919999994</v>
      </c>
      <c r="L3" s="55">
        <v>1141851.24</v>
      </c>
      <c r="M3" s="55">
        <v>558739.18000000005</v>
      </c>
      <c r="N3" s="55">
        <v>236731546.90000001</v>
      </c>
      <c r="O3" s="55">
        <v>8264.92</v>
      </c>
      <c r="P3" s="55">
        <v>165539.22</v>
      </c>
      <c r="Q3" s="55">
        <v>1267242.79</v>
      </c>
      <c r="R3" s="55">
        <v>56533.009999999995</v>
      </c>
      <c r="S3" s="55">
        <v>540137.55999999994</v>
      </c>
      <c r="T3" s="55">
        <v>5604137.0899999999</v>
      </c>
      <c r="U3" s="55">
        <v>314051466.63999999</v>
      </c>
      <c r="V3" s="55">
        <v>263494315.90999997</v>
      </c>
      <c r="W3" s="55">
        <v>868840.52999999991</v>
      </c>
      <c r="X3" s="55">
        <v>137862.02000000002</v>
      </c>
      <c r="Y3" s="55">
        <v>34195313.810000002</v>
      </c>
      <c r="Z3" s="55">
        <v>3586278.73</v>
      </c>
      <c r="AA3" s="55">
        <v>122898195.22999999</v>
      </c>
      <c r="AB3" s="55">
        <v>10067202.559999999</v>
      </c>
      <c r="AC3" s="55">
        <v>45877363.390000001</v>
      </c>
      <c r="AD3" s="55">
        <v>3366268.06</v>
      </c>
      <c r="AE3" s="55">
        <v>289931.65000000002</v>
      </c>
      <c r="AF3" s="55">
        <v>16459886.079999998</v>
      </c>
      <c r="AG3" s="55">
        <v>1193074.51</v>
      </c>
      <c r="AH3" s="55">
        <v>5745.5899999999992</v>
      </c>
      <c r="AI3" s="55">
        <v>11781687.290000001</v>
      </c>
      <c r="AJ3" s="55">
        <v>157212.44</v>
      </c>
      <c r="AK3" s="55">
        <v>25894.23</v>
      </c>
      <c r="AL3" s="55">
        <v>14440340.43</v>
      </c>
      <c r="AM3" s="55">
        <v>631506.31999999995</v>
      </c>
      <c r="AN3" s="81">
        <v>1184849638.3699999</v>
      </c>
    </row>
    <row r="4" spans="1:40" ht="18" customHeight="1">
      <c r="B4" s="52" t="s">
        <v>134</v>
      </c>
      <c r="C4" s="55">
        <v>2049209.8740311591</v>
      </c>
      <c r="D4" s="55">
        <v>1904417.3423000243</v>
      </c>
      <c r="E4" s="55">
        <v>12510468.959150879</v>
      </c>
      <c r="F4" s="55">
        <v>12848869.668771101</v>
      </c>
      <c r="G4" s="55">
        <v>1632262.0603143503</v>
      </c>
      <c r="H4" s="55">
        <v>21200738.72488036</v>
      </c>
      <c r="I4" s="55">
        <v>1017403.6325845236</v>
      </c>
      <c r="J4" s="55">
        <v>3016126.1994337011</v>
      </c>
      <c r="K4" s="55">
        <v>49870093.950971365</v>
      </c>
      <c r="L4" s="55">
        <v>5889182.607626454</v>
      </c>
      <c r="M4" s="55">
        <v>1493298.433472164</v>
      </c>
      <c r="N4" s="55">
        <v>240405469.89668262</v>
      </c>
      <c r="O4" s="55">
        <v>57122.833262750981</v>
      </c>
      <c r="P4" s="55">
        <v>164692.85745557479</v>
      </c>
      <c r="Q4" s="55">
        <v>1731253.9254501986</v>
      </c>
      <c r="R4" s="55">
        <v>181996.32372389635</v>
      </c>
      <c r="S4" s="55">
        <v>996120.47541126097</v>
      </c>
      <c r="T4" s="55">
        <v>7275591.6303794133</v>
      </c>
      <c r="U4" s="55">
        <v>232045859.41153947</v>
      </c>
      <c r="V4" s="55">
        <v>252231253.81570041</v>
      </c>
      <c r="W4" s="55">
        <v>836011.16613684909</v>
      </c>
      <c r="X4" s="55">
        <v>170944.81522996855</v>
      </c>
      <c r="Y4" s="55">
        <v>32815164.231919415</v>
      </c>
      <c r="Z4" s="55">
        <v>3794864.0600335812</v>
      </c>
      <c r="AA4" s="55">
        <v>175959050.53156918</v>
      </c>
      <c r="AB4" s="55">
        <v>20564746.479826443</v>
      </c>
      <c r="AC4" s="55">
        <v>54430287.026305452</v>
      </c>
      <c r="AD4" s="55">
        <v>2297629.8269270863</v>
      </c>
      <c r="AE4" s="55">
        <v>228549.0897501953</v>
      </c>
      <c r="AF4" s="55">
        <v>8829716.3373596966</v>
      </c>
      <c r="AG4" s="55">
        <v>888831.51493542141</v>
      </c>
      <c r="AH4" s="55">
        <v>52985.518722978537</v>
      </c>
      <c r="AI4" s="55">
        <v>20991200.832175281</v>
      </c>
      <c r="AJ4" s="55">
        <v>388826.35730763391</v>
      </c>
      <c r="AK4" s="55">
        <v>19835.139954375816</v>
      </c>
      <c r="AL4" s="55">
        <v>12988418.641779793</v>
      </c>
      <c r="AM4" s="55">
        <v>1071144.1569248016</v>
      </c>
      <c r="AN4" s="81">
        <v>1184849638.3500001</v>
      </c>
    </row>
    <row r="5" spans="1:40" ht="18" customHeight="1" thickBot="1">
      <c r="A5" s="56"/>
      <c r="B5" s="56" t="s">
        <v>147</v>
      </c>
      <c r="C5" s="57">
        <v>548548.33596884087</v>
      </c>
      <c r="D5" s="57">
        <v>1646289.9776999755</v>
      </c>
      <c r="E5" s="57">
        <v>-6517946.1491508791</v>
      </c>
      <c r="F5" s="57">
        <v>4889263.9212288987</v>
      </c>
      <c r="G5" s="57">
        <v>848668.84968564985</v>
      </c>
      <c r="H5" s="57">
        <v>-10507267.624880359</v>
      </c>
      <c r="I5" s="57">
        <v>30045.837415476439</v>
      </c>
      <c r="J5" s="57">
        <v>-1191184.4894337012</v>
      </c>
      <c r="K5" s="57">
        <v>-548748.03097136924</v>
      </c>
      <c r="L5" s="57">
        <v>-4747331.357626454</v>
      </c>
      <c r="M5" s="57">
        <v>-934559.25347216392</v>
      </c>
      <c r="N5" s="57">
        <v>-3673922.9866826069</v>
      </c>
      <c r="O5" s="57">
        <v>-48857.913262750983</v>
      </c>
      <c r="P5" s="57">
        <v>846.36254442520203</v>
      </c>
      <c r="Q5" s="57">
        <v>-464011.13545019837</v>
      </c>
      <c r="R5" s="57">
        <v>-125463.31372389635</v>
      </c>
      <c r="S5" s="57">
        <v>-455982.91541126103</v>
      </c>
      <c r="T5" s="57">
        <v>-1671454.5403794134</v>
      </c>
      <c r="U5" s="57">
        <v>82005607.21846056</v>
      </c>
      <c r="V5" s="57">
        <v>11263062.094299551</v>
      </c>
      <c r="W5" s="57">
        <v>32829.363863150902</v>
      </c>
      <c r="X5" s="57">
        <v>-33082.795229968557</v>
      </c>
      <c r="Y5" s="57">
        <v>1380149.568080588</v>
      </c>
      <c r="Z5" s="57">
        <v>-208585.33003358141</v>
      </c>
      <c r="AA5" s="57">
        <v>-53060855.301569194</v>
      </c>
      <c r="AB5" s="57">
        <v>-10497543.919826441</v>
      </c>
      <c r="AC5" s="57">
        <v>-8552923.6363054495</v>
      </c>
      <c r="AD5" s="57">
        <v>1068638.2330729135</v>
      </c>
      <c r="AE5" s="57">
        <v>61382.560249804701</v>
      </c>
      <c r="AF5" s="57">
        <v>7630169.7426403025</v>
      </c>
      <c r="AG5" s="57">
        <v>304242.9950645786</v>
      </c>
      <c r="AH5" s="57">
        <v>-47239.938722978535</v>
      </c>
      <c r="AI5" s="57">
        <v>-9209513.5421752818</v>
      </c>
      <c r="AJ5" s="57">
        <v>-231613.91730763391</v>
      </c>
      <c r="AK5" s="57">
        <v>6059.1000456241818</v>
      </c>
      <c r="AL5" s="57">
        <v>1451921.7882202067</v>
      </c>
      <c r="AM5" s="57">
        <v>-439637.83692480158</v>
      </c>
      <c r="AN5" s="82">
        <v>2.0000167656689882E-2</v>
      </c>
    </row>
    <row r="6" spans="1:40" ht="18" customHeight="1">
      <c r="A6" s="52" t="s">
        <v>73</v>
      </c>
      <c r="B6" s="52" t="s">
        <v>133</v>
      </c>
      <c r="C6" s="55">
        <v>498674.63000000006</v>
      </c>
      <c r="D6" s="55">
        <v>2723605.43</v>
      </c>
      <c r="E6" s="55">
        <v>8125409.6500000004</v>
      </c>
      <c r="F6" s="55">
        <v>119357603.47</v>
      </c>
      <c r="G6" s="55">
        <v>14281.52</v>
      </c>
      <c r="H6" s="55">
        <v>6341982.5899999999</v>
      </c>
      <c r="I6" s="55">
        <v>689984.10000000009</v>
      </c>
      <c r="J6" s="55">
        <v>47279546.719999999</v>
      </c>
      <c r="K6" s="55">
        <v>12833205.280000001</v>
      </c>
      <c r="L6" s="55">
        <v>683435.4</v>
      </c>
      <c r="M6" s="55">
        <v>798730.19</v>
      </c>
      <c r="N6" s="55">
        <v>33543801.440000001</v>
      </c>
      <c r="O6" s="55">
        <v>319720.31</v>
      </c>
      <c r="P6" s="55">
        <v>162636.86000000002</v>
      </c>
      <c r="Q6" s="55">
        <v>6655505.9299999997</v>
      </c>
      <c r="R6" s="55">
        <v>45326.880000000005</v>
      </c>
      <c r="S6" s="55">
        <v>27586313.489999998</v>
      </c>
      <c r="T6" s="55">
        <v>2311239.19</v>
      </c>
      <c r="U6" s="55">
        <v>18269285.640000001</v>
      </c>
      <c r="V6" s="55">
        <v>393786409.19</v>
      </c>
      <c r="W6" s="55">
        <v>7217157.3300000001</v>
      </c>
      <c r="X6" s="55">
        <v>100112.8</v>
      </c>
      <c r="Y6" s="55">
        <v>1430643.03</v>
      </c>
      <c r="Z6" s="55">
        <v>1832038.01</v>
      </c>
      <c r="AA6" s="55">
        <v>15332086.48</v>
      </c>
      <c r="AB6" s="55">
        <v>241143452.86000001</v>
      </c>
      <c r="AC6" s="55">
        <v>3188625.66</v>
      </c>
      <c r="AD6" s="55">
        <v>799068.81</v>
      </c>
      <c r="AE6" s="55">
        <v>49772.67</v>
      </c>
      <c r="AF6" s="55">
        <v>1123042.8400000001</v>
      </c>
      <c r="AG6" s="55">
        <v>1076340.82</v>
      </c>
      <c r="AH6" s="55">
        <v>60041.04</v>
      </c>
      <c r="AI6" s="55">
        <v>450772.30000000005</v>
      </c>
      <c r="AJ6" s="55">
        <v>523677.47</v>
      </c>
      <c r="AK6" s="55">
        <v>2962146.1</v>
      </c>
      <c r="AL6" s="55">
        <v>236332.71999999997</v>
      </c>
      <c r="AM6" s="55">
        <v>251876.28999999998</v>
      </c>
      <c r="AN6" s="81">
        <v>959803885.13999999</v>
      </c>
    </row>
    <row r="7" spans="1:40" ht="18" customHeight="1">
      <c r="B7" s="52" t="s">
        <v>134</v>
      </c>
      <c r="C7" s="55">
        <v>498856.59705896536</v>
      </c>
      <c r="D7" s="55">
        <v>1746786.4138702624</v>
      </c>
      <c r="E7" s="55">
        <v>19495478.126649801</v>
      </c>
      <c r="F7" s="55">
        <v>86085216.959270537</v>
      </c>
      <c r="G7" s="55">
        <v>83299.676079780678</v>
      </c>
      <c r="H7" s="55">
        <v>15238603.694132481</v>
      </c>
      <c r="I7" s="55">
        <v>568904.05874939007</v>
      </c>
      <c r="J7" s="55">
        <v>49569046.777558655</v>
      </c>
      <c r="K7" s="55">
        <v>29080980.732534576</v>
      </c>
      <c r="L7" s="55">
        <v>3715743.5414981297</v>
      </c>
      <c r="M7" s="55">
        <v>2259809.6760334698</v>
      </c>
      <c r="N7" s="55">
        <v>49182629.911489442</v>
      </c>
      <c r="O7" s="55">
        <v>512812.0657677995</v>
      </c>
      <c r="P7" s="55">
        <v>363641.73735576257</v>
      </c>
      <c r="Q7" s="55">
        <v>7321469.1644649319</v>
      </c>
      <c r="R7" s="55">
        <v>390723.31679358927</v>
      </c>
      <c r="S7" s="55">
        <v>26645546.125756711</v>
      </c>
      <c r="T7" s="55">
        <v>4602076.1853825422</v>
      </c>
      <c r="U7" s="55">
        <v>44274055.839449883</v>
      </c>
      <c r="V7" s="55">
        <v>324346807.96911949</v>
      </c>
      <c r="W7" s="55">
        <v>7181314.2948119491</v>
      </c>
      <c r="X7" s="55">
        <v>104789.00135055336</v>
      </c>
      <c r="Y7" s="55">
        <v>9356005.4643984269</v>
      </c>
      <c r="Z7" s="55">
        <v>2377972.839208364</v>
      </c>
      <c r="AA7" s="55">
        <v>42513345.759537905</v>
      </c>
      <c r="AB7" s="55">
        <v>214607784.33982906</v>
      </c>
      <c r="AC7" s="55">
        <v>8924253.2118458562</v>
      </c>
      <c r="AD7" s="55">
        <v>778007.73985536734</v>
      </c>
      <c r="AE7" s="55">
        <v>91122.317177852703</v>
      </c>
      <c r="AF7" s="55">
        <v>1806960.7878127079</v>
      </c>
      <c r="AG7" s="55">
        <v>430769.30150785483</v>
      </c>
      <c r="AH7" s="55">
        <v>41995.693171709718</v>
      </c>
      <c r="AI7" s="55">
        <v>1175431.2796903285</v>
      </c>
      <c r="AJ7" s="55">
        <v>700288.52911564906</v>
      </c>
      <c r="AK7" s="55">
        <v>2729459.8916526157</v>
      </c>
      <c r="AL7" s="55">
        <v>308323.93533074728</v>
      </c>
      <c r="AM7" s="55">
        <v>693572.16468679719</v>
      </c>
      <c r="AN7" s="81">
        <v>959803885.12000012</v>
      </c>
    </row>
    <row r="8" spans="1:40" ht="18" customHeight="1" thickBot="1">
      <c r="A8" s="56"/>
      <c r="B8" s="56" t="s">
        <v>147</v>
      </c>
      <c r="C8" s="57">
        <v>-181.96705896540152</v>
      </c>
      <c r="D8" s="57">
        <v>976819.00612973759</v>
      </c>
      <c r="E8" s="57">
        <v>-11370068.466649802</v>
      </c>
      <c r="F8" s="57">
        <v>33272386.510729454</v>
      </c>
      <c r="G8" s="57">
        <v>-69018.156079780689</v>
      </c>
      <c r="H8" s="57">
        <v>-8896621.1041324809</v>
      </c>
      <c r="I8" s="57">
        <v>121080.04125060988</v>
      </c>
      <c r="J8" s="57">
        <v>-2289500.0575586581</v>
      </c>
      <c r="K8" s="57">
        <v>-16247775.452534579</v>
      </c>
      <c r="L8" s="57">
        <v>-3032308.1514981296</v>
      </c>
      <c r="M8" s="57">
        <v>-1461079.4960334697</v>
      </c>
      <c r="N8" s="57">
        <v>-15638828.471489441</v>
      </c>
      <c r="O8" s="57">
        <v>-193091.75576779954</v>
      </c>
      <c r="P8" s="57">
        <v>-201004.86735576257</v>
      </c>
      <c r="Q8" s="57">
        <v>-665963.23446493258</v>
      </c>
      <c r="R8" s="57">
        <v>-345396.43679358927</v>
      </c>
      <c r="S8" s="57">
        <v>940767.36424328759</v>
      </c>
      <c r="T8" s="57">
        <v>-2290836.9953825423</v>
      </c>
      <c r="U8" s="57">
        <v>-26004770.199449886</v>
      </c>
      <c r="V8" s="57">
        <v>69439601.220880508</v>
      </c>
      <c r="W8" s="57">
        <v>35843.035188051552</v>
      </c>
      <c r="X8" s="57">
        <v>-4676.2013505533469</v>
      </c>
      <c r="Y8" s="57">
        <v>-7925362.4343984276</v>
      </c>
      <c r="Z8" s="57">
        <v>-545934.8292083639</v>
      </c>
      <c r="AA8" s="57">
        <v>-27181259.279537901</v>
      </c>
      <c r="AB8" s="57">
        <v>26535668.520170957</v>
      </c>
      <c r="AC8" s="57">
        <v>-5735627.5518458569</v>
      </c>
      <c r="AD8" s="57">
        <v>21061.070144632606</v>
      </c>
      <c r="AE8" s="57">
        <v>-41349.6571778527</v>
      </c>
      <c r="AF8" s="57">
        <v>-683917.9578127081</v>
      </c>
      <c r="AG8" s="57">
        <v>645571.518492145</v>
      </c>
      <c r="AH8" s="57">
        <v>18045.356828290282</v>
      </c>
      <c r="AI8" s="57">
        <v>-724658.97969032871</v>
      </c>
      <c r="AJ8" s="57">
        <v>-176611.05911564914</v>
      </c>
      <c r="AK8" s="57">
        <v>232686.20834738424</v>
      </c>
      <c r="AL8" s="57">
        <v>-71991.21533074732</v>
      </c>
      <c r="AM8" s="57">
        <v>-441695.87468679727</v>
      </c>
      <c r="AN8" s="82">
        <v>5.5355485528707504E-8</v>
      </c>
    </row>
    <row r="9" spans="1:40" ht="18" customHeight="1">
      <c r="A9" s="52" t="s">
        <v>74</v>
      </c>
      <c r="B9" s="52" t="s">
        <v>133</v>
      </c>
      <c r="C9" s="55">
        <v>796605.03</v>
      </c>
      <c r="D9" s="55">
        <v>1020592.3400000001</v>
      </c>
      <c r="E9" s="55">
        <v>6434032.0499999998</v>
      </c>
      <c r="F9" s="55">
        <v>9509984.4699999988</v>
      </c>
      <c r="G9" s="55">
        <v>40565.58</v>
      </c>
      <c r="H9" s="55">
        <v>4348900.8900000006</v>
      </c>
      <c r="I9" s="55">
        <v>19540230.140000001</v>
      </c>
      <c r="J9" s="55">
        <v>3295042.8899999997</v>
      </c>
      <c r="K9" s="55">
        <v>22005871.609999999</v>
      </c>
      <c r="L9" s="55">
        <v>390520.59</v>
      </c>
      <c r="M9" s="55">
        <v>791115.99000000011</v>
      </c>
      <c r="N9" s="55">
        <v>24784648.73</v>
      </c>
      <c r="O9" s="55">
        <v>100773.40000000001</v>
      </c>
      <c r="P9" s="55">
        <v>217127.97</v>
      </c>
      <c r="Q9" s="55">
        <v>2449239.41</v>
      </c>
      <c r="R9" s="55">
        <v>38120.629999999997</v>
      </c>
      <c r="S9" s="55">
        <v>888532.8</v>
      </c>
      <c r="T9" s="55">
        <v>711983.80999999994</v>
      </c>
      <c r="U9" s="55">
        <v>308547560.08999997</v>
      </c>
      <c r="V9" s="55">
        <v>255795021.22</v>
      </c>
      <c r="W9" s="55">
        <v>53661.97</v>
      </c>
      <c r="X9" s="55">
        <v>7939185.9299999997</v>
      </c>
      <c r="Y9" s="55">
        <v>3041742.83</v>
      </c>
      <c r="Z9" s="55">
        <v>1235684.57</v>
      </c>
      <c r="AA9" s="55">
        <v>8048093.0499999989</v>
      </c>
      <c r="AB9" s="55">
        <v>15969034.42</v>
      </c>
      <c r="AC9" s="55">
        <v>1660840.5100000002</v>
      </c>
      <c r="AD9" s="55">
        <v>665726.75</v>
      </c>
      <c r="AE9" s="55">
        <v>16265432.939999999</v>
      </c>
      <c r="AF9" s="55">
        <v>5502423.4900000002</v>
      </c>
      <c r="AG9" s="55">
        <v>322160.72000000003</v>
      </c>
      <c r="AH9" s="55">
        <v>516713.63</v>
      </c>
      <c r="AI9" s="55">
        <v>1301799.47</v>
      </c>
      <c r="AJ9" s="55">
        <v>252852.83</v>
      </c>
      <c r="AK9" s="55">
        <v>52547.54</v>
      </c>
      <c r="AL9" s="55">
        <v>7308078.9199999999</v>
      </c>
      <c r="AM9" s="55">
        <v>187482.75999999998</v>
      </c>
      <c r="AN9" s="81">
        <v>732029931.97000003</v>
      </c>
    </row>
    <row r="10" spans="1:40" ht="18" customHeight="1">
      <c r="B10" s="52" t="s">
        <v>134</v>
      </c>
      <c r="C10" s="55">
        <v>666174.3690330697</v>
      </c>
      <c r="D10" s="55">
        <v>953003.86763876874</v>
      </c>
      <c r="E10" s="55">
        <v>16512044.074597731</v>
      </c>
      <c r="F10" s="55">
        <v>9148401.0808247328</v>
      </c>
      <c r="G10" s="55">
        <v>124843.47860981007</v>
      </c>
      <c r="H10" s="55">
        <v>9088912.5856246147</v>
      </c>
      <c r="I10" s="55">
        <v>14208274.944357529</v>
      </c>
      <c r="J10" s="55">
        <v>4762777.855562266</v>
      </c>
      <c r="K10" s="55">
        <v>25357969.626937117</v>
      </c>
      <c r="L10" s="55">
        <v>1673211.1469283111</v>
      </c>
      <c r="M10" s="55">
        <v>1544894.7393326862</v>
      </c>
      <c r="N10" s="55">
        <v>33091272.294874899</v>
      </c>
      <c r="O10" s="55">
        <v>98890.852440979768</v>
      </c>
      <c r="P10" s="55">
        <v>296004.45799763995</v>
      </c>
      <c r="Q10" s="55">
        <v>1359763.6794178272</v>
      </c>
      <c r="R10" s="55">
        <v>213331.91942604713</v>
      </c>
      <c r="S10" s="55">
        <v>1532571.5153452889</v>
      </c>
      <c r="T10" s="55">
        <v>1543897.3816784404</v>
      </c>
      <c r="U10" s="55">
        <v>244290353.04697579</v>
      </c>
      <c r="V10" s="55">
        <v>248278419.97963417</v>
      </c>
      <c r="W10" s="55">
        <v>79278.177149308103</v>
      </c>
      <c r="X10" s="55">
        <v>11105580.893056767</v>
      </c>
      <c r="Y10" s="55">
        <v>9338944.6055725981</v>
      </c>
      <c r="Z10" s="55">
        <v>1696964.7831842848</v>
      </c>
      <c r="AA10" s="55">
        <v>28937465.606051274</v>
      </c>
      <c r="AB10" s="55">
        <v>18806456.624335613</v>
      </c>
      <c r="AC10" s="55">
        <v>1756070.40199224</v>
      </c>
      <c r="AD10" s="55">
        <v>681774.09069417266</v>
      </c>
      <c r="AE10" s="55">
        <v>18277640.735627528</v>
      </c>
      <c r="AF10" s="55">
        <v>6339069.9234037651</v>
      </c>
      <c r="AG10" s="55">
        <v>103101.27647476546</v>
      </c>
      <c r="AH10" s="55">
        <v>4526355.5260863146</v>
      </c>
      <c r="AI10" s="55">
        <v>2903813.2376747397</v>
      </c>
      <c r="AJ10" s="55">
        <v>413649.79318812129</v>
      </c>
      <c r="AK10" s="55">
        <v>38732.246235622391</v>
      </c>
      <c r="AL10" s="55">
        <v>11856220.18908453</v>
      </c>
      <c r="AM10" s="55">
        <v>423800.96295063058</v>
      </c>
      <c r="AN10" s="81">
        <v>732029931.96999991</v>
      </c>
    </row>
    <row r="11" spans="1:40" ht="18" customHeight="1" thickBot="1">
      <c r="A11" s="56"/>
      <c r="B11" s="56" t="s">
        <v>147</v>
      </c>
      <c r="C11" s="57">
        <v>130430.66096693033</v>
      </c>
      <c r="D11" s="57">
        <v>67588.482361231188</v>
      </c>
      <c r="E11" s="57">
        <v>-10078012.014597733</v>
      </c>
      <c r="F11" s="57">
        <v>361583.3891752676</v>
      </c>
      <c r="G11" s="57">
        <v>-84277.898609810072</v>
      </c>
      <c r="H11" s="57">
        <v>-4740011.7056246139</v>
      </c>
      <c r="I11" s="57">
        <v>5331955.1956424713</v>
      </c>
      <c r="J11" s="57">
        <v>-1467734.9655622654</v>
      </c>
      <c r="K11" s="57">
        <v>-3352098.0269371173</v>
      </c>
      <c r="L11" s="57">
        <v>-1282690.556928311</v>
      </c>
      <c r="M11" s="57">
        <v>-753778.74933268607</v>
      </c>
      <c r="N11" s="57">
        <v>-8306623.5648748949</v>
      </c>
      <c r="O11" s="57">
        <v>1882.5475590202404</v>
      </c>
      <c r="P11" s="57">
        <v>-78876.487997639982</v>
      </c>
      <c r="Q11" s="57">
        <v>1089475.7205821727</v>
      </c>
      <c r="R11" s="57">
        <v>-175211.28942604712</v>
      </c>
      <c r="S11" s="57">
        <v>-644038.71534528909</v>
      </c>
      <c r="T11" s="57">
        <v>-831913.57167844032</v>
      </c>
      <c r="U11" s="57">
        <v>64257207.043024234</v>
      </c>
      <c r="V11" s="57">
        <v>7516601.2403658312</v>
      </c>
      <c r="W11" s="57">
        <v>-25616.207149308098</v>
      </c>
      <c r="X11" s="57">
        <v>-3166394.9630567678</v>
      </c>
      <c r="Y11" s="57">
        <v>-6297201.7855725978</v>
      </c>
      <c r="Z11" s="57">
        <v>-461280.21318428474</v>
      </c>
      <c r="AA11" s="57">
        <v>-20889372.556051277</v>
      </c>
      <c r="AB11" s="57">
        <v>-2837422.2043356141</v>
      </c>
      <c r="AC11" s="57">
        <v>-95229.881992239942</v>
      </c>
      <c r="AD11" s="57">
        <v>-16047.340694172623</v>
      </c>
      <c r="AE11" s="57">
        <v>-2012207.7956275283</v>
      </c>
      <c r="AF11" s="57">
        <v>-836646.43340376508</v>
      </c>
      <c r="AG11" s="57">
        <v>219059.44352523453</v>
      </c>
      <c r="AH11" s="57">
        <v>-4009641.8860863145</v>
      </c>
      <c r="AI11" s="57">
        <v>-1602013.7676747397</v>
      </c>
      <c r="AJ11" s="57">
        <v>-160796.96318812127</v>
      </c>
      <c r="AK11" s="57">
        <v>13815.293764377611</v>
      </c>
      <c r="AL11" s="57">
        <v>-4548141.269084529</v>
      </c>
      <c r="AM11" s="57">
        <v>-236318.20295063063</v>
      </c>
      <c r="AN11" s="82">
        <v>3.7893187254667282E-8</v>
      </c>
    </row>
    <row r="12" spans="1:40" ht="18" customHeight="1">
      <c r="A12" s="52" t="s">
        <v>75</v>
      </c>
      <c r="B12" s="52" t="s">
        <v>133</v>
      </c>
      <c r="C12" s="55">
        <v>79853.25</v>
      </c>
      <c r="D12" s="55">
        <v>138134.05000000002</v>
      </c>
      <c r="E12" s="55">
        <v>1248795.28</v>
      </c>
      <c r="F12" s="55">
        <v>5954847.9700000007</v>
      </c>
      <c r="G12" s="55">
        <v>8220.39</v>
      </c>
      <c r="H12" s="55">
        <v>1390347.7000000002</v>
      </c>
      <c r="I12" s="55">
        <v>62304.47</v>
      </c>
      <c r="J12" s="55">
        <v>268481.13</v>
      </c>
      <c r="K12" s="55">
        <v>3199432.21</v>
      </c>
      <c r="L12" s="55">
        <v>47166.71</v>
      </c>
      <c r="M12" s="55">
        <v>215695.5</v>
      </c>
      <c r="N12" s="55">
        <v>11713735.279999999</v>
      </c>
      <c r="O12" s="55">
        <v>4329.0599999999995</v>
      </c>
      <c r="P12" s="55">
        <v>20108080.190000001</v>
      </c>
      <c r="Q12" s="55">
        <v>122461.34</v>
      </c>
      <c r="R12" s="55">
        <v>4439.8999999999996</v>
      </c>
      <c r="S12" s="55">
        <v>50770.07</v>
      </c>
      <c r="T12" s="55">
        <v>354027.08</v>
      </c>
      <c r="U12" s="55">
        <v>7975244.8700000001</v>
      </c>
      <c r="V12" s="55">
        <v>49759006.579999998</v>
      </c>
      <c r="W12" s="55">
        <v>74526.259999999995</v>
      </c>
      <c r="X12" s="55">
        <v>46317.64</v>
      </c>
      <c r="Y12" s="55">
        <v>785436.63</v>
      </c>
      <c r="Z12" s="55">
        <v>184928.54</v>
      </c>
      <c r="AA12" s="55">
        <v>784905.28</v>
      </c>
      <c r="AB12" s="55">
        <v>146762447.19999999</v>
      </c>
      <c r="AC12" s="55">
        <v>1122378.08</v>
      </c>
      <c r="AD12" s="55">
        <v>1386541.83</v>
      </c>
      <c r="AE12" s="55">
        <v>16920.22</v>
      </c>
      <c r="AF12" s="55">
        <v>168976.32</v>
      </c>
      <c r="AG12" s="55">
        <v>162877.95000000001</v>
      </c>
      <c r="AH12" s="55">
        <v>3775754.9400000004</v>
      </c>
      <c r="AI12" s="55">
        <v>26642308.079999998</v>
      </c>
      <c r="AJ12" s="55">
        <v>168479.67</v>
      </c>
      <c r="AK12" s="55">
        <v>0</v>
      </c>
      <c r="AL12" s="55">
        <v>44997.06</v>
      </c>
      <c r="AM12" s="55">
        <v>55856.91</v>
      </c>
      <c r="AN12" s="81">
        <v>284889025.64000005</v>
      </c>
    </row>
    <row r="13" spans="1:40" ht="18" customHeight="1">
      <c r="B13" s="52" t="s">
        <v>134</v>
      </c>
      <c r="C13" s="55">
        <v>120070.6507312193</v>
      </c>
      <c r="D13" s="55">
        <v>114290.96491269168</v>
      </c>
      <c r="E13" s="55">
        <v>4913410.3137298105</v>
      </c>
      <c r="F13" s="55">
        <v>4764094.4066053024</v>
      </c>
      <c r="G13" s="55">
        <v>28597.495557446608</v>
      </c>
      <c r="H13" s="55">
        <v>2726522.9305888144</v>
      </c>
      <c r="I13" s="55">
        <v>22352.67385240044</v>
      </c>
      <c r="J13" s="55">
        <v>590084.21018440672</v>
      </c>
      <c r="K13" s="55">
        <v>4641364.5746641951</v>
      </c>
      <c r="L13" s="55">
        <v>350743.98004366882</v>
      </c>
      <c r="M13" s="55">
        <v>442703.85461088392</v>
      </c>
      <c r="N13" s="55">
        <v>9384633.6410534438</v>
      </c>
      <c r="O13" s="55">
        <v>18000.720797957263</v>
      </c>
      <c r="P13" s="55">
        <v>20298276.348776653</v>
      </c>
      <c r="Q13" s="55">
        <v>211503.31334829741</v>
      </c>
      <c r="R13" s="55">
        <v>74625.106535052357</v>
      </c>
      <c r="S13" s="55">
        <v>121326.5231234441</v>
      </c>
      <c r="T13" s="55">
        <v>646819.47306852497</v>
      </c>
      <c r="U13" s="55">
        <v>14905472.661080532</v>
      </c>
      <c r="V13" s="55">
        <v>54967215.264991768</v>
      </c>
      <c r="W13" s="55">
        <v>117975.02883112266</v>
      </c>
      <c r="X13" s="55">
        <v>38487.526501056484</v>
      </c>
      <c r="Y13" s="55">
        <v>2081034.6169788474</v>
      </c>
      <c r="Z13" s="55">
        <v>509559.02795437258</v>
      </c>
      <c r="AA13" s="55">
        <v>4293168.025330944</v>
      </c>
      <c r="AB13" s="55">
        <v>123839899.84355989</v>
      </c>
      <c r="AC13" s="55">
        <v>2917539.9115242003</v>
      </c>
      <c r="AD13" s="55">
        <v>800754.64077507122</v>
      </c>
      <c r="AE13" s="55">
        <v>19130.744407647519</v>
      </c>
      <c r="AF13" s="55">
        <v>200198.4935468701</v>
      </c>
      <c r="AG13" s="55">
        <v>65758.970875013838</v>
      </c>
      <c r="AH13" s="55">
        <v>5413213.0682728244</v>
      </c>
      <c r="AI13" s="55">
        <v>24748841.084587567</v>
      </c>
      <c r="AJ13" s="55">
        <v>265607.4422109623</v>
      </c>
      <c r="AK13" s="55">
        <v>5493.8049720729232</v>
      </c>
      <c r="AL13" s="55">
        <v>61935.917546333301</v>
      </c>
      <c r="AM13" s="55">
        <v>168318.41386864253</v>
      </c>
      <c r="AN13" s="81">
        <v>284889025.67000002</v>
      </c>
    </row>
    <row r="14" spans="1:40" ht="18" customHeight="1" thickBot="1">
      <c r="A14" s="56"/>
      <c r="B14" s="56" t="s">
        <v>147</v>
      </c>
      <c r="C14" s="57">
        <v>-40217.410731219301</v>
      </c>
      <c r="D14" s="57">
        <v>23843.085087308318</v>
      </c>
      <c r="E14" s="57">
        <v>-3664615.0337298103</v>
      </c>
      <c r="F14" s="57">
        <v>1190753.5633946981</v>
      </c>
      <c r="G14" s="57">
        <v>-20377.105557446608</v>
      </c>
      <c r="H14" s="57">
        <v>-1336175.2305888142</v>
      </c>
      <c r="I14" s="57">
        <v>39951.796147599569</v>
      </c>
      <c r="J14" s="57">
        <v>-321603.08018440672</v>
      </c>
      <c r="K14" s="57">
        <v>-1441932.3546641953</v>
      </c>
      <c r="L14" s="57">
        <v>-303577.27004366886</v>
      </c>
      <c r="M14" s="57">
        <v>-227008.35461088395</v>
      </c>
      <c r="N14" s="57">
        <v>2329101.6489465563</v>
      </c>
      <c r="O14" s="57">
        <v>-13671.660797957262</v>
      </c>
      <c r="P14" s="57">
        <v>-190196.16877665563</v>
      </c>
      <c r="Q14" s="57">
        <v>-89041.973348297397</v>
      </c>
      <c r="R14" s="57">
        <v>-70185.216535052343</v>
      </c>
      <c r="S14" s="57">
        <v>-70556.453123444109</v>
      </c>
      <c r="T14" s="57">
        <v>-292792.38306852488</v>
      </c>
      <c r="U14" s="57">
        <v>-6930227.7910805326</v>
      </c>
      <c r="V14" s="57">
        <v>-5208208.6849917751</v>
      </c>
      <c r="W14" s="57">
        <v>-43448.768831122652</v>
      </c>
      <c r="X14" s="57">
        <v>7830.1134989435168</v>
      </c>
      <c r="Y14" s="57">
        <v>-1295597.9869788475</v>
      </c>
      <c r="Z14" s="57">
        <v>-324630.48795437254</v>
      </c>
      <c r="AA14" s="57">
        <v>-3508262.7453309447</v>
      </c>
      <c r="AB14" s="57">
        <v>22922547.356440093</v>
      </c>
      <c r="AC14" s="57">
        <v>-1795161.8215242003</v>
      </c>
      <c r="AD14" s="57">
        <v>585787.18922492873</v>
      </c>
      <c r="AE14" s="57">
        <v>-2210.5244076475165</v>
      </c>
      <c r="AF14" s="57">
        <v>-31222.18354687011</v>
      </c>
      <c r="AG14" s="57">
        <v>97118.979124986174</v>
      </c>
      <c r="AH14" s="57">
        <v>-1637458.1182728237</v>
      </c>
      <c r="AI14" s="57">
        <v>1893466.9954124335</v>
      </c>
      <c r="AJ14" s="57">
        <v>-97127.782210962294</v>
      </c>
      <c r="AK14" s="57">
        <v>-5493.8049720729232</v>
      </c>
      <c r="AL14" s="57">
        <v>-16938.857546333296</v>
      </c>
      <c r="AM14" s="57">
        <v>-112461.50386864254</v>
      </c>
      <c r="AN14" s="82">
        <v>-2.9999980353750288E-2</v>
      </c>
    </row>
    <row r="15" spans="1:40" ht="18" customHeight="1">
      <c r="A15" s="52" t="s">
        <v>76</v>
      </c>
      <c r="B15" s="52" t="s">
        <v>133</v>
      </c>
      <c r="C15" s="55">
        <v>135940.51999999999</v>
      </c>
      <c r="D15" s="55">
        <v>36437.770000000004</v>
      </c>
      <c r="E15" s="55">
        <v>803307.35000000009</v>
      </c>
      <c r="F15" s="55">
        <v>1001438.48</v>
      </c>
      <c r="G15" s="55">
        <v>0</v>
      </c>
      <c r="H15" s="55">
        <v>1689612.92</v>
      </c>
      <c r="I15" s="55">
        <v>39655.15</v>
      </c>
      <c r="J15" s="55">
        <v>3048293.99</v>
      </c>
      <c r="K15" s="55">
        <v>1105912.3599999999</v>
      </c>
      <c r="L15" s="55">
        <v>168761.66999999998</v>
      </c>
      <c r="M15" s="55">
        <v>236559728.87</v>
      </c>
      <c r="N15" s="55">
        <v>1600181.9800000002</v>
      </c>
      <c r="O15" s="55">
        <v>11178.970000000001</v>
      </c>
      <c r="P15" s="55">
        <v>16799.420000000002</v>
      </c>
      <c r="Q15" s="55">
        <v>6957126.4800000004</v>
      </c>
      <c r="R15" s="55">
        <v>12488169.529999999</v>
      </c>
      <c r="S15" s="55">
        <v>41925.94</v>
      </c>
      <c r="T15" s="55">
        <v>284009.01</v>
      </c>
      <c r="U15" s="55">
        <v>2364325.9500000002</v>
      </c>
      <c r="V15" s="55">
        <v>61989529.050000004</v>
      </c>
      <c r="W15" s="55">
        <v>10262.39</v>
      </c>
      <c r="X15" s="55">
        <v>49073.97</v>
      </c>
      <c r="Y15" s="55">
        <v>338943.56</v>
      </c>
      <c r="Z15" s="55">
        <v>314538.10000000003</v>
      </c>
      <c r="AA15" s="55">
        <v>358543.38</v>
      </c>
      <c r="AB15" s="55">
        <v>2867312.11</v>
      </c>
      <c r="AC15" s="55">
        <v>385656.89</v>
      </c>
      <c r="AD15" s="55">
        <v>222378.37999999998</v>
      </c>
      <c r="AE15" s="55">
        <v>3319.3399999999997</v>
      </c>
      <c r="AF15" s="55">
        <v>66093.97</v>
      </c>
      <c r="AG15" s="55">
        <v>252134.90000000002</v>
      </c>
      <c r="AH15" s="55">
        <v>50534.310000000005</v>
      </c>
      <c r="AI15" s="55">
        <v>4062695.4</v>
      </c>
      <c r="AJ15" s="55">
        <v>33665.040000000001</v>
      </c>
      <c r="AK15" s="55">
        <v>5921.4699999999993</v>
      </c>
      <c r="AL15" s="55">
        <v>81988.08</v>
      </c>
      <c r="AM15" s="55">
        <v>159720.44999999998</v>
      </c>
      <c r="AN15" s="81">
        <v>339605117.14999998</v>
      </c>
    </row>
    <row r="16" spans="1:40" ht="18" customHeight="1">
      <c r="B16" s="52" t="s">
        <v>134</v>
      </c>
      <c r="C16" s="55">
        <v>129899.32098106954</v>
      </c>
      <c r="D16" s="55">
        <v>54394.544580475675</v>
      </c>
      <c r="E16" s="55">
        <v>1914858.6212387907</v>
      </c>
      <c r="F16" s="55">
        <v>1350830.3320483505</v>
      </c>
      <c r="G16" s="55">
        <v>7458.8370358160018</v>
      </c>
      <c r="H16" s="55">
        <v>2514341.7149612624</v>
      </c>
      <c r="I16" s="55">
        <v>65341.730432437384</v>
      </c>
      <c r="J16" s="55">
        <v>4927712.0883961366</v>
      </c>
      <c r="K16" s="55">
        <v>2510097.2416975005</v>
      </c>
      <c r="L16" s="55">
        <v>2023407.4669884709</v>
      </c>
      <c r="M16" s="55">
        <v>195083824.58417284</v>
      </c>
      <c r="N16" s="55">
        <v>3499422.1029593153</v>
      </c>
      <c r="O16" s="55">
        <v>19709.415595877505</v>
      </c>
      <c r="P16" s="55">
        <v>53747.774954117143</v>
      </c>
      <c r="Q16" s="55">
        <v>7856222.9710416151</v>
      </c>
      <c r="R16" s="55">
        <v>13018876.501276994</v>
      </c>
      <c r="S16" s="55">
        <v>83497.221721640424</v>
      </c>
      <c r="T16" s="55">
        <v>434371.0242311164</v>
      </c>
      <c r="U16" s="55">
        <v>12389646.317163244</v>
      </c>
      <c r="V16" s="55">
        <v>72041433.901578799</v>
      </c>
      <c r="W16" s="55">
        <v>11236.971614482234</v>
      </c>
      <c r="X16" s="55">
        <v>68571.488760127701</v>
      </c>
      <c r="Y16" s="55">
        <v>1479030.4890879765</v>
      </c>
      <c r="Z16" s="55">
        <v>646405.59087757301</v>
      </c>
      <c r="AA16" s="55">
        <v>2541024.0216562543</v>
      </c>
      <c r="AB16" s="55">
        <v>4825278.1713337507</v>
      </c>
      <c r="AC16" s="55">
        <v>545494.95233187103</v>
      </c>
      <c r="AD16" s="55">
        <v>145873.39270392084</v>
      </c>
      <c r="AE16" s="55">
        <v>20188.118563822776</v>
      </c>
      <c r="AF16" s="55">
        <v>113981.80255819709</v>
      </c>
      <c r="AG16" s="55">
        <v>49075.860201491079</v>
      </c>
      <c r="AH16" s="55">
        <v>1104688.8095146306</v>
      </c>
      <c r="AI16" s="55">
        <v>7612028.9908329211</v>
      </c>
      <c r="AJ16" s="55">
        <v>67097.310314564835</v>
      </c>
      <c r="AK16" s="55">
        <v>3763.0851626587432</v>
      </c>
      <c r="AL16" s="55">
        <v>136691.56761391801</v>
      </c>
      <c r="AM16" s="55">
        <v>255592.77381599808</v>
      </c>
      <c r="AN16" s="81">
        <v>339605117.11000001</v>
      </c>
    </row>
    <row r="17" spans="1:40" ht="18" customHeight="1" thickBot="1">
      <c r="A17" s="56"/>
      <c r="B17" s="56" t="s">
        <v>147</v>
      </c>
      <c r="C17" s="57">
        <v>6041.1990189304579</v>
      </c>
      <c r="D17" s="57">
        <v>-17956.774580475674</v>
      </c>
      <c r="E17" s="57">
        <v>-1111551.2712387906</v>
      </c>
      <c r="F17" s="57">
        <v>-349391.8520483505</v>
      </c>
      <c r="G17" s="57">
        <v>-7458.8370358160018</v>
      </c>
      <c r="H17" s="57">
        <v>-824728.79496126238</v>
      </c>
      <c r="I17" s="57">
        <v>-25686.590432437384</v>
      </c>
      <c r="J17" s="57">
        <v>-1879418.0983961369</v>
      </c>
      <c r="K17" s="57">
        <v>-1404184.8816975004</v>
      </c>
      <c r="L17" s="57">
        <v>-1854645.7969884709</v>
      </c>
      <c r="M17" s="57">
        <v>41475904.28582716</v>
      </c>
      <c r="N17" s="57">
        <v>-1899240.1229593148</v>
      </c>
      <c r="O17" s="57">
        <v>-8530.4455958775052</v>
      </c>
      <c r="P17" s="57">
        <v>-36948.36495411714</v>
      </c>
      <c r="Q17" s="57">
        <v>-899096.49104161561</v>
      </c>
      <c r="R17" s="57">
        <v>-530706.97127699398</v>
      </c>
      <c r="S17" s="57">
        <v>-41571.281721640422</v>
      </c>
      <c r="T17" s="57">
        <v>-150362.01423111639</v>
      </c>
      <c r="U17" s="57">
        <v>-10025320.367163243</v>
      </c>
      <c r="V17" s="57">
        <v>-10051904.851578793</v>
      </c>
      <c r="W17" s="57">
        <v>-974.58161448223427</v>
      </c>
      <c r="X17" s="57">
        <v>-19497.518760127692</v>
      </c>
      <c r="Y17" s="57">
        <v>-1140086.9290879762</v>
      </c>
      <c r="Z17" s="57">
        <v>-331867.49087757291</v>
      </c>
      <c r="AA17" s="57">
        <v>-2182480.6416562544</v>
      </c>
      <c r="AB17" s="57">
        <v>-1957966.0613337504</v>
      </c>
      <c r="AC17" s="57">
        <v>-159838.06233187104</v>
      </c>
      <c r="AD17" s="57">
        <v>76504.98729607914</v>
      </c>
      <c r="AE17" s="57">
        <v>-16868.778563822772</v>
      </c>
      <c r="AF17" s="57">
        <v>-47887.832558197078</v>
      </c>
      <c r="AG17" s="57">
        <v>203059.03979850892</v>
      </c>
      <c r="AH17" s="57">
        <v>-1054154.4995146305</v>
      </c>
      <c r="AI17" s="57">
        <v>-3549333.5908329207</v>
      </c>
      <c r="AJ17" s="57">
        <v>-33432.270314564827</v>
      </c>
      <c r="AK17" s="57">
        <v>2158.3848373412566</v>
      </c>
      <c r="AL17" s="57">
        <v>-54703.487613918012</v>
      </c>
      <c r="AM17" s="57">
        <v>-95872.323815998097</v>
      </c>
      <c r="AN17" s="82">
        <v>1.999998111568857E-2</v>
      </c>
    </row>
    <row r="18" spans="1:40" ht="18" customHeight="1">
      <c r="A18" s="52" t="s">
        <v>77</v>
      </c>
      <c r="B18" s="52" t="s">
        <v>133</v>
      </c>
      <c r="C18" s="55">
        <v>38709.700000000004</v>
      </c>
      <c r="D18" s="55">
        <v>109748.19000000002</v>
      </c>
      <c r="E18" s="55">
        <v>255644.56</v>
      </c>
      <c r="F18" s="55">
        <v>372694.32</v>
      </c>
      <c r="G18" s="55">
        <v>0</v>
      </c>
      <c r="H18" s="55">
        <v>407575.56999999995</v>
      </c>
      <c r="I18" s="55">
        <v>55205.3</v>
      </c>
      <c r="J18" s="55">
        <v>124766.87</v>
      </c>
      <c r="K18" s="55">
        <v>2664433.36</v>
      </c>
      <c r="L18" s="55">
        <v>7349.37</v>
      </c>
      <c r="M18" s="55">
        <v>158383.26</v>
      </c>
      <c r="N18" s="55">
        <v>579558.57000000007</v>
      </c>
      <c r="O18" s="55">
        <v>1298341.1500000001</v>
      </c>
      <c r="P18" s="55">
        <v>15938.980000000001</v>
      </c>
      <c r="Q18" s="55">
        <v>79169.06</v>
      </c>
      <c r="R18" s="55">
        <v>122296.51000000001</v>
      </c>
      <c r="S18" s="55">
        <v>37862.28</v>
      </c>
      <c r="T18" s="55">
        <v>25237.239999999998</v>
      </c>
      <c r="U18" s="55">
        <v>33852948.030000001</v>
      </c>
      <c r="V18" s="55">
        <v>27194607.210000001</v>
      </c>
      <c r="W18" s="55">
        <v>5483.68</v>
      </c>
      <c r="X18" s="55">
        <v>2032.3799999999999</v>
      </c>
      <c r="Y18" s="55">
        <v>83794.080000000002</v>
      </c>
      <c r="Z18" s="55">
        <v>109434.25000000001</v>
      </c>
      <c r="AA18" s="55">
        <v>364894.58</v>
      </c>
      <c r="AB18" s="55">
        <v>737830.51</v>
      </c>
      <c r="AC18" s="55">
        <v>298289.92000000004</v>
      </c>
      <c r="AD18" s="55">
        <v>85663.91</v>
      </c>
      <c r="AE18" s="55">
        <v>12727.779999999999</v>
      </c>
      <c r="AF18" s="55">
        <v>37085.53</v>
      </c>
      <c r="AG18" s="55">
        <v>68517.509999999995</v>
      </c>
      <c r="AH18" s="55">
        <v>17059.64</v>
      </c>
      <c r="AI18" s="55">
        <v>30286.850000000002</v>
      </c>
      <c r="AJ18" s="55">
        <v>16843454.289999999</v>
      </c>
      <c r="AK18" s="55">
        <v>0</v>
      </c>
      <c r="AL18" s="55">
        <v>11185.23</v>
      </c>
      <c r="AM18" s="55">
        <v>33767.699999999997</v>
      </c>
      <c r="AN18" s="81">
        <v>86141977.370000005</v>
      </c>
    </row>
    <row r="19" spans="1:40" ht="18" customHeight="1">
      <c r="B19" s="52" t="s">
        <v>134</v>
      </c>
      <c r="C19" s="55">
        <v>38955.541844768712</v>
      </c>
      <c r="D19" s="55">
        <v>37803.50446527233</v>
      </c>
      <c r="E19" s="55">
        <v>602980.60749879573</v>
      </c>
      <c r="F19" s="55">
        <v>504618.76497570076</v>
      </c>
      <c r="G19" s="55">
        <v>7592.1799919684081</v>
      </c>
      <c r="H19" s="55">
        <v>913808.90778727061</v>
      </c>
      <c r="I19" s="55">
        <v>21497.602546218721</v>
      </c>
      <c r="J19" s="55">
        <v>237665.75294407504</v>
      </c>
      <c r="K19" s="55">
        <v>2795989.6029117377</v>
      </c>
      <c r="L19" s="55">
        <v>168837.05668747629</v>
      </c>
      <c r="M19" s="55">
        <v>267473.9355095402</v>
      </c>
      <c r="N19" s="55">
        <v>1214645.3852542713</v>
      </c>
      <c r="O19" s="55">
        <v>2072531.7689756178</v>
      </c>
      <c r="P19" s="55">
        <v>24097.493306140059</v>
      </c>
      <c r="Q19" s="55">
        <v>133978.31209696463</v>
      </c>
      <c r="R19" s="55">
        <v>36797.828241783223</v>
      </c>
      <c r="S19" s="55">
        <v>81524.623309883929</v>
      </c>
      <c r="T19" s="55">
        <v>90152.283114532402</v>
      </c>
      <c r="U19" s="55">
        <v>30670277.649223868</v>
      </c>
      <c r="V19" s="55">
        <v>28162741.851804238</v>
      </c>
      <c r="W19" s="55">
        <v>5911.7278594535619</v>
      </c>
      <c r="X19" s="55">
        <v>17679.094654473382</v>
      </c>
      <c r="Y19" s="55">
        <v>209125.77027805362</v>
      </c>
      <c r="Z19" s="55">
        <v>140211.46018385765</v>
      </c>
      <c r="AA19" s="55">
        <v>831505.48721884028</v>
      </c>
      <c r="AB19" s="55">
        <v>1149745.1809210842</v>
      </c>
      <c r="AC19" s="55">
        <v>895971.19457714481</v>
      </c>
      <c r="AD19" s="55">
        <v>26867.331423033243</v>
      </c>
      <c r="AE19" s="55">
        <v>44874.371262104352</v>
      </c>
      <c r="AF19" s="55">
        <v>50530.363162729598</v>
      </c>
      <c r="AG19" s="55">
        <v>16596.516781148752</v>
      </c>
      <c r="AH19" s="55">
        <v>352351.77330848027</v>
      </c>
      <c r="AI19" s="55">
        <v>95685.119244778238</v>
      </c>
      <c r="AJ19" s="55">
        <v>14043585.47799913</v>
      </c>
      <c r="AK19" s="55">
        <v>682.08111424395599</v>
      </c>
      <c r="AL19" s="55">
        <v>39833.208511895937</v>
      </c>
      <c r="AM19" s="55">
        <v>136850.54900942961</v>
      </c>
      <c r="AN19" s="81">
        <v>86141977.359999999</v>
      </c>
    </row>
    <row r="20" spans="1:40" ht="18" customHeight="1" thickBot="1">
      <c r="A20" s="56"/>
      <c r="B20" s="56" t="s">
        <v>147</v>
      </c>
      <c r="C20" s="57">
        <v>-245.84184476871087</v>
      </c>
      <c r="D20" s="57">
        <v>71944.695534727682</v>
      </c>
      <c r="E20" s="57">
        <v>-347336.04749879567</v>
      </c>
      <c r="F20" s="57">
        <v>-131924.44497570075</v>
      </c>
      <c r="G20" s="57">
        <v>-7592.1799919684081</v>
      </c>
      <c r="H20" s="57">
        <v>-506233.33778727055</v>
      </c>
      <c r="I20" s="57">
        <v>33707.697453781278</v>
      </c>
      <c r="J20" s="57">
        <v>-112898.89294407505</v>
      </c>
      <c r="K20" s="57">
        <v>-131556.24291173762</v>
      </c>
      <c r="L20" s="57">
        <v>-161487.67668747628</v>
      </c>
      <c r="M20" s="57">
        <v>-109090.67550954022</v>
      </c>
      <c r="N20" s="57">
        <v>-635086.81525427138</v>
      </c>
      <c r="O20" s="57">
        <v>-774190.60897561815</v>
      </c>
      <c r="P20" s="57">
        <v>-8158.5133061400584</v>
      </c>
      <c r="Q20" s="57">
        <v>-54809.252096964599</v>
      </c>
      <c r="R20" s="57">
        <v>85498.681758216786</v>
      </c>
      <c r="S20" s="57">
        <v>-43662.343309883923</v>
      </c>
      <c r="T20" s="57">
        <v>-64915.053114532413</v>
      </c>
      <c r="U20" s="57">
        <v>3182670.380776132</v>
      </c>
      <c r="V20" s="57">
        <v>-968134.63180423784</v>
      </c>
      <c r="W20" s="57">
        <v>-428.04785945356093</v>
      </c>
      <c r="X20" s="57">
        <v>-15646.714654473381</v>
      </c>
      <c r="Y20" s="57">
        <v>-125331.70027805361</v>
      </c>
      <c r="Z20" s="57">
        <v>-30777.210183857616</v>
      </c>
      <c r="AA20" s="57">
        <v>-466610.90721884032</v>
      </c>
      <c r="AB20" s="57">
        <v>-411914.68092108431</v>
      </c>
      <c r="AC20" s="57">
        <v>-597681.26457714476</v>
      </c>
      <c r="AD20" s="57">
        <v>58796.578576966749</v>
      </c>
      <c r="AE20" s="57">
        <v>-32146.591262104357</v>
      </c>
      <c r="AF20" s="57">
        <v>-13444.833162729603</v>
      </c>
      <c r="AG20" s="57">
        <v>51920.983218851252</v>
      </c>
      <c r="AH20" s="57">
        <v>-335292.13330848026</v>
      </c>
      <c r="AI20" s="57">
        <v>-65398.269244778232</v>
      </c>
      <c r="AJ20" s="57">
        <v>2799868.8120008684</v>
      </c>
      <c r="AK20" s="57">
        <v>-682.08111424395599</v>
      </c>
      <c r="AL20" s="57">
        <v>-28647.978511895941</v>
      </c>
      <c r="AM20" s="57">
        <v>-103082.8490094296</v>
      </c>
      <c r="AN20" s="82">
        <v>9.9999925732845441E-3</v>
      </c>
    </row>
    <row r="21" spans="1:40" ht="18" customHeight="1">
      <c r="A21" s="52" t="s">
        <v>78</v>
      </c>
      <c r="B21" s="52" t="s">
        <v>133</v>
      </c>
      <c r="C21" s="55">
        <v>139.97999999999999</v>
      </c>
      <c r="D21" s="55">
        <v>729.22</v>
      </c>
      <c r="E21" s="55">
        <v>53741.430000000008</v>
      </c>
      <c r="F21" s="55">
        <v>29802.84</v>
      </c>
      <c r="G21" s="55">
        <v>0</v>
      </c>
      <c r="H21" s="55">
        <v>5465.43</v>
      </c>
      <c r="I21" s="55">
        <v>8187.25</v>
      </c>
      <c r="J21" s="55">
        <v>12528.98</v>
      </c>
      <c r="K21" s="55">
        <v>109971.15</v>
      </c>
      <c r="L21" s="55">
        <v>184.2</v>
      </c>
      <c r="M21" s="55">
        <v>35317.960000000006</v>
      </c>
      <c r="N21" s="55">
        <v>105938.58</v>
      </c>
      <c r="O21" s="55">
        <v>0</v>
      </c>
      <c r="P21" s="55">
        <v>3766.26</v>
      </c>
      <c r="Q21" s="55">
        <v>7315.45</v>
      </c>
      <c r="R21" s="55">
        <v>27216.14</v>
      </c>
      <c r="S21" s="55">
        <v>405.67</v>
      </c>
      <c r="T21" s="55">
        <v>0</v>
      </c>
      <c r="U21" s="55">
        <v>1978260.56</v>
      </c>
      <c r="V21" s="55">
        <v>3646009.56</v>
      </c>
      <c r="W21" s="55">
        <v>0</v>
      </c>
      <c r="X21" s="55">
        <v>17316.8</v>
      </c>
      <c r="Y21" s="55">
        <v>13648.74</v>
      </c>
      <c r="Z21" s="55">
        <v>5942.9399999999987</v>
      </c>
      <c r="AA21" s="55">
        <v>39243.170000000006</v>
      </c>
      <c r="AB21" s="55">
        <v>1120964.47</v>
      </c>
      <c r="AC21" s="55">
        <v>132777.01</v>
      </c>
      <c r="AD21" s="55">
        <v>0</v>
      </c>
      <c r="AE21" s="55">
        <v>1136.53</v>
      </c>
      <c r="AF21" s="55">
        <v>0</v>
      </c>
      <c r="AG21" s="55">
        <v>0</v>
      </c>
      <c r="AH21" s="55">
        <v>18372.900000000001</v>
      </c>
      <c r="AI21" s="55">
        <v>19277.18</v>
      </c>
      <c r="AJ21" s="55">
        <v>399.64</v>
      </c>
      <c r="AK21" s="55">
        <v>0</v>
      </c>
      <c r="AL21" s="55">
        <v>1681.74</v>
      </c>
      <c r="AM21" s="55">
        <v>0</v>
      </c>
      <c r="AN21" s="81">
        <v>7395741.7800000003</v>
      </c>
    </row>
    <row r="22" spans="1:40" ht="18" customHeight="1">
      <c r="B22" s="52" t="s">
        <v>134</v>
      </c>
      <c r="C22" s="55">
        <v>1642.8353516395241</v>
      </c>
      <c r="D22" s="55">
        <v>3071.7741627938117</v>
      </c>
      <c r="E22" s="55">
        <v>235322.73937482614</v>
      </c>
      <c r="F22" s="55">
        <v>33936.980758450496</v>
      </c>
      <c r="G22" s="55">
        <v>272.4253989621759</v>
      </c>
      <c r="H22" s="55">
        <v>29054.257108279737</v>
      </c>
      <c r="I22" s="55">
        <v>4476.9464334628628</v>
      </c>
      <c r="J22" s="55">
        <v>12320.393848810505</v>
      </c>
      <c r="K22" s="55">
        <v>179633.0849179643</v>
      </c>
      <c r="L22" s="55">
        <v>11192.338137501791</v>
      </c>
      <c r="M22" s="55">
        <v>81903.403811958226</v>
      </c>
      <c r="N22" s="55">
        <v>157275.39610860654</v>
      </c>
      <c r="O22" s="55">
        <v>837.72620192734962</v>
      </c>
      <c r="P22" s="55">
        <v>9096.2008689284667</v>
      </c>
      <c r="Q22" s="55">
        <v>9705.3572828687229</v>
      </c>
      <c r="R22" s="55">
        <v>4029.9606557588604</v>
      </c>
      <c r="S22" s="55">
        <v>4120.1827782624341</v>
      </c>
      <c r="T22" s="55">
        <v>4660.5635522708626</v>
      </c>
      <c r="U22" s="55">
        <v>2107408.6135044061</v>
      </c>
      <c r="V22" s="55">
        <v>3162721.6239836887</v>
      </c>
      <c r="W22" s="55">
        <v>1477.6255636524297</v>
      </c>
      <c r="X22" s="55">
        <v>5550.8558957783343</v>
      </c>
      <c r="Y22" s="55">
        <v>33136.664761144901</v>
      </c>
      <c r="Z22" s="55">
        <v>19998.270358563914</v>
      </c>
      <c r="AA22" s="55">
        <v>79352.938516869312</v>
      </c>
      <c r="AB22" s="55">
        <v>880380.7525033009</v>
      </c>
      <c r="AC22" s="55">
        <v>44163.141467981965</v>
      </c>
      <c r="AD22" s="55">
        <v>2814.4728480986992</v>
      </c>
      <c r="AE22" s="55">
        <v>9548.5771698463632</v>
      </c>
      <c r="AF22" s="55">
        <v>3177.9288768539959</v>
      </c>
      <c r="AG22" s="55">
        <v>116.69474665544141</v>
      </c>
      <c r="AH22" s="55">
        <v>223627.39068045304</v>
      </c>
      <c r="AI22" s="55">
        <v>30690.776198039752</v>
      </c>
      <c r="AJ22" s="55">
        <v>2326.8341501643067</v>
      </c>
      <c r="AK22" s="55">
        <v>184.3350702883977</v>
      </c>
      <c r="AL22" s="55">
        <v>6511.7169509403539</v>
      </c>
      <c r="AM22" s="55">
        <v>0</v>
      </c>
      <c r="AN22" s="81">
        <v>7395741.7799999993</v>
      </c>
    </row>
    <row r="23" spans="1:40" ht="18" customHeight="1" thickBot="1">
      <c r="A23" s="56"/>
      <c r="B23" s="56" t="s">
        <v>147</v>
      </c>
      <c r="C23" s="57">
        <v>-1502.8553516395241</v>
      </c>
      <c r="D23" s="57">
        <v>-2342.5541627938119</v>
      </c>
      <c r="E23" s="57">
        <v>-181581.29937482614</v>
      </c>
      <c r="F23" s="57">
        <v>-4134.1407584504914</v>
      </c>
      <c r="G23" s="57">
        <v>-272.4253989621759</v>
      </c>
      <c r="H23" s="57">
        <v>-23588.827108279733</v>
      </c>
      <c r="I23" s="57">
        <v>3710.3035665371372</v>
      </c>
      <c r="J23" s="57">
        <v>208.58615118949547</v>
      </c>
      <c r="K23" s="57">
        <v>-69661.934917964303</v>
      </c>
      <c r="L23" s="57">
        <v>-11008.13813750179</v>
      </c>
      <c r="M23" s="57">
        <v>-46585.443811958234</v>
      </c>
      <c r="N23" s="57">
        <v>-51336.806108606557</v>
      </c>
      <c r="O23" s="57">
        <v>-837.72620192734962</v>
      </c>
      <c r="P23" s="57">
        <v>-5329.9508689284667</v>
      </c>
      <c r="Q23" s="57">
        <v>-2389.9072828687231</v>
      </c>
      <c r="R23" s="57">
        <v>23186.17934424114</v>
      </c>
      <c r="S23" s="57">
        <v>-3714.512778262434</v>
      </c>
      <c r="T23" s="57">
        <v>-4660.5635522708626</v>
      </c>
      <c r="U23" s="57">
        <v>-129148.05350440601</v>
      </c>
      <c r="V23" s="57">
        <v>483287.93601631094</v>
      </c>
      <c r="W23" s="57">
        <v>-1477.6255636524297</v>
      </c>
      <c r="X23" s="57">
        <v>11765.954104221664</v>
      </c>
      <c r="Y23" s="57">
        <v>-19487.924761144899</v>
      </c>
      <c r="Z23" s="57">
        <v>-14055.330358563915</v>
      </c>
      <c r="AA23" s="57">
        <v>-40109.768516869313</v>
      </c>
      <c r="AB23" s="57">
        <v>240583.71749669916</v>
      </c>
      <c r="AC23" s="57">
        <v>88613.868532018038</v>
      </c>
      <c r="AD23" s="57">
        <v>-2814.4728480986992</v>
      </c>
      <c r="AE23" s="57">
        <v>-8412.0471698463643</v>
      </c>
      <c r="AF23" s="57">
        <v>-3177.9288768539959</v>
      </c>
      <c r="AG23" s="57">
        <v>-116.69474665544141</v>
      </c>
      <c r="AH23" s="57">
        <v>-205254.49068045302</v>
      </c>
      <c r="AI23" s="57">
        <v>-11413.596198039753</v>
      </c>
      <c r="AJ23" s="57">
        <v>-1927.1941501643068</v>
      </c>
      <c r="AK23" s="57">
        <v>-184.3350702883977</v>
      </c>
      <c r="AL23" s="57">
        <v>-4829.9769509403541</v>
      </c>
      <c r="AM23" s="57">
        <v>0</v>
      </c>
      <c r="AN23" s="82">
        <v>2.0000000067739165E-2</v>
      </c>
    </row>
    <row r="24" spans="1:40" ht="18" customHeight="1">
      <c r="A24" s="52" t="s">
        <v>136</v>
      </c>
      <c r="B24" s="52" t="s">
        <v>155</v>
      </c>
      <c r="C24" s="55">
        <v>4147681.3200000003</v>
      </c>
      <c r="D24" s="55">
        <v>7579954.3199999994</v>
      </c>
      <c r="E24" s="55">
        <v>22913453.130000003</v>
      </c>
      <c r="F24" s="55">
        <v>153964505.13999999</v>
      </c>
      <c r="G24" s="55">
        <v>2543998.3900000006</v>
      </c>
      <c r="H24" s="55">
        <v>24877356.199999996</v>
      </c>
      <c r="I24" s="55">
        <v>21443015.889999997</v>
      </c>
      <c r="J24" s="55">
        <v>55853602.289999999</v>
      </c>
      <c r="K24" s="55">
        <v>91240171.890000001</v>
      </c>
      <c r="L24" s="55">
        <v>2439269.1800000002</v>
      </c>
      <c r="M24" s="55">
        <v>239117710.95000002</v>
      </c>
      <c r="N24" s="55">
        <v>309059411.48000002</v>
      </c>
      <c r="O24" s="55">
        <v>1742607.81</v>
      </c>
      <c r="P24" s="55">
        <v>20689888.900000006</v>
      </c>
      <c r="Q24" s="55">
        <v>17538060.459999997</v>
      </c>
      <c r="R24" s="55">
        <v>12782102.6</v>
      </c>
      <c r="S24" s="55">
        <v>29145947.810000002</v>
      </c>
      <c r="T24" s="55">
        <v>9290633.4199999999</v>
      </c>
      <c r="U24" s="55">
        <v>687039091.77999985</v>
      </c>
      <c r="V24" s="55">
        <v>1055664898.7199999</v>
      </c>
      <c r="W24" s="55">
        <v>8229932.1599999992</v>
      </c>
      <c r="X24" s="55">
        <v>8291901.5399999991</v>
      </c>
      <c r="Y24" s="55">
        <v>39889522.680000007</v>
      </c>
      <c r="Z24" s="55">
        <v>7268845.1400000006</v>
      </c>
      <c r="AA24" s="55">
        <v>147825961.16999999</v>
      </c>
      <c r="AB24" s="55">
        <v>418668244.13</v>
      </c>
      <c r="AC24" s="55">
        <v>52665931.459999993</v>
      </c>
      <c r="AD24" s="55">
        <v>6525647.7400000002</v>
      </c>
      <c r="AE24" s="55">
        <v>16639241.129999999</v>
      </c>
      <c r="AF24" s="55">
        <v>23357508.229999997</v>
      </c>
      <c r="AG24" s="55">
        <v>3075106.41</v>
      </c>
      <c r="AH24" s="55">
        <v>4444222.05</v>
      </c>
      <c r="AI24" s="55">
        <v>44288826.57</v>
      </c>
      <c r="AJ24" s="55">
        <v>17979741.379999999</v>
      </c>
      <c r="AK24" s="55">
        <v>3046509.3400000003</v>
      </c>
      <c r="AL24" s="55">
        <v>22124604.179999996</v>
      </c>
      <c r="AM24" s="55">
        <v>1320210.4299999997</v>
      </c>
      <c r="AN24" s="81">
        <v>3594715317.4199996</v>
      </c>
    </row>
    <row r="25" spans="1:40" ht="18" customHeight="1">
      <c r="B25" s="52" t="s">
        <v>156</v>
      </c>
      <c r="C25" s="55">
        <v>3504809.1890318915</v>
      </c>
      <c r="D25" s="55">
        <v>4813768.4119302891</v>
      </c>
      <c r="E25" s="55">
        <v>56184563.442240626</v>
      </c>
      <c r="F25" s="55">
        <v>114735968.19325417</v>
      </c>
      <c r="G25" s="55">
        <v>1884326.1529881342</v>
      </c>
      <c r="H25" s="55">
        <v>51711982.815083079</v>
      </c>
      <c r="I25" s="55">
        <v>15908251.588955963</v>
      </c>
      <c r="J25" s="55">
        <v>63115733.277928062</v>
      </c>
      <c r="K25" s="55">
        <v>114436128.81463446</v>
      </c>
      <c r="L25" s="55">
        <v>13832318.13791001</v>
      </c>
      <c r="M25" s="55">
        <v>201173908.62694353</v>
      </c>
      <c r="N25" s="55">
        <v>336935348.62842262</v>
      </c>
      <c r="O25" s="55">
        <v>2779905.3830429101</v>
      </c>
      <c r="P25" s="55">
        <v>21209556.870714817</v>
      </c>
      <c r="Q25" s="55">
        <v>18623896.723102704</v>
      </c>
      <c r="R25" s="55">
        <v>13920380.956653122</v>
      </c>
      <c r="S25" s="55">
        <v>29464706.667446494</v>
      </c>
      <c r="T25" s="55">
        <v>14597568.54140684</v>
      </c>
      <c r="U25" s="55">
        <v>580683073.53893721</v>
      </c>
      <c r="V25" s="55">
        <v>983190594.40681255</v>
      </c>
      <c r="W25" s="55">
        <v>8233204.9919668157</v>
      </c>
      <c r="X25" s="55">
        <v>11511603.675448723</v>
      </c>
      <c r="Y25" s="55">
        <v>55312441.842996463</v>
      </c>
      <c r="Z25" s="55">
        <v>9185976.031800596</v>
      </c>
      <c r="AA25" s="55">
        <v>255154912.36988121</v>
      </c>
      <c r="AB25" s="55">
        <v>384674291.39230913</v>
      </c>
      <c r="AC25" s="55">
        <v>69513779.840044752</v>
      </c>
      <c r="AD25" s="55">
        <v>4733721.4952267502</v>
      </c>
      <c r="AE25" s="55">
        <v>18691053.953958996</v>
      </c>
      <c r="AF25" s="55">
        <v>17343635.636720821</v>
      </c>
      <c r="AG25" s="55">
        <v>1554250.1355223507</v>
      </c>
      <c r="AH25" s="55">
        <v>11715217.779757392</v>
      </c>
      <c r="AI25" s="55">
        <v>57557691.32040365</v>
      </c>
      <c r="AJ25" s="55">
        <v>15881381.744286226</v>
      </c>
      <c r="AK25" s="55">
        <v>2798150.5841618786</v>
      </c>
      <c r="AL25" s="55">
        <v>25397935.176818158</v>
      </c>
      <c r="AM25" s="55">
        <v>2749279.0212562992</v>
      </c>
      <c r="AN25" s="81">
        <v>3594715317.3600006</v>
      </c>
    </row>
    <row r="26" spans="1:40" ht="18" customHeight="1" thickBot="1">
      <c r="A26" s="56"/>
      <c r="B26" s="56" t="s">
        <v>148</v>
      </c>
      <c r="C26" s="57">
        <v>642872.12096810865</v>
      </c>
      <c r="D26" s="57">
        <v>2766185.91806971</v>
      </c>
      <c r="E26" s="57">
        <v>-33271110.282240637</v>
      </c>
      <c r="F26" s="57">
        <v>39228536.946745813</v>
      </c>
      <c r="G26" s="57">
        <v>659672.24701186584</v>
      </c>
      <c r="H26" s="57">
        <v>-26834626.625083078</v>
      </c>
      <c r="I26" s="57">
        <v>5534764.281044038</v>
      </c>
      <c r="J26" s="57">
        <v>-7262130.9979280541</v>
      </c>
      <c r="K26" s="57">
        <v>-23195956.924634464</v>
      </c>
      <c r="L26" s="57">
        <v>-11393048.947910015</v>
      </c>
      <c r="M26" s="57">
        <v>37943802.313056454</v>
      </c>
      <c r="N26" s="57">
        <v>-27875937.118422575</v>
      </c>
      <c r="O26" s="57">
        <v>-1037297.5630429107</v>
      </c>
      <c r="P26" s="57">
        <v>-519667.9907148187</v>
      </c>
      <c r="Q26" s="57">
        <v>-1085836.2731027044</v>
      </c>
      <c r="R26" s="57">
        <v>-1138278.3666531213</v>
      </c>
      <c r="S26" s="57">
        <v>-318758.85744649341</v>
      </c>
      <c r="T26" s="57">
        <v>-5306935.1214068411</v>
      </c>
      <c r="U26" s="57">
        <v>106356018.23106286</v>
      </c>
      <c r="V26" s="57">
        <v>72474304.323187396</v>
      </c>
      <c r="W26" s="57">
        <v>-3272.8319668165177</v>
      </c>
      <c r="X26" s="57">
        <v>-3219702.1254487257</v>
      </c>
      <c r="Y26" s="57">
        <v>-15422919.192996459</v>
      </c>
      <c r="Z26" s="57">
        <v>-1917130.8918005971</v>
      </c>
      <c r="AA26" s="57">
        <v>-107328951.19988127</v>
      </c>
      <c r="AB26" s="57">
        <v>33993952.727690853</v>
      </c>
      <c r="AC26" s="57">
        <v>-16847848.350044746</v>
      </c>
      <c r="AD26" s="57">
        <v>1791926.2447732494</v>
      </c>
      <c r="AE26" s="57">
        <v>-2051812.8339589974</v>
      </c>
      <c r="AF26" s="57">
        <v>6013872.5732791796</v>
      </c>
      <c r="AG26" s="57">
        <v>1520856.264477649</v>
      </c>
      <c r="AH26" s="57">
        <v>-7270995.7097573914</v>
      </c>
      <c r="AI26" s="57">
        <v>-13268864.750403656</v>
      </c>
      <c r="AJ26" s="57">
        <v>2098359.6257137726</v>
      </c>
      <c r="AK26" s="57">
        <v>248358.76583812205</v>
      </c>
      <c r="AL26" s="57">
        <v>-3273330.9968181569</v>
      </c>
      <c r="AM26" s="57">
        <v>-1429068.5912562998</v>
      </c>
      <c r="AN26" s="82">
        <v>4.0000254308324656E-2</v>
      </c>
    </row>
    <row r="53" spans="6:6" ht="13.5">
      <c r="F53" s="156"/>
    </row>
  </sheetData>
  <pageMargins left="0.70866141732283472" right="0.70866141732283472" top="0.74803149606299213" bottom="0.74803149606299213" header="0.31496062992125984" footer="0.31496062992125984"/>
  <pageSetup paperSize="9" fitToWidth="0" orientation="landscape" r:id="rId1"/>
  <headerFooter>
    <oddFooter>&amp;LAustralian Prudential Regulation Authority&amp;R&amp;P</oddFooter>
  </headerFooter>
  <colBreaks count="3" manualBreakCount="3">
    <brk id="10" max="1048575" man="1"/>
    <brk id="19" max="25" man="1"/>
    <brk id="28" max="2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O53"/>
  <sheetViews>
    <sheetView showGridLines="0" zoomScaleNormal="100" zoomScaleSheetLayoutView="100" workbookViewId="0"/>
  </sheetViews>
  <sheetFormatPr defaultColWidth="9.1328125" defaultRowHeight="12.75"/>
  <cols>
    <col min="1" max="1" width="8.59765625" style="48" customWidth="1"/>
    <col min="2" max="2" width="27.265625" style="48" customWidth="1"/>
    <col min="3" max="41" width="9.73046875" style="48" customWidth="1"/>
    <col min="42" max="16384" width="9.1328125" style="48"/>
  </cols>
  <sheetData>
    <row r="1" spans="1:41" ht="18" customHeight="1" thickBot="1">
      <c r="A1" s="73" t="s">
        <v>158</v>
      </c>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row>
    <row r="2" spans="1:41" ht="18" customHeight="1" thickBot="1">
      <c r="A2" s="71" t="s">
        <v>131</v>
      </c>
      <c r="B2" s="71"/>
      <c r="C2" s="72" t="s">
        <v>85</v>
      </c>
      <c r="D2" s="72" t="s">
        <v>86</v>
      </c>
      <c r="E2" s="72" t="s">
        <v>87</v>
      </c>
      <c r="F2" s="72" t="s">
        <v>88</v>
      </c>
      <c r="G2" s="72" t="s">
        <v>89</v>
      </c>
      <c r="H2" s="72" t="s">
        <v>90</v>
      </c>
      <c r="I2" s="72" t="s">
        <v>91</v>
      </c>
      <c r="J2" s="72" t="s">
        <v>92</v>
      </c>
      <c r="K2" s="72" t="s">
        <v>94</v>
      </c>
      <c r="L2" s="72" t="s">
        <v>95</v>
      </c>
      <c r="M2" s="72" t="s">
        <v>97</v>
      </c>
      <c r="N2" s="72" t="s">
        <v>98</v>
      </c>
      <c r="O2" s="72" t="s">
        <v>99</v>
      </c>
      <c r="P2" s="72" t="s">
        <v>100</v>
      </c>
      <c r="Q2" s="72" t="s">
        <v>159</v>
      </c>
      <c r="R2" s="72" t="s">
        <v>160</v>
      </c>
      <c r="S2" s="72" t="s">
        <v>103</v>
      </c>
      <c r="T2" s="72" t="s">
        <v>104</v>
      </c>
      <c r="U2" s="72" t="s">
        <v>150</v>
      </c>
      <c r="V2" s="72" t="s">
        <v>161</v>
      </c>
      <c r="W2" s="72" t="s">
        <v>107</v>
      </c>
      <c r="X2" s="72" t="s">
        <v>108</v>
      </c>
      <c r="Y2" s="72" t="s">
        <v>109</v>
      </c>
      <c r="Z2" s="72" t="s">
        <v>110</v>
      </c>
      <c r="AA2" s="72" t="s">
        <v>111</v>
      </c>
      <c r="AB2" s="72" t="s">
        <v>112</v>
      </c>
      <c r="AC2" s="72" t="s">
        <v>113</v>
      </c>
      <c r="AD2" s="72" t="s">
        <v>114</v>
      </c>
      <c r="AE2" s="72" t="s">
        <v>115</v>
      </c>
      <c r="AF2" s="72" t="s">
        <v>116</v>
      </c>
      <c r="AG2" s="72" t="s">
        <v>117</v>
      </c>
      <c r="AH2" s="72" t="s">
        <v>118</v>
      </c>
      <c r="AI2" s="72" t="s">
        <v>119</v>
      </c>
      <c r="AJ2" s="72" t="s">
        <v>120</v>
      </c>
      <c r="AK2" s="72" t="s">
        <v>121</v>
      </c>
      <c r="AL2" s="72" t="s">
        <v>122</v>
      </c>
      <c r="AM2" s="72" t="s">
        <v>123</v>
      </c>
      <c r="AN2" s="72" t="s">
        <v>124</v>
      </c>
      <c r="AO2" s="87" t="s">
        <v>132</v>
      </c>
    </row>
    <row r="3" spans="1:41" ht="18" customHeight="1">
      <c r="A3" s="58" t="s">
        <v>72</v>
      </c>
      <c r="B3" s="58" t="s">
        <v>133</v>
      </c>
      <c r="C3" s="59">
        <v>2772658.8</v>
      </c>
      <c r="D3" s="59">
        <v>3355719.39</v>
      </c>
      <c r="E3" s="59">
        <v>4893574.37</v>
      </c>
      <c r="F3" s="59">
        <v>16690632.490000002</v>
      </c>
      <c r="G3" s="59">
        <v>2185149.77</v>
      </c>
      <c r="H3" s="59">
        <v>9615725.75</v>
      </c>
      <c r="I3" s="59">
        <v>539717.93999999994</v>
      </c>
      <c r="J3" s="59">
        <v>47278.94</v>
      </c>
      <c r="K3" s="59">
        <v>1099826.3799999999</v>
      </c>
      <c r="L3" s="59">
        <v>44112201.480000004</v>
      </c>
      <c r="M3" s="59">
        <v>1140558.3500000001</v>
      </c>
      <c r="N3" s="59">
        <v>584592.39</v>
      </c>
      <c r="O3" s="59">
        <v>212778518.73000002</v>
      </c>
      <c r="P3" s="59">
        <v>10301.630000000001</v>
      </c>
      <c r="Q3" s="59">
        <v>149471.43</v>
      </c>
      <c r="R3" s="59">
        <v>1326279.56</v>
      </c>
      <c r="S3" s="59">
        <v>42413.98</v>
      </c>
      <c r="T3" s="59">
        <v>295637.58999999997</v>
      </c>
      <c r="U3" s="59">
        <v>5105751.9000000004</v>
      </c>
      <c r="V3" s="59">
        <v>278161071.92000002</v>
      </c>
      <c r="W3" s="59">
        <v>232801346.30999997</v>
      </c>
      <c r="X3" s="59">
        <v>811753.25</v>
      </c>
      <c r="Y3" s="59">
        <v>93853.55</v>
      </c>
      <c r="Z3" s="59">
        <v>30845228.909999996</v>
      </c>
      <c r="AA3" s="59">
        <v>3076713.55</v>
      </c>
      <c r="AB3" s="59">
        <v>114376560.08</v>
      </c>
      <c r="AC3" s="59">
        <v>8997176.0399999991</v>
      </c>
      <c r="AD3" s="59">
        <v>42948992.539999999</v>
      </c>
      <c r="AE3" s="59">
        <v>3142944.48</v>
      </c>
      <c r="AF3" s="59">
        <v>228252.07</v>
      </c>
      <c r="AG3" s="59">
        <v>15561773.65</v>
      </c>
      <c r="AH3" s="59">
        <v>1297328.49</v>
      </c>
      <c r="AI3" s="59">
        <v>13463.11</v>
      </c>
      <c r="AJ3" s="59">
        <v>9597571.0599999987</v>
      </c>
      <c r="AK3" s="59">
        <v>263137.76999999996</v>
      </c>
      <c r="AL3" s="59">
        <v>26380.409999999996</v>
      </c>
      <c r="AM3" s="59">
        <v>12300266.379999999</v>
      </c>
      <c r="AN3" s="59">
        <v>290319.55000000005</v>
      </c>
      <c r="AO3" s="85">
        <v>1061580143.9899997</v>
      </c>
    </row>
    <row r="4" spans="1:41" ht="18" customHeight="1">
      <c r="A4" s="58"/>
      <c r="B4" s="58" t="s">
        <v>134</v>
      </c>
      <c r="C4" s="59">
        <v>1848008.8</v>
      </c>
      <c r="D4" s="59">
        <v>1605646.3800000001</v>
      </c>
      <c r="E4" s="59">
        <v>10757530.289999999</v>
      </c>
      <c r="F4" s="59">
        <v>11539773.729999999</v>
      </c>
      <c r="G4" s="59">
        <v>1421491.2399999998</v>
      </c>
      <c r="H4" s="59">
        <v>18436535.150000002</v>
      </c>
      <c r="I4" s="59">
        <v>524282.91000000003</v>
      </c>
      <c r="J4" s="59">
        <v>28218.41</v>
      </c>
      <c r="K4" s="59">
        <v>2377189.4299999997</v>
      </c>
      <c r="L4" s="59">
        <v>45516564.460000001</v>
      </c>
      <c r="M4" s="59">
        <v>4705915.95</v>
      </c>
      <c r="N4" s="59">
        <v>1384619.3399999999</v>
      </c>
      <c r="O4" s="59">
        <v>214216861.23999998</v>
      </c>
      <c r="P4" s="59">
        <v>52563.74</v>
      </c>
      <c r="Q4" s="59">
        <v>148935.03000000003</v>
      </c>
      <c r="R4" s="59">
        <v>1541299.8699999999</v>
      </c>
      <c r="S4" s="59">
        <v>146891.98000000001</v>
      </c>
      <c r="T4" s="59">
        <v>533308.44000000006</v>
      </c>
      <c r="U4" s="59">
        <v>6397949.5800000001</v>
      </c>
      <c r="V4" s="59">
        <v>208248081.66</v>
      </c>
      <c r="W4" s="59">
        <v>227152764.41</v>
      </c>
      <c r="X4" s="59">
        <v>769449.03</v>
      </c>
      <c r="Y4" s="59">
        <v>145019.73000000001</v>
      </c>
      <c r="Z4" s="59">
        <v>31551933.039999999</v>
      </c>
      <c r="AA4" s="59">
        <v>3424565.69</v>
      </c>
      <c r="AB4" s="59">
        <v>157167596.30000001</v>
      </c>
      <c r="AC4" s="59">
        <v>18067611.619999997</v>
      </c>
      <c r="AD4" s="59">
        <v>48397157.219999999</v>
      </c>
      <c r="AE4" s="59">
        <v>2109761.62</v>
      </c>
      <c r="AF4" s="59">
        <v>187935.69999999998</v>
      </c>
      <c r="AG4" s="59">
        <v>7621846.2599999998</v>
      </c>
      <c r="AH4" s="59">
        <v>794769.20000000007</v>
      </c>
      <c r="AI4" s="59">
        <v>34859.579999999994</v>
      </c>
      <c r="AJ4" s="59">
        <v>20192048.789999999</v>
      </c>
      <c r="AK4" s="59">
        <v>356939.25</v>
      </c>
      <c r="AL4" s="59">
        <v>16966.89</v>
      </c>
      <c r="AM4" s="59">
        <v>11395305.68</v>
      </c>
      <c r="AN4" s="59">
        <v>761946.38000000012</v>
      </c>
      <c r="AO4" s="85">
        <v>1061580144.02</v>
      </c>
    </row>
    <row r="5" spans="1:41" ht="18" customHeight="1" thickBot="1">
      <c r="A5" s="60"/>
      <c r="B5" s="60" t="s">
        <v>147</v>
      </c>
      <c r="C5" s="61">
        <v>924650.00999999989</v>
      </c>
      <c r="D5" s="61">
        <v>1750073.02</v>
      </c>
      <c r="E5" s="61">
        <v>-5863955.9299999997</v>
      </c>
      <c r="F5" s="61">
        <v>5150858.76</v>
      </c>
      <c r="G5" s="61">
        <v>763658.53</v>
      </c>
      <c r="H5" s="61">
        <v>-8820809.4000000004</v>
      </c>
      <c r="I5" s="61">
        <v>15435.040000000005</v>
      </c>
      <c r="J5" s="61">
        <v>19060.53</v>
      </c>
      <c r="K5" s="61">
        <v>-1277363.04</v>
      </c>
      <c r="L5" s="61">
        <v>-1404362.97</v>
      </c>
      <c r="M5" s="61">
        <v>-3565357.6</v>
      </c>
      <c r="N5" s="61">
        <v>-800026.96</v>
      </c>
      <c r="O5" s="61">
        <v>-1438342.51</v>
      </c>
      <c r="P5" s="61">
        <v>-42262.1</v>
      </c>
      <c r="Q5" s="61">
        <v>536.40000000000146</v>
      </c>
      <c r="R5" s="61">
        <v>-215020.33</v>
      </c>
      <c r="S5" s="61">
        <v>-104477.99</v>
      </c>
      <c r="T5" s="61">
        <v>-237670.85</v>
      </c>
      <c r="U5" s="61">
        <v>-1292197.7000000002</v>
      </c>
      <c r="V5" s="61">
        <v>69912990.25</v>
      </c>
      <c r="W5" s="61">
        <v>5648581.9000000004</v>
      </c>
      <c r="X5" s="61">
        <v>42304.22</v>
      </c>
      <c r="Y5" s="61">
        <v>-51166.17</v>
      </c>
      <c r="Z5" s="61">
        <v>-706704.15</v>
      </c>
      <c r="AA5" s="61">
        <v>-347852.13</v>
      </c>
      <c r="AB5" s="61">
        <v>-42791036.219999999</v>
      </c>
      <c r="AC5" s="61">
        <v>-9070435.5799999982</v>
      </c>
      <c r="AD5" s="61">
        <v>-5448164.6800000006</v>
      </c>
      <c r="AE5" s="61">
        <v>1033182.8500000001</v>
      </c>
      <c r="AF5" s="61">
        <v>40316.369999999995</v>
      </c>
      <c r="AG5" s="61">
        <v>7939927.3899999987</v>
      </c>
      <c r="AH5" s="61">
        <v>502559.29000000004</v>
      </c>
      <c r="AI5" s="61">
        <v>-21396.480000000003</v>
      </c>
      <c r="AJ5" s="61">
        <v>-10594477.720000001</v>
      </c>
      <c r="AK5" s="61">
        <v>-93801.48000000001</v>
      </c>
      <c r="AL5" s="61">
        <v>9413.5300000000007</v>
      </c>
      <c r="AM5" s="61">
        <v>904960.72</v>
      </c>
      <c r="AN5" s="61">
        <v>-471626.81999999995</v>
      </c>
      <c r="AO5" s="86">
        <v>-8.4983184933662415E-9</v>
      </c>
    </row>
    <row r="6" spans="1:41" ht="18" customHeight="1">
      <c r="A6" s="58" t="s">
        <v>73</v>
      </c>
      <c r="B6" s="58" t="s">
        <v>133</v>
      </c>
      <c r="C6" s="59">
        <v>364367.13</v>
      </c>
      <c r="D6" s="59">
        <v>2256380.67</v>
      </c>
      <c r="E6" s="59">
        <v>6300987.5999999996</v>
      </c>
      <c r="F6" s="59">
        <v>115534196.42</v>
      </c>
      <c r="G6" s="59">
        <v>3948.3599999999997</v>
      </c>
      <c r="H6" s="59">
        <v>5138661.51</v>
      </c>
      <c r="I6" s="59">
        <v>349295.11999999994</v>
      </c>
      <c r="J6" s="59">
        <v>1977354.6</v>
      </c>
      <c r="K6" s="59">
        <v>39984121.269999996</v>
      </c>
      <c r="L6" s="59">
        <v>11795184.620000001</v>
      </c>
      <c r="M6" s="59">
        <v>499242.56999999995</v>
      </c>
      <c r="N6" s="59">
        <v>656188.04</v>
      </c>
      <c r="O6" s="59">
        <v>30072795.719999999</v>
      </c>
      <c r="P6" s="59">
        <v>264331.27</v>
      </c>
      <c r="Q6" s="59">
        <v>151712.25</v>
      </c>
      <c r="R6" s="59">
        <v>6137126.6200000001</v>
      </c>
      <c r="S6" s="59">
        <v>59783.729999999996</v>
      </c>
      <c r="T6" s="59">
        <v>24755366.579999998</v>
      </c>
      <c r="U6" s="59">
        <v>2116455.63</v>
      </c>
      <c r="V6" s="59">
        <v>15901307.409999998</v>
      </c>
      <c r="W6" s="59">
        <v>356794666.57999998</v>
      </c>
      <c r="X6" s="59">
        <v>6531404.4500000002</v>
      </c>
      <c r="Y6" s="59">
        <v>64129.049999999996</v>
      </c>
      <c r="Z6" s="59">
        <v>1268664.95</v>
      </c>
      <c r="AA6" s="59">
        <v>1734351.38</v>
      </c>
      <c r="AB6" s="59">
        <v>13612995.42</v>
      </c>
      <c r="AC6" s="59">
        <v>231518144.38000003</v>
      </c>
      <c r="AD6" s="59">
        <v>2451446.21</v>
      </c>
      <c r="AE6" s="59">
        <v>878921.84</v>
      </c>
      <c r="AF6" s="59">
        <v>21807.01</v>
      </c>
      <c r="AG6" s="59">
        <v>345230.78</v>
      </c>
      <c r="AH6" s="59">
        <v>833981.1399999999</v>
      </c>
      <c r="AI6" s="59">
        <v>30632.390000000003</v>
      </c>
      <c r="AJ6" s="59">
        <v>429335.27999999997</v>
      </c>
      <c r="AK6" s="59">
        <v>569750.06000000006</v>
      </c>
      <c r="AL6" s="59">
        <v>2905836.36</v>
      </c>
      <c r="AM6" s="59">
        <v>220793.66999999998</v>
      </c>
      <c r="AN6" s="59">
        <v>388507.18999999994</v>
      </c>
      <c r="AO6" s="85">
        <v>884919405.25999987</v>
      </c>
    </row>
    <row r="7" spans="1:41" ht="18" customHeight="1">
      <c r="A7" s="58"/>
      <c r="B7" s="58" t="s">
        <v>134</v>
      </c>
      <c r="C7" s="59">
        <v>449140.93</v>
      </c>
      <c r="D7" s="59">
        <v>1493487.02</v>
      </c>
      <c r="E7" s="59">
        <v>17581180.859999999</v>
      </c>
      <c r="F7" s="59">
        <v>82609076.849999994</v>
      </c>
      <c r="G7" s="59">
        <v>63961.44000000001</v>
      </c>
      <c r="H7" s="59">
        <v>13664140.57</v>
      </c>
      <c r="I7" s="59">
        <v>400311.21</v>
      </c>
      <c r="J7" s="59">
        <v>1094295.18</v>
      </c>
      <c r="K7" s="59">
        <v>42970810.609999999</v>
      </c>
      <c r="L7" s="59">
        <v>26277318.589999996</v>
      </c>
      <c r="M7" s="59">
        <v>3343467.44</v>
      </c>
      <c r="N7" s="59">
        <v>2138771.96</v>
      </c>
      <c r="O7" s="59">
        <v>42853144.769999996</v>
      </c>
      <c r="P7" s="59">
        <v>478419.98</v>
      </c>
      <c r="Q7" s="59">
        <v>318625.92999999993</v>
      </c>
      <c r="R7" s="59">
        <v>7234211.6600000001</v>
      </c>
      <c r="S7" s="59">
        <v>315045</v>
      </c>
      <c r="T7" s="59">
        <v>23311538.27</v>
      </c>
      <c r="U7" s="59">
        <v>4008209.35</v>
      </c>
      <c r="V7" s="59">
        <v>40868791.780000001</v>
      </c>
      <c r="W7" s="59">
        <v>303153724.99000001</v>
      </c>
      <c r="X7" s="59">
        <v>6788829.4299999997</v>
      </c>
      <c r="Y7" s="59">
        <v>98323.310000000012</v>
      </c>
      <c r="Z7" s="59">
        <v>9777676.9199999999</v>
      </c>
      <c r="AA7" s="59">
        <v>2162534.86</v>
      </c>
      <c r="AB7" s="59">
        <v>35730957.589999996</v>
      </c>
      <c r="AC7" s="59">
        <v>200945011.88</v>
      </c>
      <c r="AD7" s="59">
        <v>7567155.3000000007</v>
      </c>
      <c r="AE7" s="59">
        <v>723080.86</v>
      </c>
      <c r="AF7" s="59">
        <v>75697.040000000008</v>
      </c>
      <c r="AG7" s="59">
        <v>909526.46</v>
      </c>
      <c r="AH7" s="59">
        <v>406530.26999999996</v>
      </c>
      <c r="AI7" s="59">
        <v>35794.79</v>
      </c>
      <c r="AJ7" s="59">
        <v>1141758.53</v>
      </c>
      <c r="AK7" s="59">
        <v>638142.02</v>
      </c>
      <c r="AL7" s="59">
        <v>2506955.29</v>
      </c>
      <c r="AM7" s="59">
        <v>265301.11</v>
      </c>
      <c r="AN7" s="59">
        <v>518455.17000000004</v>
      </c>
      <c r="AO7" s="85">
        <v>884919405.21999967</v>
      </c>
    </row>
    <row r="8" spans="1:41" ht="18" customHeight="1" thickBot="1">
      <c r="A8" s="60"/>
      <c r="B8" s="60" t="s">
        <v>147</v>
      </c>
      <c r="C8" s="61">
        <v>-84773.8</v>
      </c>
      <c r="D8" s="61">
        <v>762893.64999999991</v>
      </c>
      <c r="E8" s="61">
        <v>-11280193.27</v>
      </c>
      <c r="F8" s="61">
        <v>32925119.559999999</v>
      </c>
      <c r="G8" s="61">
        <v>-60013.08</v>
      </c>
      <c r="H8" s="61">
        <v>-8525479.0599999987</v>
      </c>
      <c r="I8" s="61">
        <v>-51016.09</v>
      </c>
      <c r="J8" s="61">
        <v>883059.43</v>
      </c>
      <c r="K8" s="61">
        <v>-2986689.35</v>
      </c>
      <c r="L8" s="61">
        <v>-14482133.969999999</v>
      </c>
      <c r="M8" s="61">
        <v>-2844224.8800000004</v>
      </c>
      <c r="N8" s="61">
        <v>-1482583.9300000002</v>
      </c>
      <c r="O8" s="61">
        <v>-12780349.039999999</v>
      </c>
      <c r="P8" s="61">
        <v>-214088.71</v>
      </c>
      <c r="Q8" s="61">
        <v>-166913.68</v>
      </c>
      <c r="R8" s="61">
        <v>-1097085.0300000003</v>
      </c>
      <c r="S8" s="61">
        <v>-255261.25</v>
      </c>
      <c r="T8" s="61">
        <v>1443828.3099999998</v>
      </c>
      <c r="U8" s="61">
        <v>-1891753.7199999997</v>
      </c>
      <c r="V8" s="61">
        <v>-24967484.359999999</v>
      </c>
      <c r="W8" s="61">
        <v>53640941.580000006</v>
      </c>
      <c r="X8" s="61">
        <v>-257424.98</v>
      </c>
      <c r="Y8" s="61">
        <v>-34194.25</v>
      </c>
      <c r="Z8" s="61">
        <v>-8509011.9700000007</v>
      </c>
      <c r="AA8" s="61">
        <v>-428183.48999999993</v>
      </c>
      <c r="AB8" s="61">
        <v>-22117962.169999998</v>
      </c>
      <c r="AC8" s="61">
        <v>30573132.5</v>
      </c>
      <c r="AD8" s="61">
        <v>-5115709.0999999996</v>
      </c>
      <c r="AE8" s="61">
        <v>155840.97</v>
      </c>
      <c r="AF8" s="61">
        <v>-53890.03</v>
      </c>
      <c r="AG8" s="61">
        <v>-564295.67999999993</v>
      </c>
      <c r="AH8" s="61">
        <v>427450.86</v>
      </c>
      <c r="AI8" s="61">
        <v>-5162.42</v>
      </c>
      <c r="AJ8" s="61">
        <v>-712423.26</v>
      </c>
      <c r="AK8" s="61">
        <v>-68391.959999999992</v>
      </c>
      <c r="AL8" s="61">
        <v>398881.07</v>
      </c>
      <c r="AM8" s="61">
        <v>-44507.45</v>
      </c>
      <c r="AN8" s="61">
        <v>-129947.98</v>
      </c>
      <c r="AO8" s="86">
        <v>-2.9999989230418578E-2</v>
      </c>
    </row>
    <row r="9" spans="1:41" ht="18" customHeight="1">
      <c r="A9" s="58" t="s">
        <v>74</v>
      </c>
      <c r="B9" s="58" t="s">
        <v>133</v>
      </c>
      <c r="C9" s="59">
        <v>711218.5</v>
      </c>
      <c r="D9" s="59">
        <v>915350.36</v>
      </c>
      <c r="E9" s="59">
        <v>4852955.2</v>
      </c>
      <c r="F9" s="59">
        <v>9495114.4800000004</v>
      </c>
      <c r="G9" s="59">
        <v>53759.259999999995</v>
      </c>
      <c r="H9" s="59">
        <v>4303713.0200000005</v>
      </c>
      <c r="I9" s="59">
        <v>17800722.109999999</v>
      </c>
      <c r="J9" s="59">
        <v>29026.1</v>
      </c>
      <c r="K9" s="59">
        <v>2889152.5900000003</v>
      </c>
      <c r="L9" s="59">
        <v>19805883.48</v>
      </c>
      <c r="M9" s="59">
        <v>422877.20999999996</v>
      </c>
      <c r="N9" s="59">
        <v>495616.20999999996</v>
      </c>
      <c r="O9" s="59">
        <v>21792750.640000001</v>
      </c>
      <c r="P9" s="59">
        <v>46494.71</v>
      </c>
      <c r="Q9" s="59">
        <v>241402.21</v>
      </c>
      <c r="R9" s="59">
        <v>1989735.8199999998</v>
      </c>
      <c r="S9" s="59">
        <v>44621.99</v>
      </c>
      <c r="T9" s="59">
        <v>450193.6</v>
      </c>
      <c r="U9" s="59">
        <v>635048.40999999992</v>
      </c>
      <c r="V9" s="59">
        <v>277619185.11000001</v>
      </c>
      <c r="W9" s="59">
        <v>228159053.25</v>
      </c>
      <c r="X9" s="59">
        <v>82910.22</v>
      </c>
      <c r="Y9" s="59">
        <v>6473647.7899999991</v>
      </c>
      <c r="Z9" s="59">
        <v>2560471.0299999998</v>
      </c>
      <c r="AA9" s="59">
        <v>895159.19</v>
      </c>
      <c r="AB9" s="59">
        <v>7359085.7699999996</v>
      </c>
      <c r="AC9" s="59">
        <v>14338539.739999998</v>
      </c>
      <c r="AD9" s="59">
        <v>1411499.4</v>
      </c>
      <c r="AE9" s="59">
        <v>663351.5</v>
      </c>
      <c r="AF9" s="59">
        <v>14090045.029999999</v>
      </c>
      <c r="AG9" s="59">
        <v>4942531.83</v>
      </c>
      <c r="AH9" s="59">
        <v>468770.29000000004</v>
      </c>
      <c r="AI9" s="59">
        <v>424707.94</v>
      </c>
      <c r="AJ9" s="59">
        <v>1242396.24</v>
      </c>
      <c r="AK9" s="59">
        <v>171417.21000000002</v>
      </c>
      <c r="AL9" s="59">
        <v>58027.03</v>
      </c>
      <c r="AM9" s="59">
        <v>5676898.3899999997</v>
      </c>
      <c r="AN9" s="59">
        <v>92702.69</v>
      </c>
      <c r="AO9" s="85">
        <v>653706035.55000007</v>
      </c>
    </row>
    <row r="10" spans="1:41" ht="18" customHeight="1">
      <c r="A10" s="58"/>
      <c r="B10" s="58" t="s">
        <v>134</v>
      </c>
      <c r="C10" s="59">
        <v>602300.29</v>
      </c>
      <c r="D10" s="59">
        <v>760123.26</v>
      </c>
      <c r="E10" s="59">
        <v>14318104.789999999</v>
      </c>
      <c r="F10" s="59">
        <v>8222936.1500000004</v>
      </c>
      <c r="G10" s="59">
        <v>99301.07</v>
      </c>
      <c r="H10" s="59">
        <v>7950306.7400000002</v>
      </c>
      <c r="I10" s="59">
        <v>12907482.059999999</v>
      </c>
      <c r="J10" s="59">
        <v>35139.03</v>
      </c>
      <c r="K10" s="59">
        <v>4107076.6799999997</v>
      </c>
      <c r="L10" s="59">
        <v>23230304.889999997</v>
      </c>
      <c r="M10" s="59">
        <v>1525001.5499999998</v>
      </c>
      <c r="N10" s="59">
        <v>1427736.88</v>
      </c>
      <c r="O10" s="59">
        <v>27777212.519999996</v>
      </c>
      <c r="P10" s="59">
        <v>81749.97</v>
      </c>
      <c r="Q10" s="59">
        <v>263987.52</v>
      </c>
      <c r="R10" s="59">
        <v>1376064.8399999999</v>
      </c>
      <c r="S10" s="59">
        <v>168895.06999999998</v>
      </c>
      <c r="T10" s="59">
        <v>1062177.9200000002</v>
      </c>
      <c r="U10" s="59">
        <v>1254395.32</v>
      </c>
      <c r="V10" s="59">
        <v>221325855.07999998</v>
      </c>
      <c r="W10" s="59">
        <v>222996955.83999997</v>
      </c>
      <c r="X10" s="59">
        <v>67764.149999999994</v>
      </c>
      <c r="Y10" s="59">
        <v>9686061.9500000011</v>
      </c>
      <c r="Z10" s="59">
        <v>9526020.3499999996</v>
      </c>
      <c r="AA10" s="59">
        <v>1507744.4500000002</v>
      </c>
      <c r="AB10" s="59">
        <v>23961516.489999998</v>
      </c>
      <c r="AC10" s="59">
        <v>17061682.710000001</v>
      </c>
      <c r="AD10" s="59">
        <v>1538479</v>
      </c>
      <c r="AE10" s="59">
        <v>614087.15</v>
      </c>
      <c r="AF10" s="59">
        <v>16004766.190000001</v>
      </c>
      <c r="AG10" s="59">
        <v>4985488.75</v>
      </c>
      <c r="AH10" s="59">
        <v>94651.199999999997</v>
      </c>
      <c r="AI10" s="59">
        <v>3662768.99</v>
      </c>
      <c r="AJ10" s="59">
        <v>2733718.94</v>
      </c>
      <c r="AK10" s="59">
        <v>360920.91000000003</v>
      </c>
      <c r="AL10" s="59">
        <v>29443.360000000001</v>
      </c>
      <c r="AM10" s="59">
        <v>10084616.279999999</v>
      </c>
      <c r="AN10" s="59">
        <v>293197.15999999997</v>
      </c>
      <c r="AO10" s="85">
        <v>653706035.50000012</v>
      </c>
    </row>
    <row r="11" spans="1:41" ht="18" customHeight="1" thickBot="1">
      <c r="A11" s="60"/>
      <c r="B11" s="60" t="s">
        <v>147</v>
      </c>
      <c r="C11" s="61">
        <v>108918.19</v>
      </c>
      <c r="D11" s="61">
        <v>155227.1</v>
      </c>
      <c r="E11" s="61">
        <v>-9465149.5899999999</v>
      </c>
      <c r="F11" s="61">
        <v>1272178.3399999999</v>
      </c>
      <c r="G11" s="61">
        <v>-45541.82</v>
      </c>
      <c r="H11" s="61">
        <v>-3646593.73</v>
      </c>
      <c r="I11" s="61">
        <v>4893240.0600000005</v>
      </c>
      <c r="J11" s="61">
        <v>-6112.93</v>
      </c>
      <c r="K11" s="61">
        <v>-1217924.0899999999</v>
      </c>
      <c r="L11" s="61">
        <v>-3424421.43</v>
      </c>
      <c r="M11" s="61">
        <v>-1102124.3299999998</v>
      </c>
      <c r="N11" s="61">
        <v>-932120.66</v>
      </c>
      <c r="O11" s="61">
        <v>-5984461.8900000006</v>
      </c>
      <c r="P11" s="61">
        <v>-35255.279999999999</v>
      </c>
      <c r="Q11" s="61">
        <v>-22585.300000000003</v>
      </c>
      <c r="R11" s="61">
        <v>613670.97</v>
      </c>
      <c r="S11" s="61">
        <v>-124273.09000000001</v>
      </c>
      <c r="T11" s="61">
        <v>-611984.32999999996</v>
      </c>
      <c r="U11" s="61">
        <v>-619346.91</v>
      </c>
      <c r="V11" s="61">
        <v>56293330.040000007</v>
      </c>
      <c r="W11" s="61">
        <v>5162097.4099999992</v>
      </c>
      <c r="X11" s="61">
        <v>15146.06</v>
      </c>
      <c r="Y11" s="61">
        <v>-3212414.1599999997</v>
      </c>
      <c r="Z11" s="61">
        <v>-6965549.3200000003</v>
      </c>
      <c r="AA11" s="61">
        <v>-612585.25</v>
      </c>
      <c r="AB11" s="61">
        <v>-16602430.719999999</v>
      </c>
      <c r="AC11" s="61">
        <v>-2723142.9800000004</v>
      </c>
      <c r="AD11" s="61">
        <v>-126979.60000000002</v>
      </c>
      <c r="AE11" s="61">
        <v>49264.35</v>
      </c>
      <c r="AF11" s="61">
        <v>-1914721.15</v>
      </c>
      <c r="AG11" s="61">
        <v>-42956.910000000033</v>
      </c>
      <c r="AH11" s="61">
        <v>374119.08999999997</v>
      </c>
      <c r="AI11" s="61">
        <v>-3238061.0600000005</v>
      </c>
      <c r="AJ11" s="61">
        <v>-1491322.72</v>
      </c>
      <c r="AK11" s="61">
        <v>-189503.7</v>
      </c>
      <c r="AL11" s="61">
        <v>28583.670000000006</v>
      </c>
      <c r="AM11" s="61">
        <v>-4407717.87</v>
      </c>
      <c r="AN11" s="61">
        <v>-200494.46</v>
      </c>
      <c r="AO11" s="86">
        <v>9.2841219156980515E-9</v>
      </c>
    </row>
    <row r="12" spans="1:41" ht="18" customHeight="1">
      <c r="A12" s="58" t="s">
        <v>75</v>
      </c>
      <c r="B12" s="58" t="s">
        <v>133</v>
      </c>
      <c r="C12" s="59">
        <v>63187.010000000009</v>
      </c>
      <c r="D12" s="59">
        <v>78873.77</v>
      </c>
      <c r="E12" s="59">
        <v>1125796.82</v>
      </c>
      <c r="F12" s="59">
        <v>5829727.6400000006</v>
      </c>
      <c r="G12" s="59">
        <v>839.4</v>
      </c>
      <c r="H12" s="59">
        <v>1129384.9100000001</v>
      </c>
      <c r="I12" s="59">
        <v>36735.22</v>
      </c>
      <c r="J12" s="59">
        <v>3130.58</v>
      </c>
      <c r="K12" s="59">
        <v>180447.68000000002</v>
      </c>
      <c r="L12" s="59">
        <v>3475618.0199999996</v>
      </c>
      <c r="M12" s="59">
        <v>23433.200000000001</v>
      </c>
      <c r="N12" s="59">
        <v>237559.77999999997</v>
      </c>
      <c r="O12" s="59">
        <v>11211493.5</v>
      </c>
      <c r="P12" s="59">
        <v>4175.75</v>
      </c>
      <c r="Q12" s="59">
        <v>17762309.57</v>
      </c>
      <c r="R12" s="59">
        <v>114929.73000000001</v>
      </c>
      <c r="S12" s="59">
        <v>25134.63</v>
      </c>
      <c r="T12" s="59">
        <v>24842.9</v>
      </c>
      <c r="U12" s="59">
        <v>236922.82</v>
      </c>
      <c r="V12" s="59">
        <v>7360711.4400000004</v>
      </c>
      <c r="W12" s="59">
        <v>47255478.460000008</v>
      </c>
      <c r="X12" s="59">
        <v>76995.12</v>
      </c>
      <c r="Y12" s="59">
        <v>21904.36</v>
      </c>
      <c r="Z12" s="59">
        <v>749247.51</v>
      </c>
      <c r="AA12" s="59">
        <v>244098.24000000002</v>
      </c>
      <c r="AB12" s="59">
        <v>892334.94</v>
      </c>
      <c r="AC12" s="59">
        <v>137553888.97</v>
      </c>
      <c r="AD12" s="59">
        <v>918555.96</v>
      </c>
      <c r="AE12" s="59">
        <v>1130484.9200000002</v>
      </c>
      <c r="AF12" s="59">
        <v>51154.66</v>
      </c>
      <c r="AG12" s="59">
        <v>78084.61</v>
      </c>
      <c r="AH12" s="59">
        <v>266406.95</v>
      </c>
      <c r="AI12" s="59">
        <v>3631899.6</v>
      </c>
      <c r="AJ12" s="59">
        <v>24207980.849999998</v>
      </c>
      <c r="AK12" s="59">
        <v>105607.41</v>
      </c>
      <c r="AL12" s="59">
        <v>0</v>
      </c>
      <c r="AM12" s="59">
        <v>15317.6</v>
      </c>
      <c r="AN12" s="59">
        <v>37403.040000000001</v>
      </c>
      <c r="AO12" s="85">
        <v>266162097.56999999</v>
      </c>
    </row>
    <row r="13" spans="1:41" ht="18" customHeight="1">
      <c r="A13" s="58"/>
      <c r="B13" s="58" t="s">
        <v>134</v>
      </c>
      <c r="C13" s="59">
        <v>112085.26</v>
      </c>
      <c r="D13" s="59">
        <v>92688.640000000014</v>
      </c>
      <c r="E13" s="59">
        <v>4484995.8099999996</v>
      </c>
      <c r="F13" s="59">
        <v>4612244.5199999996</v>
      </c>
      <c r="G13" s="59">
        <v>17604.329999999998</v>
      </c>
      <c r="H13" s="59">
        <v>2435311.13</v>
      </c>
      <c r="I13" s="59">
        <v>20838.62</v>
      </c>
      <c r="J13" s="59">
        <v>6940.85</v>
      </c>
      <c r="K13" s="59">
        <v>499492.71</v>
      </c>
      <c r="L13" s="59">
        <v>4393201.16</v>
      </c>
      <c r="M13" s="59">
        <v>327695.65000000002</v>
      </c>
      <c r="N13" s="59">
        <v>412275.95</v>
      </c>
      <c r="O13" s="59">
        <v>8322011.0900000008</v>
      </c>
      <c r="P13" s="59">
        <v>16629.330000000002</v>
      </c>
      <c r="Q13" s="59">
        <v>18523485.91</v>
      </c>
      <c r="R13" s="59">
        <v>216960.22</v>
      </c>
      <c r="S13" s="59">
        <v>61470.71</v>
      </c>
      <c r="T13" s="59">
        <v>80414.97</v>
      </c>
      <c r="U13" s="59">
        <v>578842.99000000011</v>
      </c>
      <c r="V13" s="59">
        <v>14168495.559999999</v>
      </c>
      <c r="W13" s="59">
        <v>50931141.18</v>
      </c>
      <c r="X13" s="59">
        <v>107828.41</v>
      </c>
      <c r="Y13" s="59">
        <v>37647.840000000004</v>
      </c>
      <c r="Z13" s="59">
        <v>2153555.2800000003</v>
      </c>
      <c r="AA13" s="59">
        <v>469189.06</v>
      </c>
      <c r="AB13" s="59">
        <v>3972586.0599999996</v>
      </c>
      <c r="AC13" s="59">
        <v>115874203.29000001</v>
      </c>
      <c r="AD13" s="59">
        <v>2527269.52</v>
      </c>
      <c r="AE13" s="59">
        <v>757037.95</v>
      </c>
      <c r="AF13" s="59">
        <v>17570.409999999996</v>
      </c>
      <c r="AG13" s="59">
        <v>106348.41</v>
      </c>
      <c r="AH13" s="59">
        <v>65498.49</v>
      </c>
      <c r="AI13" s="59">
        <v>4997493.7200000007</v>
      </c>
      <c r="AJ13" s="59">
        <v>24338381.25</v>
      </c>
      <c r="AK13" s="59">
        <v>235696.37</v>
      </c>
      <c r="AL13" s="59">
        <v>4023.31</v>
      </c>
      <c r="AM13" s="59">
        <v>50242.31</v>
      </c>
      <c r="AN13" s="59">
        <v>132699.22</v>
      </c>
      <c r="AO13" s="85">
        <v>266162097.49000004</v>
      </c>
    </row>
    <row r="14" spans="1:41" ht="18" customHeight="1" thickBot="1">
      <c r="A14" s="60"/>
      <c r="B14" s="60" t="s">
        <v>147</v>
      </c>
      <c r="C14" s="61">
        <v>-48898.25</v>
      </c>
      <c r="D14" s="61">
        <v>-13814.880000000001</v>
      </c>
      <c r="E14" s="61">
        <v>-3359198.9800000004</v>
      </c>
      <c r="F14" s="61">
        <v>1217483.1299999999</v>
      </c>
      <c r="G14" s="61">
        <v>-16764.93</v>
      </c>
      <c r="H14" s="61">
        <v>-1305926.22</v>
      </c>
      <c r="I14" s="61">
        <v>15896.619999999999</v>
      </c>
      <c r="J14" s="61">
        <v>-3810.27</v>
      </c>
      <c r="K14" s="61">
        <v>-319045.02</v>
      </c>
      <c r="L14" s="61">
        <v>-917583.15</v>
      </c>
      <c r="M14" s="61">
        <v>-304262.44</v>
      </c>
      <c r="N14" s="61">
        <v>-174716.19</v>
      </c>
      <c r="O14" s="61">
        <v>2889482.41</v>
      </c>
      <c r="P14" s="61">
        <v>-12453.599999999999</v>
      </c>
      <c r="Q14" s="61">
        <v>-761176.34999999986</v>
      </c>
      <c r="R14" s="61">
        <v>-102030.49</v>
      </c>
      <c r="S14" s="61">
        <v>-36336.089999999997</v>
      </c>
      <c r="T14" s="61">
        <v>-55572.07</v>
      </c>
      <c r="U14" s="61">
        <v>-341920.17000000004</v>
      </c>
      <c r="V14" s="61">
        <v>-6807784.1099999994</v>
      </c>
      <c r="W14" s="61">
        <v>-3675662.73</v>
      </c>
      <c r="X14" s="61">
        <v>-30833.29</v>
      </c>
      <c r="Y14" s="61">
        <v>-15743.49</v>
      </c>
      <c r="Z14" s="61">
        <v>-1404307.7799999998</v>
      </c>
      <c r="AA14" s="61">
        <v>-225090.82</v>
      </c>
      <c r="AB14" s="61">
        <v>-3080251.13</v>
      </c>
      <c r="AC14" s="61">
        <v>21679685.670000002</v>
      </c>
      <c r="AD14" s="61">
        <v>-1608713.5499999998</v>
      </c>
      <c r="AE14" s="61">
        <v>373446.97</v>
      </c>
      <c r="AF14" s="61">
        <v>33584.25</v>
      </c>
      <c r="AG14" s="61">
        <v>-28263.79</v>
      </c>
      <c r="AH14" s="61">
        <v>200908.47000000003</v>
      </c>
      <c r="AI14" s="61">
        <v>-1365594.12</v>
      </c>
      <c r="AJ14" s="61">
        <v>-130400.40000000002</v>
      </c>
      <c r="AK14" s="61">
        <v>-130088.95000000001</v>
      </c>
      <c r="AL14" s="61">
        <v>-4023.31</v>
      </c>
      <c r="AM14" s="61">
        <v>-34924.710000000006</v>
      </c>
      <c r="AN14" s="61">
        <v>-95296.19</v>
      </c>
      <c r="AO14" s="86">
        <v>5.0000002622255124E-2</v>
      </c>
    </row>
    <row r="15" spans="1:41" ht="18" customHeight="1">
      <c r="A15" s="58" t="s">
        <v>76</v>
      </c>
      <c r="B15" s="58" t="s">
        <v>133</v>
      </c>
      <c r="C15" s="59">
        <v>201754.37</v>
      </c>
      <c r="D15" s="59">
        <v>49272.57</v>
      </c>
      <c r="E15" s="59">
        <v>654841.91</v>
      </c>
      <c r="F15" s="59">
        <v>1005473.1799999999</v>
      </c>
      <c r="G15" s="59">
        <v>0</v>
      </c>
      <c r="H15" s="59">
        <v>1694737.75</v>
      </c>
      <c r="I15" s="59">
        <v>11047.02</v>
      </c>
      <c r="J15" s="59">
        <v>0</v>
      </c>
      <c r="K15" s="59">
        <v>2699401.29</v>
      </c>
      <c r="L15" s="59">
        <v>1215355.53</v>
      </c>
      <c r="M15" s="59">
        <v>113937.78</v>
      </c>
      <c r="N15" s="59">
        <v>206031553.32999998</v>
      </c>
      <c r="O15" s="59">
        <v>1000636.27</v>
      </c>
      <c r="P15" s="59">
        <v>58920.530000000006</v>
      </c>
      <c r="Q15" s="59">
        <v>17565.399999999998</v>
      </c>
      <c r="R15" s="59">
        <v>6083053.04</v>
      </c>
      <c r="S15" s="59">
        <v>11812912.059999999</v>
      </c>
      <c r="T15" s="59">
        <v>37136.199999999997</v>
      </c>
      <c r="U15" s="59">
        <v>293803.41000000003</v>
      </c>
      <c r="V15" s="59">
        <v>1780225.7</v>
      </c>
      <c r="W15" s="59">
        <v>53141785.330000006</v>
      </c>
      <c r="X15" s="59">
        <v>2455.87</v>
      </c>
      <c r="Y15" s="59">
        <v>14792.980000000001</v>
      </c>
      <c r="Z15" s="59">
        <v>247725.78</v>
      </c>
      <c r="AA15" s="59">
        <v>332034.05</v>
      </c>
      <c r="AB15" s="59">
        <v>468480.58</v>
      </c>
      <c r="AC15" s="59">
        <v>2662754.62</v>
      </c>
      <c r="AD15" s="59">
        <v>354035.58</v>
      </c>
      <c r="AE15" s="59">
        <v>275587.05000000005</v>
      </c>
      <c r="AF15" s="59">
        <v>16665.260000000002</v>
      </c>
      <c r="AG15" s="59">
        <v>76784.5</v>
      </c>
      <c r="AH15" s="59">
        <v>141471.50999999998</v>
      </c>
      <c r="AI15" s="59">
        <v>47958.97</v>
      </c>
      <c r="AJ15" s="59">
        <v>3299491.57</v>
      </c>
      <c r="AK15" s="59">
        <v>32315.53</v>
      </c>
      <c r="AL15" s="59">
        <v>9747.2900000000009</v>
      </c>
      <c r="AM15" s="59">
        <v>101419.63</v>
      </c>
      <c r="AN15" s="59">
        <v>128285.49</v>
      </c>
      <c r="AO15" s="85">
        <v>296115418.92999995</v>
      </c>
    </row>
    <row r="16" spans="1:41" ht="18" customHeight="1">
      <c r="A16" s="58"/>
      <c r="B16" s="58" t="s">
        <v>134</v>
      </c>
      <c r="C16" s="59">
        <v>116425.95999999999</v>
      </c>
      <c r="D16" s="59">
        <v>44248.43</v>
      </c>
      <c r="E16" s="59">
        <v>1612002.04</v>
      </c>
      <c r="F16" s="59">
        <v>1129584.07</v>
      </c>
      <c r="G16" s="59">
        <v>6537.4599999999991</v>
      </c>
      <c r="H16" s="59">
        <v>2013136.75</v>
      </c>
      <c r="I16" s="59">
        <v>35506.36</v>
      </c>
      <c r="J16" s="59">
        <v>1749.53</v>
      </c>
      <c r="K16" s="59">
        <v>4287318.4000000004</v>
      </c>
      <c r="L16" s="59">
        <v>2211527.9300000002</v>
      </c>
      <c r="M16" s="59">
        <v>1753042.1600000001</v>
      </c>
      <c r="N16" s="59">
        <v>173136611.53</v>
      </c>
      <c r="O16" s="59">
        <v>2705367.8</v>
      </c>
      <c r="P16" s="59">
        <v>15954.179999999998</v>
      </c>
      <c r="Q16" s="59">
        <v>44671.76</v>
      </c>
      <c r="R16" s="59">
        <v>7134283.25</v>
      </c>
      <c r="S16" s="59">
        <v>10879566.09</v>
      </c>
      <c r="T16" s="59">
        <v>56274.69</v>
      </c>
      <c r="U16" s="59">
        <v>379173.75</v>
      </c>
      <c r="V16" s="59">
        <v>9591092.0700000003</v>
      </c>
      <c r="W16" s="59">
        <v>61676716.07</v>
      </c>
      <c r="X16" s="59">
        <v>10690.82</v>
      </c>
      <c r="Y16" s="59">
        <v>61263.520000000004</v>
      </c>
      <c r="Z16" s="59">
        <v>1431080.7</v>
      </c>
      <c r="AA16" s="59">
        <v>582139.21</v>
      </c>
      <c r="AB16" s="59">
        <v>2134069.23</v>
      </c>
      <c r="AC16" s="59">
        <v>4151236.8699999996</v>
      </c>
      <c r="AD16" s="59">
        <v>390306.31</v>
      </c>
      <c r="AE16" s="59">
        <v>131384.11000000002</v>
      </c>
      <c r="AF16" s="59">
        <v>15813.579999999998</v>
      </c>
      <c r="AG16" s="59">
        <v>70209.73</v>
      </c>
      <c r="AH16" s="59">
        <v>46277.71</v>
      </c>
      <c r="AI16" s="59">
        <v>833326.87000000011</v>
      </c>
      <c r="AJ16" s="59">
        <v>7060050.79</v>
      </c>
      <c r="AK16" s="59">
        <v>57894.39</v>
      </c>
      <c r="AL16" s="59">
        <v>2507.2600000000002</v>
      </c>
      <c r="AM16" s="59">
        <v>126562</v>
      </c>
      <c r="AN16" s="59">
        <v>179815.49</v>
      </c>
      <c r="AO16" s="85">
        <v>296115418.87</v>
      </c>
    </row>
    <row r="17" spans="1:41" ht="18" customHeight="1" thickBot="1">
      <c r="A17" s="60"/>
      <c r="B17" s="60" t="s">
        <v>147</v>
      </c>
      <c r="C17" s="61">
        <v>85328.39</v>
      </c>
      <c r="D17" s="61">
        <v>5024.1299999999992</v>
      </c>
      <c r="E17" s="61">
        <v>-957160.13</v>
      </c>
      <c r="F17" s="61">
        <v>-124110.89</v>
      </c>
      <c r="G17" s="61">
        <v>-6537.4599999999991</v>
      </c>
      <c r="H17" s="61">
        <v>-318399</v>
      </c>
      <c r="I17" s="61">
        <v>-24459.360000000001</v>
      </c>
      <c r="J17" s="61">
        <v>-1749.53</v>
      </c>
      <c r="K17" s="61">
        <v>-1587917.11</v>
      </c>
      <c r="L17" s="61">
        <v>-996172.39999999991</v>
      </c>
      <c r="M17" s="61">
        <v>-1639104.39</v>
      </c>
      <c r="N17" s="61">
        <v>32894941.800000001</v>
      </c>
      <c r="O17" s="61">
        <v>-1704731.52</v>
      </c>
      <c r="P17" s="61">
        <v>42966.35</v>
      </c>
      <c r="Q17" s="61">
        <v>-27106.370000000003</v>
      </c>
      <c r="R17" s="61">
        <v>-1051230.2</v>
      </c>
      <c r="S17" s="61">
        <v>933345.9800000001</v>
      </c>
      <c r="T17" s="61">
        <v>-19138.509999999998</v>
      </c>
      <c r="U17" s="61">
        <v>-85370.349999999991</v>
      </c>
      <c r="V17" s="61">
        <v>-7810866.3600000003</v>
      </c>
      <c r="W17" s="61">
        <v>-8534930.7300000004</v>
      </c>
      <c r="X17" s="61">
        <v>-8234.9500000000007</v>
      </c>
      <c r="Y17" s="61">
        <v>-46470.549999999996</v>
      </c>
      <c r="Z17" s="61">
        <v>-1183354.93</v>
      </c>
      <c r="AA17" s="61">
        <v>-250105.16999999998</v>
      </c>
      <c r="AB17" s="61">
        <v>-1665588.65</v>
      </c>
      <c r="AC17" s="61">
        <v>-1488482.25</v>
      </c>
      <c r="AD17" s="61">
        <v>-36270.730000000003</v>
      </c>
      <c r="AE17" s="61">
        <v>144202.94</v>
      </c>
      <c r="AF17" s="61">
        <v>851.68000000000166</v>
      </c>
      <c r="AG17" s="61">
        <v>6574.77</v>
      </c>
      <c r="AH17" s="61">
        <v>95193.81</v>
      </c>
      <c r="AI17" s="61">
        <v>-785367.88</v>
      </c>
      <c r="AJ17" s="61">
        <v>-3760559.23</v>
      </c>
      <c r="AK17" s="61">
        <v>-25578.86</v>
      </c>
      <c r="AL17" s="61">
        <v>7240.0399999999991</v>
      </c>
      <c r="AM17" s="61">
        <v>-25142.37</v>
      </c>
      <c r="AN17" s="61">
        <v>-51530</v>
      </c>
      <c r="AO17" s="86">
        <v>9.9999987869523466E-3</v>
      </c>
    </row>
    <row r="18" spans="1:41" ht="18" customHeight="1">
      <c r="A18" s="58" t="s">
        <v>77</v>
      </c>
      <c r="B18" s="58" t="s">
        <v>133</v>
      </c>
      <c r="C18" s="59">
        <v>17575.539999999997</v>
      </c>
      <c r="D18" s="59">
        <v>18562.310000000001</v>
      </c>
      <c r="E18" s="59">
        <v>199906.23</v>
      </c>
      <c r="F18" s="59">
        <v>296905.48</v>
      </c>
      <c r="G18" s="59">
        <v>0</v>
      </c>
      <c r="H18" s="59">
        <v>484785.45999999996</v>
      </c>
      <c r="I18" s="59">
        <v>54813.55</v>
      </c>
      <c r="J18" s="59">
        <v>2452.3000000000002</v>
      </c>
      <c r="K18" s="59">
        <v>172604.89</v>
      </c>
      <c r="L18" s="59">
        <v>2783345.1700000004</v>
      </c>
      <c r="M18" s="59">
        <v>15004.41</v>
      </c>
      <c r="N18" s="59">
        <v>200098.87</v>
      </c>
      <c r="O18" s="59">
        <v>431820.86000000004</v>
      </c>
      <c r="P18" s="59">
        <v>1564497.9300000002</v>
      </c>
      <c r="Q18" s="59">
        <v>4787.4699999999993</v>
      </c>
      <c r="R18" s="59">
        <v>74419.69</v>
      </c>
      <c r="S18" s="59">
        <v>52749.619999999995</v>
      </c>
      <c r="T18" s="59">
        <v>11499.740000000002</v>
      </c>
      <c r="U18" s="59">
        <v>33542.07</v>
      </c>
      <c r="V18" s="59">
        <v>31622504.469999999</v>
      </c>
      <c r="W18" s="59">
        <v>24676717</v>
      </c>
      <c r="X18" s="59">
        <v>5261.84</v>
      </c>
      <c r="Y18" s="59">
        <v>13262.56</v>
      </c>
      <c r="Z18" s="59">
        <v>45440.649999999994</v>
      </c>
      <c r="AA18" s="59">
        <v>49929.070000000007</v>
      </c>
      <c r="AB18" s="59">
        <v>413705.18</v>
      </c>
      <c r="AC18" s="59">
        <v>659352.09</v>
      </c>
      <c r="AD18" s="59">
        <v>295613.71000000002</v>
      </c>
      <c r="AE18" s="59">
        <v>6522.53</v>
      </c>
      <c r="AF18" s="59">
        <v>40307.379999999997</v>
      </c>
      <c r="AG18" s="59">
        <v>43538.43</v>
      </c>
      <c r="AH18" s="59">
        <v>56405.29</v>
      </c>
      <c r="AI18" s="59">
        <v>26918.639999999999</v>
      </c>
      <c r="AJ18" s="59">
        <v>10745.52</v>
      </c>
      <c r="AK18" s="59">
        <v>15258458.199999999</v>
      </c>
      <c r="AL18" s="59">
        <v>0</v>
      </c>
      <c r="AM18" s="59">
        <v>17641.18</v>
      </c>
      <c r="AN18" s="59">
        <v>81669.75</v>
      </c>
      <c r="AO18" s="85">
        <v>79743365.080000028</v>
      </c>
    </row>
    <row r="19" spans="1:41" ht="18" customHeight="1">
      <c r="A19" s="58"/>
      <c r="B19" s="58" t="s">
        <v>134</v>
      </c>
      <c r="C19" s="59">
        <v>36339.279999999999</v>
      </c>
      <c r="D19" s="59">
        <v>28247.84</v>
      </c>
      <c r="E19" s="59">
        <v>536483.77</v>
      </c>
      <c r="F19" s="59">
        <v>472483.57999999996</v>
      </c>
      <c r="G19" s="59">
        <v>3348.4300000000007</v>
      </c>
      <c r="H19" s="59">
        <v>821734.76</v>
      </c>
      <c r="I19" s="59">
        <v>20863.190000000002</v>
      </c>
      <c r="J19" s="59">
        <v>9826.25</v>
      </c>
      <c r="K19" s="59">
        <v>190144.94</v>
      </c>
      <c r="L19" s="59">
        <v>2718302.04</v>
      </c>
      <c r="M19" s="59">
        <v>169152.18</v>
      </c>
      <c r="N19" s="59">
        <v>243887.14</v>
      </c>
      <c r="O19" s="59">
        <v>988131.35999999987</v>
      </c>
      <c r="P19" s="59">
        <v>1911543.2999999998</v>
      </c>
      <c r="Q19" s="59">
        <v>16548.64</v>
      </c>
      <c r="R19" s="59">
        <v>132484.82999999999</v>
      </c>
      <c r="S19" s="59">
        <v>27614.86</v>
      </c>
      <c r="T19" s="59">
        <v>57256.530000000006</v>
      </c>
      <c r="U19" s="59">
        <v>80079.670000000013</v>
      </c>
      <c r="V19" s="59">
        <v>28549450.400000002</v>
      </c>
      <c r="W19" s="59">
        <v>26298021.399999999</v>
      </c>
      <c r="X19" s="59">
        <v>6568.2800000000007</v>
      </c>
      <c r="Y19" s="59">
        <v>16427.870000000003</v>
      </c>
      <c r="Z19" s="59">
        <v>220252.82</v>
      </c>
      <c r="AA19" s="59">
        <v>123626.62</v>
      </c>
      <c r="AB19" s="59">
        <v>743773.17999999993</v>
      </c>
      <c r="AC19" s="59">
        <v>1066941.1099999999</v>
      </c>
      <c r="AD19" s="59">
        <v>791935.7</v>
      </c>
      <c r="AE19" s="59">
        <v>23258.22</v>
      </c>
      <c r="AF19" s="59">
        <v>37110.020000000004</v>
      </c>
      <c r="AG19" s="59">
        <v>30749.9</v>
      </c>
      <c r="AH19" s="59">
        <v>16565.309999999998</v>
      </c>
      <c r="AI19" s="59">
        <v>293302.37</v>
      </c>
      <c r="AJ19" s="59">
        <v>93147.989999999991</v>
      </c>
      <c r="AK19" s="59">
        <v>12836096.170000002</v>
      </c>
      <c r="AL19" s="59">
        <v>505.61</v>
      </c>
      <c r="AM19" s="59">
        <v>33740.22</v>
      </c>
      <c r="AN19" s="59">
        <v>97419.28</v>
      </c>
      <c r="AO19" s="85">
        <v>79743365.060000002</v>
      </c>
    </row>
    <row r="20" spans="1:41" ht="18" customHeight="1" thickBot="1">
      <c r="A20" s="60"/>
      <c r="B20" s="60" t="s">
        <v>147</v>
      </c>
      <c r="C20" s="61">
        <v>-18763.739999999998</v>
      </c>
      <c r="D20" s="61">
        <v>-9685.5400000000009</v>
      </c>
      <c r="E20" s="61">
        <v>-336577.53</v>
      </c>
      <c r="F20" s="61">
        <v>-175578.1</v>
      </c>
      <c r="G20" s="61">
        <v>-3348.4300000000007</v>
      </c>
      <c r="H20" s="61">
        <v>-336949.31</v>
      </c>
      <c r="I20" s="61">
        <v>33950.380000000005</v>
      </c>
      <c r="J20" s="61">
        <v>-7373.96</v>
      </c>
      <c r="K20" s="61">
        <v>-17540.049999999996</v>
      </c>
      <c r="L20" s="61">
        <v>65043.140000000021</v>
      </c>
      <c r="M20" s="61">
        <v>-154147.76999999999</v>
      </c>
      <c r="N20" s="61">
        <v>-43788.28</v>
      </c>
      <c r="O20" s="61">
        <v>-556310.51</v>
      </c>
      <c r="P20" s="61">
        <v>-347045.37</v>
      </c>
      <c r="Q20" s="61">
        <v>-11761.17</v>
      </c>
      <c r="R20" s="61">
        <v>-58065.14</v>
      </c>
      <c r="S20" s="61">
        <v>25134.75</v>
      </c>
      <c r="T20" s="61">
        <v>-45756.800000000003</v>
      </c>
      <c r="U20" s="61">
        <v>-46537.599999999999</v>
      </c>
      <c r="V20" s="61">
        <v>3073054.06</v>
      </c>
      <c r="W20" s="61">
        <v>-1621304.3900000001</v>
      </c>
      <c r="X20" s="61">
        <v>-1306.4500000000003</v>
      </c>
      <c r="Y20" s="61">
        <v>-3165.3099999999995</v>
      </c>
      <c r="Z20" s="61">
        <v>-174812.16999999998</v>
      </c>
      <c r="AA20" s="61">
        <v>-73697.569999999992</v>
      </c>
      <c r="AB20" s="61">
        <v>-330068</v>
      </c>
      <c r="AC20" s="61">
        <v>-407589.02</v>
      </c>
      <c r="AD20" s="61">
        <v>-496321.99</v>
      </c>
      <c r="AE20" s="61">
        <v>-16735.7</v>
      </c>
      <c r="AF20" s="61">
        <v>3197.3500000000004</v>
      </c>
      <c r="AG20" s="61">
        <v>12788.52</v>
      </c>
      <c r="AH20" s="61">
        <v>39839.980000000003</v>
      </c>
      <c r="AI20" s="61">
        <v>-266383.74000000005</v>
      </c>
      <c r="AJ20" s="61">
        <v>-82402.48</v>
      </c>
      <c r="AK20" s="61">
        <v>2422362.0300000003</v>
      </c>
      <c r="AL20" s="61">
        <v>-505.61</v>
      </c>
      <c r="AM20" s="61">
        <v>-16099.039999999999</v>
      </c>
      <c r="AN20" s="61">
        <v>-15749.52</v>
      </c>
      <c r="AO20" s="86">
        <v>-8.0000000149084372E-2</v>
      </c>
    </row>
    <row r="21" spans="1:41" ht="18" customHeight="1">
      <c r="A21" s="58" t="s">
        <v>78</v>
      </c>
      <c r="B21" s="58" t="s">
        <v>133</v>
      </c>
      <c r="C21" s="59">
        <v>0</v>
      </c>
      <c r="D21" s="59">
        <v>2246.75</v>
      </c>
      <c r="E21" s="59">
        <v>92074.14</v>
      </c>
      <c r="F21" s="59">
        <v>45610.16</v>
      </c>
      <c r="G21" s="59">
        <v>0</v>
      </c>
      <c r="H21" s="59">
        <v>691.12999999999988</v>
      </c>
      <c r="I21" s="59">
        <v>4322.33</v>
      </c>
      <c r="J21" s="59">
        <v>0</v>
      </c>
      <c r="K21" s="59">
        <v>51.8</v>
      </c>
      <c r="L21" s="59">
        <v>88501.41</v>
      </c>
      <c r="M21" s="59">
        <v>0</v>
      </c>
      <c r="N21" s="59">
        <v>58893.1</v>
      </c>
      <c r="O21" s="59">
        <v>82187.34</v>
      </c>
      <c r="P21" s="59">
        <v>285.79000000000002</v>
      </c>
      <c r="Q21" s="59">
        <v>19603.79</v>
      </c>
      <c r="R21" s="59">
        <v>1681.28</v>
      </c>
      <c r="S21" s="59">
        <v>2103.2399999999998</v>
      </c>
      <c r="T21" s="59">
        <v>0</v>
      </c>
      <c r="U21" s="59">
        <v>0</v>
      </c>
      <c r="V21" s="59">
        <v>1958035.65</v>
      </c>
      <c r="W21" s="59">
        <v>3598275.69</v>
      </c>
      <c r="X21" s="59">
        <v>0</v>
      </c>
      <c r="Y21" s="59">
        <v>2969.2100000000005</v>
      </c>
      <c r="Z21" s="59">
        <v>20068.43</v>
      </c>
      <c r="AA21" s="59">
        <v>12809.29</v>
      </c>
      <c r="AB21" s="59">
        <v>22620.42</v>
      </c>
      <c r="AC21" s="59">
        <v>838770.75</v>
      </c>
      <c r="AD21" s="59">
        <v>53257.919999999998</v>
      </c>
      <c r="AE21" s="59">
        <v>5831.97</v>
      </c>
      <c r="AF21" s="59">
        <v>961.34999999999991</v>
      </c>
      <c r="AG21" s="59">
        <v>0</v>
      </c>
      <c r="AH21" s="59">
        <v>0</v>
      </c>
      <c r="AI21" s="59">
        <v>18966.86</v>
      </c>
      <c r="AJ21" s="59">
        <v>29423.27</v>
      </c>
      <c r="AK21" s="59">
        <v>4189.3</v>
      </c>
      <c r="AL21" s="59">
        <v>0</v>
      </c>
      <c r="AM21" s="59">
        <v>0</v>
      </c>
      <c r="AN21" s="59">
        <v>0</v>
      </c>
      <c r="AO21" s="85">
        <v>6964432.3699999982</v>
      </c>
    </row>
    <row r="22" spans="1:41" ht="18" customHeight="1">
      <c r="A22" s="58"/>
      <c r="B22" s="58" t="s">
        <v>134</v>
      </c>
      <c r="C22" s="59">
        <v>988.43999999999994</v>
      </c>
      <c r="D22" s="59">
        <v>2137.02</v>
      </c>
      <c r="E22" s="59">
        <v>220422.35000000003</v>
      </c>
      <c r="F22" s="59">
        <v>32226.21</v>
      </c>
      <c r="G22" s="59">
        <v>268.84999999999997</v>
      </c>
      <c r="H22" s="59">
        <v>26368.93</v>
      </c>
      <c r="I22" s="59">
        <v>3745.9799999999996</v>
      </c>
      <c r="J22" s="59">
        <v>31</v>
      </c>
      <c r="K22" s="59">
        <v>10972.25</v>
      </c>
      <c r="L22" s="59">
        <v>171272.58000000002</v>
      </c>
      <c r="M22" s="59">
        <v>13498.23</v>
      </c>
      <c r="N22" s="59">
        <v>79238.69</v>
      </c>
      <c r="O22" s="59">
        <v>135825.10999999999</v>
      </c>
      <c r="P22" s="59">
        <v>636.97</v>
      </c>
      <c r="Q22" s="59">
        <v>8530.43</v>
      </c>
      <c r="R22" s="59">
        <v>9397.5800000000017</v>
      </c>
      <c r="S22" s="59">
        <v>4258.57</v>
      </c>
      <c r="T22" s="59">
        <v>3414.42</v>
      </c>
      <c r="U22" s="59">
        <v>3797.86</v>
      </c>
      <c r="V22" s="59">
        <v>2030940.28</v>
      </c>
      <c r="W22" s="59">
        <v>2936620.38</v>
      </c>
      <c r="X22" s="59">
        <v>1713.76</v>
      </c>
      <c r="Y22" s="59">
        <v>6484.22</v>
      </c>
      <c r="Z22" s="59">
        <v>35700.97</v>
      </c>
      <c r="AA22" s="59">
        <v>19643.400000000001</v>
      </c>
      <c r="AB22" s="59">
        <v>67890.439999999988</v>
      </c>
      <c r="AC22" s="59">
        <v>848547.73</v>
      </c>
      <c r="AD22" s="59">
        <v>41286.949999999997</v>
      </c>
      <c r="AE22" s="59">
        <v>3214.09</v>
      </c>
      <c r="AF22" s="59">
        <v>9878.8900000000012</v>
      </c>
      <c r="AG22" s="59">
        <v>2825.5299999999997</v>
      </c>
      <c r="AH22" s="59">
        <v>85.45</v>
      </c>
      <c r="AI22" s="59">
        <v>193521.88</v>
      </c>
      <c r="AJ22" s="59">
        <v>31286</v>
      </c>
      <c r="AK22" s="59">
        <v>2319.46</v>
      </c>
      <c r="AL22" s="59">
        <v>150.97999999999999</v>
      </c>
      <c r="AM22" s="59">
        <v>5290.4400000000005</v>
      </c>
      <c r="AN22" s="59">
        <v>0</v>
      </c>
      <c r="AO22" s="85">
        <v>6964432.3200000012</v>
      </c>
    </row>
    <row r="23" spans="1:41" ht="18" customHeight="1" thickBot="1">
      <c r="A23" s="60"/>
      <c r="B23" s="60" t="s">
        <v>147</v>
      </c>
      <c r="C23" s="61">
        <v>-988.43999999999994</v>
      </c>
      <c r="D23" s="61">
        <v>109.71999999999997</v>
      </c>
      <c r="E23" s="61">
        <v>-128348.22</v>
      </c>
      <c r="F23" s="61">
        <v>13383.95</v>
      </c>
      <c r="G23" s="61">
        <v>-268.84999999999997</v>
      </c>
      <c r="H23" s="61">
        <v>-25677.79</v>
      </c>
      <c r="I23" s="61">
        <v>576.35</v>
      </c>
      <c r="J23" s="61">
        <v>-31</v>
      </c>
      <c r="K23" s="61">
        <v>-10920.46</v>
      </c>
      <c r="L23" s="61">
        <v>-82771.17</v>
      </c>
      <c r="M23" s="61">
        <v>-13498.23</v>
      </c>
      <c r="N23" s="61">
        <v>-20345.600000000002</v>
      </c>
      <c r="O23" s="61">
        <v>-53637.760000000002</v>
      </c>
      <c r="P23" s="61">
        <v>-351.19</v>
      </c>
      <c r="Q23" s="61">
        <v>11073.349999999999</v>
      </c>
      <c r="R23" s="61">
        <v>-7716.3</v>
      </c>
      <c r="S23" s="61">
        <v>-2155.33</v>
      </c>
      <c r="T23" s="61">
        <v>-3414.42</v>
      </c>
      <c r="U23" s="61">
        <v>-3797.86</v>
      </c>
      <c r="V23" s="61">
        <v>-72904.62000000001</v>
      </c>
      <c r="W23" s="61">
        <v>661655.29999999993</v>
      </c>
      <c r="X23" s="61">
        <v>-1713.76</v>
      </c>
      <c r="Y23" s="61">
        <v>-3515.01</v>
      </c>
      <c r="Z23" s="61">
        <v>-15632.55</v>
      </c>
      <c r="AA23" s="61">
        <v>-6834.1399999999994</v>
      </c>
      <c r="AB23" s="61">
        <v>-45270.03</v>
      </c>
      <c r="AC23" s="61">
        <v>-9777</v>
      </c>
      <c r="AD23" s="61">
        <v>11970.979999999996</v>
      </c>
      <c r="AE23" s="61">
        <v>2617.88</v>
      </c>
      <c r="AF23" s="61">
        <v>-8917.5400000000009</v>
      </c>
      <c r="AG23" s="61">
        <v>-2825.5299999999997</v>
      </c>
      <c r="AH23" s="61">
        <v>-85.45</v>
      </c>
      <c r="AI23" s="61">
        <v>-174555.01</v>
      </c>
      <c r="AJ23" s="61">
        <v>-1862.7400000000011</v>
      </c>
      <c r="AK23" s="61">
        <v>1869.8600000000001</v>
      </c>
      <c r="AL23" s="61">
        <v>-150.97999999999999</v>
      </c>
      <c r="AM23" s="61">
        <v>-5290.4400000000005</v>
      </c>
      <c r="AN23" s="61">
        <v>0</v>
      </c>
      <c r="AO23" s="86">
        <v>-3.0000000098880264E-2</v>
      </c>
    </row>
    <row r="24" spans="1:41" ht="18" customHeight="1">
      <c r="A24" s="58" t="s">
        <v>136</v>
      </c>
      <c r="B24" s="58" t="s">
        <v>133</v>
      </c>
      <c r="C24" s="59">
        <v>4130761.3499999996</v>
      </c>
      <c r="D24" s="59">
        <v>6676405.8200000003</v>
      </c>
      <c r="E24" s="59">
        <v>18120136.27</v>
      </c>
      <c r="F24" s="59">
        <v>148897659.84999996</v>
      </c>
      <c r="G24" s="59">
        <v>2243696.7899999996</v>
      </c>
      <c r="H24" s="59">
        <v>22367699.530000001</v>
      </c>
      <c r="I24" s="59">
        <v>18796653.289999995</v>
      </c>
      <c r="J24" s="59">
        <v>2059242.5200000003</v>
      </c>
      <c r="K24" s="59">
        <v>47025605.899999999</v>
      </c>
      <c r="L24" s="59">
        <v>83276089.710000008</v>
      </c>
      <c r="M24" s="59">
        <v>2215053.52</v>
      </c>
      <c r="N24" s="59">
        <v>208264501.71999997</v>
      </c>
      <c r="O24" s="59">
        <v>277370203.06</v>
      </c>
      <c r="P24" s="59">
        <v>1949007.6100000003</v>
      </c>
      <c r="Q24" s="59">
        <v>18346852.119999997</v>
      </c>
      <c r="R24" s="59">
        <v>15727225.739999998</v>
      </c>
      <c r="S24" s="59">
        <v>12039719.249999998</v>
      </c>
      <c r="T24" s="59">
        <v>25574676.609999996</v>
      </c>
      <c r="U24" s="59">
        <v>8421524.2400000002</v>
      </c>
      <c r="V24" s="59">
        <v>614403041.70000017</v>
      </c>
      <c r="W24" s="59">
        <v>946427322.62000012</v>
      </c>
      <c r="X24" s="59">
        <v>7510780.75</v>
      </c>
      <c r="Y24" s="59">
        <v>6684559.4999999991</v>
      </c>
      <c r="Z24" s="59">
        <v>35736847.25999999</v>
      </c>
      <c r="AA24" s="59">
        <v>6345094.7699999996</v>
      </c>
      <c r="AB24" s="59">
        <v>137145782.39000002</v>
      </c>
      <c r="AC24" s="59">
        <v>396568626.58999997</v>
      </c>
      <c r="AD24" s="59">
        <v>48433401.32</v>
      </c>
      <c r="AE24" s="59">
        <v>6103644.29</v>
      </c>
      <c r="AF24" s="59">
        <v>14449192.76</v>
      </c>
      <c r="AG24" s="59">
        <v>21047943.799999997</v>
      </c>
      <c r="AH24" s="59">
        <v>3064363.67</v>
      </c>
      <c r="AI24" s="59">
        <v>4194547.5100000007</v>
      </c>
      <c r="AJ24" s="59">
        <v>38816943.789999999</v>
      </c>
      <c r="AK24" s="59">
        <v>16404875.48</v>
      </c>
      <c r="AL24" s="59">
        <v>2999991.09</v>
      </c>
      <c r="AM24" s="59">
        <v>18332336.849999998</v>
      </c>
      <c r="AN24" s="59">
        <v>1018887.71</v>
      </c>
      <c r="AO24" s="85">
        <v>3249190898.7499995</v>
      </c>
    </row>
    <row r="25" spans="1:41" ht="18" customHeight="1">
      <c r="A25" s="58"/>
      <c r="B25" s="58" t="s">
        <v>134</v>
      </c>
      <c r="C25" s="59">
        <v>3165288.9599999995</v>
      </c>
      <c r="D25" s="59">
        <v>4026578.5900000003</v>
      </c>
      <c r="E25" s="59">
        <v>49510719.910000004</v>
      </c>
      <c r="F25" s="59">
        <v>108618325.10999998</v>
      </c>
      <c r="G25" s="59">
        <v>1612512.8199999998</v>
      </c>
      <c r="H25" s="59">
        <v>45347534.030000001</v>
      </c>
      <c r="I25" s="59">
        <v>13913030.329999998</v>
      </c>
      <c r="J25" s="59">
        <v>1176200.25</v>
      </c>
      <c r="K25" s="59">
        <v>54443005.019999996</v>
      </c>
      <c r="L25" s="59">
        <v>104518491.65000001</v>
      </c>
      <c r="M25" s="59">
        <v>11837773.160000002</v>
      </c>
      <c r="N25" s="59">
        <v>178823141.48999998</v>
      </c>
      <c r="O25" s="59">
        <v>296998553.88999999</v>
      </c>
      <c r="P25" s="59">
        <v>2557497.4700000002</v>
      </c>
      <c r="Q25" s="59">
        <v>19324785.220000003</v>
      </c>
      <c r="R25" s="59">
        <v>17644702.249999996</v>
      </c>
      <c r="S25" s="59">
        <v>11603742.279999999</v>
      </c>
      <c r="T25" s="59">
        <v>25104385.240000006</v>
      </c>
      <c r="U25" s="59">
        <v>12702448.52</v>
      </c>
      <c r="V25" s="59">
        <v>524782706.82999992</v>
      </c>
      <c r="W25" s="59">
        <v>895145944.26999998</v>
      </c>
      <c r="X25" s="59">
        <v>7752843.8800000008</v>
      </c>
      <c r="Y25" s="59">
        <v>10051228.440000001</v>
      </c>
      <c r="Z25" s="59">
        <v>54696220.080000006</v>
      </c>
      <c r="AA25" s="59">
        <v>8289443.29</v>
      </c>
      <c r="AB25" s="59">
        <v>223778389.29000002</v>
      </c>
      <c r="AC25" s="59">
        <v>358015235.21000004</v>
      </c>
      <c r="AD25" s="59">
        <v>61253590.000000007</v>
      </c>
      <c r="AE25" s="59">
        <v>4361824</v>
      </c>
      <c r="AF25" s="59">
        <v>16348771.830000002</v>
      </c>
      <c r="AG25" s="59">
        <v>13726995.039999999</v>
      </c>
      <c r="AH25" s="59">
        <v>1424377.63</v>
      </c>
      <c r="AI25" s="59">
        <v>10051068.200000003</v>
      </c>
      <c r="AJ25" s="59">
        <v>55590392.290000007</v>
      </c>
      <c r="AK25" s="59">
        <v>14488008.570000002</v>
      </c>
      <c r="AL25" s="59">
        <v>2560552.6999999997</v>
      </c>
      <c r="AM25" s="59">
        <v>21961058.039999999</v>
      </c>
      <c r="AN25" s="59">
        <v>1983532.7000000002</v>
      </c>
      <c r="AO25" s="85">
        <v>3249190898.48</v>
      </c>
    </row>
    <row r="26" spans="1:41" ht="18" customHeight="1">
      <c r="A26" s="58"/>
      <c r="B26" s="58" t="s">
        <v>137</v>
      </c>
      <c r="C26" s="59">
        <v>5754.0999999999767</v>
      </c>
      <c r="D26" s="59">
        <v>6561.1900000000605</v>
      </c>
      <c r="E26" s="59">
        <v>74017.520000001416</v>
      </c>
      <c r="F26" s="59">
        <v>156195.91000000015</v>
      </c>
      <c r="G26" s="59">
        <v>3141.2500000000146</v>
      </c>
      <c r="H26" s="59">
        <v>77829.30999999959</v>
      </c>
      <c r="I26" s="59">
        <v>18086.9300000004</v>
      </c>
      <c r="J26" s="59">
        <v>0</v>
      </c>
      <c r="K26" s="59">
        <v>92131.239999999292</v>
      </c>
      <c r="L26" s="59">
        <v>173173.80999999866</v>
      </c>
      <c r="M26" s="59">
        <v>24855.219999999739</v>
      </c>
      <c r="N26" s="59">
        <v>833857.33000000007</v>
      </c>
      <c r="O26" s="59">
        <v>543679.00999999885</v>
      </c>
      <c r="P26" s="59">
        <v>2857.8699999999953</v>
      </c>
      <c r="Q26" s="59">
        <v>9921.6499999998487</v>
      </c>
      <c r="R26" s="59">
        <v>49299.330000000075</v>
      </c>
      <c r="S26" s="59">
        <v>52701.569999999832</v>
      </c>
      <c r="T26" s="59">
        <v>35392.15999999996</v>
      </c>
      <c r="U26" s="59">
        <v>22225.880000000237</v>
      </c>
      <c r="V26" s="59">
        <v>830954.19000000134</v>
      </c>
      <c r="W26" s="59">
        <v>-4298190.3299999926</v>
      </c>
      <c r="X26" s="59">
        <v>11185.869999999952</v>
      </c>
      <c r="Y26" s="59">
        <v>13021.230000000214</v>
      </c>
      <c r="Z26" s="59">
        <v>97326.479999999516</v>
      </c>
      <c r="AA26" s="59">
        <v>14878.900000000023</v>
      </c>
      <c r="AB26" s="59">
        <v>410109.09000000358</v>
      </c>
      <c r="AC26" s="59">
        <v>410126.80999999866</v>
      </c>
      <c r="AD26" s="59">
        <v>113834.37000000058</v>
      </c>
      <c r="AE26" s="59">
        <v>7033.7799999999406</v>
      </c>
      <c r="AF26" s="59">
        <v>20872.199999999946</v>
      </c>
      <c r="AG26" s="59">
        <v>23588.639999999898</v>
      </c>
      <c r="AH26" s="59">
        <v>2555.2599999999511</v>
      </c>
      <c r="AI26" s="59">
        <v>10761.470000000205</v>
      </c>
      <c r="AJ26" s="59">
        <v>90951.229999998584</v>
      </c>
      <c r="AK26" s="59">
        <v>15229.730000000025</v>
      </c>
      <c r="AL26" s="59">
        <v>3573.0399999999499</v>
      </c>
      <c r="AM26" s="59">
        <v>36794.570000000065</v>
      </c>
      <c r="AN26" s="59">
        <v>3712.1400000000722</v>
      </c>
      <c r="AO26" s="85">
        <v>-4.9999991912045516E-2</v>
      </c>
    </row>
    <row r="27" spans="1:41" ht="13.15" thickBot="1">
      <c r="A27" s="60"/>
      <c r="B27" s="60" t="s">
        <v>147</v>
      </c>
      <c r="C27" s="61">
        <v>971226.46</v>
      </c>
      <c r="D27" s="61">
        <v>2656388.39</v>
      </c>
      <c r="E27" s="61">
        <v>-31316566.129999995</v>
      </c>
      <c r="F27" s="61">
        <v>40435530.659999996</v>
      </c>
      <c r="G27" s="61">
        <v>634325.21000000008</v>
      </c>
      <c r="H27" s="61">
        <v>-22902005.199999999</v>
      </c>
      <c r="I27" s="61">
        <v>4901709.9300000006</v>
      </c>
      <c r="J27" s="61">
        <v>883042.27</v>
      </c>
      <c r="K27" s="61">
        <v>-7325267.8800000008</v>
      </c>
      <c r="L27" s="61">
        <v>-21069228.140000001</v>
      </c>
      <c r="M27" s="61">
        <v>-9597864.4200000018</v>
      </c>
      <c r="N27" s="61">
        <v>30275217.509999998</v>
      </c>
      <c r="O27" s="61">
        <v>-19084671.810000002</v>
      </c>
      <c r="P27" s="61">
        <v>-605632.02999999991</v>
      </c>
      <c r="Q27" s="61">
        <v>-968011.4700000002</v>
      </c>
      <c r="R27" s="61">
        <v>-1868177.1900000002</v>
      </c>
      <c r="S27" s="61">
        <v>488678.54999999987</v>
      </c>
      <c r="T27" s="61">
        <v>505683.48999999982</v>
      </c>
      <c r="U27" s="61">
        <v>-4258698.43</v>
      </c>
      <c r="V27" s="61">
        <v>90451289.090000004</v>
      </c>
      <c r="W27" s="61">
        <v>46983188.010000013</v>
      </c>
      <c r="X27" s="61">
        <v>-230877.28000000009</v>
      </c>
      <c r="Y27" s="61">
        <v>-3353647.709999999</v>
      </c>
      <c r="Z27" s="61">
        <v>-18862046.390000004</v>
      </c>
      <c r="AA27" s="61">
        <v>-1929469.67</v>
      </c>
      <c r="AB27" s="61">
        <v>-86222497.829999998</v>
      </c>
      <c r="AC27" s="61">
        <v>38963518.149999991</v>
      </c>
      <c r="AD27" s="61">
        <v>-12706354.299999999</v>
      </c>
      <c r="AE27" s="61">
        <v>1748854.04</v>
      </c>
      <c r="AF27" s="61">
        <v>-1878706.8699999999</v>
      </c>
      <c r="AG27" s="61">
        <v>7344537.4099999974</v>
      </c>
      <c r="AH27" s="61">
        <v>1642541.31</v>
      </c>
      <c r="AI27" s="61">
        <v>-5845759.2400000002</v>
      </c>
      <c r="AJ27" s="61">
        <v>-16682497.320000004</v>
      </c>
      <c r="AK27" s="61">
        <v>1932096.6700000004</v>
      </c>
      <c r="AL27" s="61">
        <v>443011.44999999995</v>
      </c>
      <c r="AM27" s="61">
        <v>-3591926.59</v>
      </c>
      <c r="AN27" s="61">
        <v>-960932.82999999984</v>
      </c>
      <c r="AO27" s="86">
        <v>-0.12999997919541784</v>
      </c>
    </row>
    <row r="30" spans="1:41">
      <c r="C30" s="70"/>
    </row>
    <row r="53" spans="6:6" ht="13.5">
      <c r="F53" s="129"/>
    </row>
  </sheetData>
  <pageMargins left="0.70866141732283472" right="0.70866141732283472" top="0.74803149606299213" bottom="0.74803149606299213" header="0.31496062992125984" footer="0.31496062992125984"/>
  <pageSetup paperSize="9" scale="99" fitToWidth="0" orientation="landscape" r:id="rId1"/>
  <headerFooter>
    <oddFooter>&amp;LAustralian Prudential Regulation Authority&amp;R&amp;P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O53"/>
  <sheetViews>
    <sheetView showGridLines="0" zoomScaleNormal="100" zoomScaleSheetLayoutView="100" workbookViewId="0"/>
  </sheetViews>
  <sheetFormatPr defaultRowHeight="12.75"/>
  <cols>
    <col min="1" max="1" width="8.59765625" style="52" customWidth="1"/>
    <col min="2" max="2" width="27.265625" style="52" customWidth="1"/>
    <col min="3" max="41" width="9.73046875" style="52" customWidth="1"/>
    <col min="42" max="42" width="10.59765625" style="52" bestFit="1" customWidth="1"/>
    <col min="43" max="46" width="14" style="52" customWidth="1"/>
    <col min="47" max="49" width="14" style="52" bestFit="1" customWidth="1"/>
    <col min="50" max="50" width="10.59765625" style="52" bestFit="1" customWidth="1"/>
    <col min="51" max="256" width="9.1328125" style="52"/>
    <col min="257" max="257" width="24.73046875" style="52" customWidth="1"/>
    <col min="258" max="258" width="29.86328125" style="52" customWidth="1"/>
    <col min="259" max="296" width="11.73046875" style="52" bestFit="1" customWidth="1"/>
    <col min="297" max="298" width="10.59765625" style="52" bestFit="1" customWidth="1"/>
    <col min="299" max="302" width="14" style="52" customWidth="1"/>
    <col min="303" max="305" width="14" style="52" bestFit="1" customWidth="1"/>
    <col min="306" max="306" width="10.59765625" style="52" bestFit="1" customWidth="1"/>
    <col min="307" max="512" width="9.1328125" style="52"/>
    <col min="513" max="513" width="24.73046875" style="52" customWidth="1"/>
    <col min="514" max="514" width="29.86328125" style="52" customWidth="1"/>
    <col min="515" max="552" width="11.73046875" style="52" bestFit="1" customWidth="1"/>
    <col min="553" max="554" width="10.59765625" style="52" bestFit="1" customWidth="1"/>
    <col min="555" max="558" width="14" style="52" customWidth="1"/>
    <col min="559" max="561" width="14" style="52" bestFit="1" customWidth="1"/>
    <col min="562" max="562" width="10.59765625" style="52" bestFit="1" customWidth="1"/>
    <col min="563" max="768" width="9.1328125" style="52"/>
    <col min="769" max="769" width="24.73046875" style="52" customWidth="1"/>
    <col min="770" max="770" width="29.86328125" style="52" customWidth="1"/>
    <col min="771" max="808" width="11.73046875" style="52" bestFit="1" customWidth="1"/>
    <col min="809" max="810" width="10.59765625" style="52" bestFit="1" customWidth="1"/>
    <col min="811" max="814" width="14" style="52" customWidth="1"/>
    <col min="815" max="817" width="14" style="52" bestFit="1" customWidth="1"/>
    <col min="818" max="818" width="10.59765625" style="52" bestFit="1" customWidth="1"/>
    <col min="819" max="1024" width="9.1328125" style="52"/>
    <col min="1025" max="1025" width="24.73046875" style="52" customWidth="1"/>
    <col min="1026" max="1026" width="29.86328125" style="52" customWidth="1"/>
    <col min="1027" max="1064" width="11.73046875" style="52" bestFit="1" customWidth="1"/>
    <col min="1065" max="1066" width="10.59765625" style="52" bestFit="1" customWidth="1"/>
    <col min="1067" max="1070" width="14" style="52" customWidth="1"/>
    <col min="1071" max="1073" width="14" style="52" bestFit="1" customWidth="1"/>
    <col min="1074" max="1074" width="10.59765625" style="52" bestFit="1" customWidth="1"/>
    <col min="1075" max="1280" width="9.1328125" style="52"/>
    <col min="1281" max="1281" width="24.73046875" style="52" customWidth="1"/>
    <col min="1282" max="1282" width="29.86328125" style="52" customWidth="1"/>
    <col min="1283" max="1320" width="11.73046875" style="52" bestFit="1" customWidth="1"/>
    <col min="1321" max="1322" width="10.59765625" style="52" bestFit="1" customWidth="1"/>
    <col min="1323" max="1326" width="14" style="52" customWidth="1"/>
    <col min="1327" max="1329" width="14" style="52" bestFit="1" customWidth="1"/>
    <col min="1330" max="1330" width="10.59765625" style="52" bestFit="1" customWidth="1"/>
    <col min="1331" max="1536" width="9.1328125" style="52"/>
    <col min="1537" max="1537" width="24.73046875" style="52" customWidth="1"/>
    <col min="1538" max="1538" width="29.86328125" style="52" customWidth="1"/>
    <col min="1539" max="1576" width="11.73046875" style="52" bestFit="1" customWidth="1"/>
    <col min="1577" max="1578" width="10.59765625" style="52" bestFit="1" customWidth="1"/>
    <col min="1579" max="1582" width="14" style="52" customWidth="1"/>
    <col min="1583" max="1585" width="14" style="52" bestFit="1" customWidth="1"/>
    <col min="1586" max="1586" width="10.59765625" style="52" bestFit="1" customWidth="1"/>
    <col min="1587" max="1792" width="9.1328125" style="52"/>
    <col min="1793" max="1793" width="24.73046875" style="52" customWidth="1"/>
    <col min="1794" max="1794" width="29.86328125" style="52" customWidth="1"/>
    <col min="1795" max="1832" width="11.73046875" style="52" bestFit="1" customWidth="1"/>
    <col min="1833" max="1834" width="10.59765625" style="52" bestFit="1" customWidth="1"/>
    <col min="1835" max="1838" width="14" style="52" customWidth="1"/>
    <col min="1839" max="1841" width="14" style="52" bestFit="1" customWidth="1"/>
    <col min="1842" max="1842" width="10.59765625" style="52" bestFit="1" customWidth="1"/>
    <col min="1843" max="2048" width="9.1328125" style="52"/>
    <col min="2049" max="2049" width="24.73046875" style="52" customWidth="1"/>
    <col min="2050" max="2050" width="29.86328125" style="52" customWidth="1"/>
    <col min="2051" max="2088" width="11.73046875" style="52" bestFit="1" customWidth="1"/>
    <col min="2089" max="2090" width="10.59765625" style="52" bestFit="1" customWidth="1"/>
    <col min="2091" max="2094" width="14" style="52" customWidth="1"/>
    <col min="2095" max="2097" width="14" style="52" bestFit="1" customWidth="1"/>
    <col min="2098" max="2098" width="10.59765625" style="52" bestFit="1" customWidth="1"/>
    <col min="2099" max="2304" width="9.1328125" style="52"/>
    <col min="2305" max="2305" width="24.73046875" style="52" customWidth="1"/>
    <col min="2306" max="2306" width="29.86328125" style="52" customWidth="1"/>
    <col min="2307" max="2344" width="11.73046875" style="52" bestFit="1" customWidth="1"/>
    <col min="2345" max="2346" width="10.59765625" style="52" bestFit="1" customWidth="1"/>
    <col min="2347" max="2350" width="14" style="52" customWidth="1"/>
    <col min="2351" max="2353" width="14" style="52" bestFit="1" customWidth="1"/>
    <col min="2354" max="2354" width="10.59765625" style="52" bestFit="1" customWidth="1"/>
    <col min="2355" max="2560" width="9.1328125" style="52"/>
    <col min="2561" max="2561" width="24.73046875" style="52" customWidth="1"/>
    <col min="2562" max="2562" width="29.86328125" style="52" customWidth="1"/>
    <col min="2563" max="2600" width="11.73046875" style="52" bestFit="1" customWidth="1"/>
    <col min="2601" max="2602" width="10.59765625" style="52" bestFit="1" customWidth="1"/>
    <col min="2603" max="2606" width="14" style="52" customWidth="1"/>
    <col min="2607" max="2609" width="14" style="52" bestFit="1" customWidth="1"/>
    <col min="2610" max="2610" width="10.59765625" style="52" bestFit="1" customWidth="1"/>
    <col min="2611" max="2816" width="9.1328125" style="52"/>
    <col min="2817" max="2817" width="24.73046875" style="52" customWidth="1"/>
    <col min="2818" max="2818" width="29.86328125" style="52" customWidth="1"/>
    <col min="2819" max="2856" width="11.73046875" style="52" bestFit="1" customWidth="1"/>
    <col min="2857" max="2858" width="10.59765625" style="52" bestFit="1" customWidth="1"/>
    <col min="2859" max="2862" width="14" style="52" customWidth="1"/>
    <col min="2863" max="2865" width="14" style="52" bestFit="1" customWidth="1"/>
    <col min="2866" max="2866" width="10.59765625" style="52" bestFit="1" customWidth="1"/>
    <col min="2867" max="3072" width="9.1328125" style="52"/>
    <col min="3073" max="3073" width="24.73046875" style="52" customWidth="1"/>
    <col min="3074" max="3074" width="29.86328125" style="52" customWidth="1"/>
    <col min="3075" max="3112" width="11.73046875" style="52" bestFit="1" customWidth="1"/>
    <col min="3113" max="3114" width="10.59765625" style="52" bestFit="1" customWidth="1"/>
    <col min="3115" max="3118" width="14" style="52" customWidth="1"/>
    <col min="3119" max="3121" width="14" style="52" bestFit="1" customWidth="1"/>
    <col min="3122" max="3122" width="10.59765625" style="52" bestFit="1" customWidth="1"/>
    <col min="3123" max="3328" width="9.1328125" style="52"/>
    <col min="3329" max="3329" width="24.73046875" style="52" customWidth="1"/>
    <col min="3330" max="3330" width="29.86328125" style="52" customWidth="1"/>
    <col min="3331" max="3368" width="11.73046875" style="52" bestFit="1" customWidth="1"/>
    <col min="3369" max="3370" width="10.59765625" style="52" bestFit="1" customWidth="1"/>
    <col min="3371" max="3374" width="14" style="52" customWidth="1"/>
    <col min="3375" max="3377" width="14" style="52" bestFit="1" customWidth="1"/>
    <col min="3378" max="3378" width="10.59765625" style="52" bestFit="1" customWidth="1"/>
    <col min="3379" max="3584" width="9.1328125" style="52"/>
    <col min="3585" max="3585" width="24.73046875" style="52" customWidth="1"/>
    <col min="3586" max="3586" width="29.86328125" style="52" customWidth="1"/>
    <col min="3587" max="3624" width="11.73046875" style="52" bestFit="1" customWidth="1"/>
    <col min="3625" max="3626" width="10.59765625" style="52" bestFit="1" customWidth="1"/>
    <col min="3627" max="3630" width="14" style="52" customWidth="1"/>
    <col min="3631" max="3633" width="14" style="52" bestFit="1" customWidth="1"/>
    <col min="3634" max="3634" width="10.59765625" style="52" bestFit="1" customWidth="1"/>
    <col min="3635" max="3840" width="9.1328125" style="52"/>
    <col min="3841" max="3841" width="24.73046875" style="52" customWidth="1"/>
    <col min="3842" max="3842" width="29.86328125" style="52" customWidth="1"/>
    <col min="3843" max="3880" width="11.73046875" style="52" bestFit="1" customWidth="1"/>
    <col min="3881" max="3882" width="10.59765625" style="52" bestFit="1" customWidth="1"/>
    <col min="3883" max="3886" width="14" style="52" customWidth="1"/>
    <col min="3887" max="3889" width="14" style="52" bestFit="1" customWidth="1"/>
    <col min="3890" max="3890" width="10.59765625" style="52" bestFit="1" customWidth="1"/>
    <col min="3891" max="4096" width="9.1328125" style="52"/>
    <col min="4097" max="4097" width="24.73046875" style="52" customWidth="1"/>
    <col min="4098" max="4098" width="29.86328125" style="52" customWidth="1"/>
    <col min="4099" max="4136" width="11.73046875" style="52" bestFit="1" customWidth="1"/>
    <col min="4137" max="4138" width="10.59765625" style="52" bestFit="1" customWidth="1"/>
    <col min="4139" max="4142" width="14" style="52" customWidth="1"/>
    <col min="4143" max="4145" width="14" style="52" bestFit="1" customWidth="1"/>
    <col min="4146" max="4146" width="10.59765625" style="52" bestFit="1" customWidth="1"/>
    <col min="4147" max="4352" width="9.1328125" style="52"/>
    <col min="4353" max="4353" width="24.73046875" style="52" customWidth="1"/>
    <col min="4354" max="4354" width="29.86328125" style="52" customWidth="1"/>
    <col min="4355" max="4392" width="11.73046875" style="52" bestFit="1" customWidth="1"/>
    <col min="4393" max="4394" width="10.59765625" style="52" bestFit="1" customWidth="1"/>
    <col min="4395" max="4398" width="14" style="52" customWidth="1"/>
    <col min="4399" max="4401" width="14" style="52" bestFit="1" customWidth="1"/>
    <col min="4402" max="4402" width="10.59765625" style="52" bestFit="1" customWidth="1"/>
    <col min="4403" max="4608" width="9.1328125" style="52"/>
    <col min="4609" max="4609" width="24.73046875" style="52" customWidth="1"/>
    <col min="4610" max="4610" width="29.86328125" style="52" customWidth="1"/>
    <col min="4611" max="4648" width="11.73046875" style="52" bestFit="1" customWidth="1"/>
    <col min="4649" max="4650" width="10.59765625" style="52" bestFit="1" customWidth="1"/>
    <col min="4651" max="4654" width="14" style="52" customWidth="1"/>
    <col min="4655" max="4657" width="14" style="52" bestFit="1" customWidth="1"/>
    <col min="4658" max="4658" width="10.59765625" style="52" bestFit="1" customWidth="1"/>
    <col min="4659" max="4864" width="9.1328125" style="52"/>
    <col min="4865" max="4865" width="24.73046875" style="52" customWidth="1"/>
    <col min="4866" max="4866" width="29.86328125" style="52" customWidth="1"/>
    <col min="4867" max="4904" width="11.73046875" style="52" bestFit="1" customWidth="1"/>
    <col min="4905" max="4906" width="10.59765625" style="52" bestFit="1" customWidth="1"/>
    <col min="4907" max="4910" width="14" style="52" customWidth="1"/>
    <col min="4911" max="4913" width="14" style="52" bestFit="1" customWidth="1"/>
    <col min="4914" max="4914" width="10.59765625" style="52" bestFit="1" customWidth="1"/>
    <col min="4915" max="5120" width="9.1328125" style="52"/>
    <col min="5121" max="5121" width="24.73046875" style="52" customWidth="1"/>
    <col min="5122" max="5122" width="29.86328125" style="52" customWidth="1"/>
    <col min="5123" max="5160" width="11.73046875" style="52" bestFit="1" customWidth="1"/>
    <col min="5161" max="5162" width="10.59765625" style="52" bestFit="1" customWidth="1"/>
    <col min="5163" max="5166" width="14" style="52" customWidth="1"/>
    <col min="5167" max="5169" width="14" style="52" bestFit="1" customWidth="1"/>
    <col min="5170" max="5170" width="10.59765625" style="52" bestFit="1" customWidth="1"/>
    <col min="5171" max="5376" width="9.1328125" style="52"/>
    <col min="5377" max="5377" width="24.73046875" style="52" customWidth="1"/>
    <col min="5378" max="5378" width="29.86328125" style="52" customWidth="1"/>
    <col min="5379" max="5416" width="11.73046875" style="52" bestFit="1" customWidth="1"/>
    <col min="5417" max="5418" width="10.59765625" style="52" bestFit="1" customWidth="1"/>
    <col min="5419" max="5422" width="14" style="52" customWidth="1"/>
    <col min="5423" max="5425" width="14" style="52" bestFit="1" customWidth="1"/>
    <col min="5426" max="5426" width="10.59765625" style="52" bestFit="1" customWidth="1"/>
    <col min="5427" max="5632" width="9.1328125" style="52"/>
    <col min="5633" max="5633" width="24.73046875" style="52" customWidth="1"/>
    <col min="5634" max="5634" width="29.86328125" style="52" customWidth="1"/>
    <col min="5635" max="5672" width="11.73046875" style="52" bestFit="1" customWidth="1"/>
    <col min="5673" max="5674" width="10.59765625" style="52" bestFit="1" customWidth="1"/>
    <col min="5675" max="5678" width="14" style="52" customWidth="1"/>
    <col min="5679" max="5681" width="14" style="52" bestFit="1" customWidth="1"/>
    <col min="5682" max="5682" width="10.59765625" style="52" bestFit="1" customWidth="1"/>
    <col min="5683" max="5888" width="9.1328125" style="52"/>
    <col min="5889" max="5889" width="24.73046875" style="52" customWidth="1"/>
    <col min="5890" max="5890" width="29.86328125" style="52" customWidth="1"/>
    <col min="5891" max="5928" width="11.73046875" style="52" bestFit="1" customWidth="1"/>
    <col min="5929" max="5930" width="10.59765625" style="52" bestFit="1" customWidth="1"/>
    <col min="5931" max="5934" width="14" style="52" customWidth="1"/>
    <col min="5935" max="5937" width="14" style="52" bestFit="1" customWidth="1"/>
    <col min="5938" max="5938" width="10.59765625" style="52" bestFit="1" customWidth="1"/>
    <col min="5939" max="6144" width="9.1328125" style="52"/>
    <col min="6145" max="6145" width="24.73046875" style="52" customWidth="1"/>
    <col min="6146" max="6146" width="29.86328125" style="52" customWidth="1"/>
    <col min="6147" max="6184" width="11.73046875" style="52" bestFit="1" customWidth="1"/>
    <col min="6185" max="6186" width="10.59765625" style="52" bestFit="1" customWidth="1"/>
    <col min="6187" max="6190" width="14" style="52" customWidth="1"/>
    <col min="6191" max="6193" width="14" style="52" bestFit="1" customWidth="1"/>
    <col min="6194" max="6194" width="10.59765625" style="52" bestFit="1" customWidth="1"/>
    <col min="6195" max="6400" width="9.1328125" style="52"/>
    <col min="6401" max="6401" width="24.73046875" style="52" customWidth="1"/>
    <col min="6402" max="6402" width="29.86328125" style="52" customWidth="1"/>
    <col min="6403" max="6440" width="11.73046875" style="52" bestFit="1" customWidth="1"/>
    <col min="6441" max="6442" width="10.59765625" style="52" bestFit="1" customWidth="1"/>
    <col min="6443" max="6446" width="14" style="52" customWidth="1"/>
    <col min="6447" max="6449" width="14" style="52" bestFit="1" customWidth="1"/>
    <col min="6450" max="6450" width="10.59765625" style="52" bestFit="1" customWidth="1"/>
    <col min="6451" max="6656" width="9.1328125" style="52"/>
    <col min="6657" max="6657" width="24.73046875" style="52" customWidth="1"/>
    <col min="6658" max="6658" width="29.86328125" style="52" customWidth="1"/>
    <col min="6659" max="6696" width="11.73046875" style="52" bestFit="1" customWidth="1"/>
    <col min="6697" max="6698" width="10.59765625" style="52" bestFit="1" customWidth="1"/>
    <col min="6699" max="6702" width="14" style="52" customWidth="1"/>
    <col min="6703" max="6705" width="14" style="52" bestFit="1" customWidth="1"/>
    <col min="6706" max="6706" width="10.59765625" style="52" bestFit="1" customWidth="1"/>
    <col min="6707" max="6912" width="9.1328125" style="52"/>
    <col min="6913" max="6913" width="24.73046875" style="52" customWidth="1"/>
    <col min="6914" max="6914" width="29.86328125" style="52" customWidth="1"/>
    <col min="6915" max="6952" width="11.73046875" style="52" bestFit="1" customWidth="1"/>
    <col min="6953" max="6954" width="10.59765625" style="52" bestFit="1" customWidth="1"/>
    <col min="6955" max="6958" width="14" style="52" customWidth="1"/>
    <col min="6959" max="6961" width="14" style="52" bestFit="1" customWidth="1"/>
    <col min="6962" max="6962" width="10.59765625" style="52" bestFit="1" customWidth="1"/>
    <col min="6963" max="7168" width="9.1328125" style="52"/>
    <col min="7169" max="7169" width="24.73046875" style="52" customWidth="1"/>
    <col min="7170" max="7170" width="29.86328125" style="52" customWidth="1"/>
    <col min="7171" max="7208" width="11.73046875" style="52" bestFit="1" customWidth="1"/>
    <col min="7209" max="7210" width="10.59765625" style="52" bestFit="1" customWidth="1"/>
    <col min="7211" max="7214" width="14" style="52" customWidth="1"/>
    <col min="7215" max="7217" width="14" style="52" bestFit="1" customWidth="1"/>
    <col min="7218" max="7218" width="10.59765625" style="52" bestFit="1" customWidth="1"/>
    <col min="7219" max="7424" width="9.1328125" style="52"/>
    <col min="7425" max="7425" width="24.73046875" style="52" customWidth="1"/>
    <col min="7426" max="7426" width="29.86328125" style="52" customWidth="1"/>
    <col min="7427" max="7464" width="11.73046875" style="52" bestFit="1" customWidth="1"/>
    <col min="7465" max="7466" width="10.59765625" style="52" bestFit="1" customWidth="1"/>
    <col min="7467" max="7470" width="14" style="52" customWidth="1"/>
    <col min="7471" max="7473" width="14" style="52" bestFit="1" customWidth="1"/>
    <col min="7474" max="7474" width="10.59765625" style="52" bestFit="1" customWidth="1"/>
    <col min="7475" max="7680" width="9.1328125" style="52"/>
    <col min="7681" max="7681" width="24.73046875" style="52" customWidth="1"/>
    <col min="7682" max="7682" width="29.86328125" style="52" customWidth="1"/>
    <col min="7683" max="7720" width="11.73046875" style="52" bestFit="1" customWidth="1"/>
    <col min="7721" max="7722" width="10.59765625" style="52" bestFit="1" customWidth="1"/>
    <col min="7723" max="7726" width="14" style="52" customWidth="1"/>
    <col min="7727" max="7729" width="14" style="52" bestFit="1" customWidth="1"/>
    <col min="7730" max="7730" width="10.59765625" style="52" bestFit="1" customWidth="1"/>
    <col min="7731" max="7936" width="9.1328125" style="52"/>
    <col min="7937" max="7937" width="24.73046875" style="52" customWidth="1"/>
    <col min="7938" max="7938" width="29.86328125" style="52" customWidth="1"/>
    <col min="7939" max="7976" width="11.73046875" style="52" bestFit="1" customWidth="1"/>
    <col min="7977" max="7978" width="10.59765625" style="52" bestFit="1" customWidth="1"/>
    <col min="7979" max="7982" width="14" style="52" customWidth="1"/>
    <col min="7983" max="7985" width="14" style="52" bestFit="1" customWidth="1"/>
    <col min="7986" max="7986" width="10.59765625" style="52" bestFit="1" customWidth="1"/>
    <col min="7987" max="8192" width="9.1328125" style="52"/>
    <col min="8193" max="8193" width="24.73046875" style="52" customWidth="1"/>
    <col min="8194" max="8194" width="29.86328125" style="52" customWidth="1"/>
    <col min="8195" max="8232" width="11.73046875" style="52" bestFit="1" customWidth="1"/>
    <col min="8233" max="8234" width="10.59765625" style="52" bestFit="1" customWidth="1"/>
    <col min="8235" max="8238" width="14" style="52" customWidth="1"/>
    <col min="8239" max="8241" width="14" style="52" bestFit="1" customWidth="1"/>
    <col min="8242" max="8242" width="10.59765625" style="52" bestFit="1" customWidth="1"/>
    <col min="8243" max="8448" width="9.1328125" style="52"/>
    <col min="8449" max="8449" width="24.73046875" style="52" customWidth="1"/>
    <col min="8450" max="8450" width="29.86328125" style="52" customWidth="1"/>
    <col min="8451" max="8488" width="11.73046875" style="52" bestFit="1" customWidth="1"/>
    <col min="8489" max="8490" width="10.59765625" style="52" bestFit="1" customWidth="1"/>
    <col min="8491" max="8494" width="14" style="52" customWidth="1"/>
    <col min="8495" max="8497" width="14" style="52" bestFit="1" customWidth="1"/>
    <col min="8498" max="8498" width="10.59765625" style="52" bestFit="1" customWidth="1"/>
    <col min="8499" max="8704" width="9.1328125" style="52"/>
    <col min="8705" max="8705" width="24.73046875" style="52" customWidth="1"/>
    <col min="8706" max="8706" width="29.86328125" style="52" customWidth="1"/>
    <col min="8707" max="8744" width="11.73046875" style="52" bestFit="1" customWidth="1"/>
    <col min="8745" max="8746" width="10.59765625" style="52" bestFit="1" customWidth="1"/>
    <col min="8747" max="8750" width="14" style="52" customWidth="1"/>
    <col min="8751" max="8753" width="14" style="52" bestFit="1" customWidth="1"/>
    <col min="8754" max="8754" width="10.59765625" style="52" bestFit="1" customWidth="1"/>
    <col min="8755" max="8960" width="9.1328125" style="52"/>
    <col min="8961" max="8961" width="24.73046875" style="52" customWidth="1"/>
    <col min="8962" max="8962" width="29.86328125" style="52" customWidth="1"/>
    <col min="8963" max="9000" width="11.73046875" style="52" bestFit="1" customWidth="1"/>
    <col min="9001" max="9002" width="10.59765625" style="52" bestFit="1" customWidth="1"/>
    <col min="9003" max="9006" width="14" style="52" customWidth="1"/>
    <col min="9007" max="9009" width="14" style="52" bestFit="1" customWidth="1"/>
    <col min="9010" max="9010" width="10.59765625" style="52" bestFit="1" customWidth="1"/>
    <col min="9011" max="9216" width="9.1328125" style="52"/>
    <col min="9217" max="9217" width="24.73046875" style="52" customWidth="1"/>
    <col min="9218" max="9218" width="29.86328125" style="52" customWidth="1"/>
    <col min="9219" max="9256" width="11.73046875" style="52" bestFit="1" customWidth="1"/>
    <col min="9257" max="9258" width="10.59765625" style="52" bestFit="1" customWidth="1"/>
    <col min="9259" max="9262" width="14" style="52" customWidth="1"/>
    <col min="9263" max="9265" width="14" style="52" bestFit="1" customWidth="1"/>
    <col min="9266" max="9266" width="10.59765625" style="52" bestFit="1" customWidth="1"/>
    <col min="9267" max="9472" width="9.1328125" style="52"/>
    <col min="9473" max="9473" width="24.73046875" style="52" customWidth="1"/>
    <col min="9474" max="9474" width="29.86328125" style="52" customWidth="1"/>
    <col min="9475" max="9512" width="11.73046875" style="52" bestFit="1" customWidth="1"/>
    <col min="9513" max="9514" width="10.59765625" style="52" bestFit="1" customWidth="1"/>
    <col min="9515" max="9518" width="14" style="52" customWidth="1"/>
    <col min="9519" max="9521" width="14" style="52" bestFit="1" customWidth="1"/>
    <col min="9522" max="9522" width="10.59765625" style="52" bestFit="1" customWidth="1"/>
    <col min="9523" max="9728" width="9.1328125" style="52"/>
    <col min="9729" max="9729" width="24.73046875" style="52" customWidth="1"/>
    <col min="9730" max="9730" width="29.86328125" style="52" customWidth="1"/>
    <col min="9731" max="9768" width="11.73046875" style="52" bestFit="1" customWidth="1"/>
    <col min="9769" max="9770" width="10.59765625" style="52" bestFit="1" customWidth="1"/>
    <col min="9771" max="9774" width="14" style="52" customWidth="1"/>
    <col min="9775" max="9777" width="14" style="52" bestFit="1" customWidth="1"/>
    <col min="9778" max="9778" width="10.59765625" style="52" bestFit="1" customWidth="1"/>
    <col min="9779" max="9984" width="9.1328125" style="52"/>
    <col min="9985" max="9985" width="24.73046875" style="52" customWidth="1"/>
    <col min="9986" max="9986" width="29.86328125" style="52" customWidth="1"/>
    <col min="9987" max="10024" width="11.73046875" style="52" bestFit="1" customWidth="1"/>
    <col min="10025" max="10026" width="10.59765625" style="52" bestFit="1" customWidth="1"/>
    <col min="10027" max="10030" width="14" style="52" customWidth="1"/>
    <col min="10031" max="10033" width="14" style="52" bestFit="1" customWidth="1"/>
    <col min="10034" max="10034" width="10.59765625" style="52" bestFit="1" customWidth="1"/>
    <col min="10035" max="10240" width="9.1328125" style="52"/>
    <col min="10241" max="10241" width="24.73046875" style="52" customWidth="1"/>
    <col min="10242" max="10242" width="29.86328125" style="52" customWidth="1"/>
    <col min="10243" max="10280" width="11.73046875" style="52" bestFit="1" customWidth="1"/>
    <col min="10281" max="10282" width="10.59765625" style="52" bestFit="1" customWidth="1"/>
    <col min="10283" max="10286" width="14" style="52" customWidth="1"/>
    <col min="10287" max="10289" width="14" style="52" bestFit="1" customWidth="1"/>
    <col min="10290" max="10290" width="10.59765625" style="52" bestFit="1" customWidth="1"/>
    <col min="10291" max="10496" width="9.1328125" style="52"/>
    <col min="10497" max="10497" width="24.73046875" style="52" customWidth="1"/>
    <col min="10498" max="10498" width="29.86328125" style="52" customWidth="1"/>
    <col min="10499" max="10536" width="11.73046875" style="52" bestFit="1" customWidth="1"/>
    <col min="10537" max="10538" width="10.59765625" style="52" bestFit="1" customWidth="1"/>
    <col min="10539" max="10542" width="14" style="52" customWidth="1"/>
    <col min="10543" max="10545" width="14" style="52" bestFit="1" customWidth="1"/>
    <col min="10546" max="10546" width="10.59765625" style="52" bestFit="1" customWidth="1"/>
    <col min="10547" max="10752" width="9.1328125" style="52"/>
    <col min="10753" max="10753" width="24.73046875" style="52" customWidth="1"/>
    <col min="10754" max="10754" width="29.86328125" style="52" customWidth="1"/>
    <col min="10755" max="10792" width="11.73046875" style="52" bestFit="1" customWidth="1"/>
    <col min="10793" max="10794" width="10.59765625" style="52" bestFit="1" customWidth="1"/>
    <col min="10795" max="10798" width="14" style="52" customWidth="1"/>
    <col min="10799" max="10801" width="14" style="52" bestFit="1" customWidth="1"/>
    <col min="10802" max="10802" width="10.59765625" style="52" bestFit="1" customWidth="1"/>
    <col min="10803" max="11008" width="9.1328125" style="52"/>
    <col min="11009" max="11009" width="24.73046875" style="52" customWidth="1"/>
    <col min="11010" max="11010" width="29.86328125" style="52" customWidth="1"/>
    <col min="11011" max="11048" width="11.73046875" style="52" bestFit="1" customWidth="1"/>
    <col min="11049" max="11050" width="10.59765625" style="52" bestFit="1" customWidth="1"/>
    <col min="11051" max="11054" width="14" style="52" customWidth="1"/>
    <col min="11055" max="11057" width="14" style="52" bestFit="1" customWidth="1"/>
    <col min="11058" max="11058" width="10.59765625" style="52" bestFit="1" customWidth="1"/>
    <col min="11059" max="11264" width="9.1328125" style="52"/>
    <col min="11265" max="11265" width="24.73046875" style="52" customWidth="1"/>
    <col min="11266" max="11266" width="29.86328125" style="52" customWidth="1"/>
    <col min="11267" max="11304" width="11.73046875" style="52" bestFit="1" customWidth="1"/>
    <col min="11305" max="11306" width="10.59765625" style="52" bestFit="1" customWidth="1"/>
    <col min="11307" max="11310" width="14" style="52" customWidth="1"/>
    <col min="11311" max="11313" width="14" style="52" bestFit="1" customWidth="1"/>
    <col min="11314" max="11314" width="10.59765625" style="52" bestFit="1" customWidth="1"/>
    <col min="11315" max="11520" width="9.1328125" style="52"/>
    <col min="11521" max="11521" width="24.73046875" style="52" customWidth="1"/>
    <col min="11522" max="11522" width="29.86328125" style="52" customWidth="1"/>
    <col min="11523" max="11560" width="11.73046875" style="52" bestFit="1" customWidth="1"/>
    <col min="11561" max="11562" width="10.59765625" style="52" bestFit="1" customWidth="1"/>
    <col min="11563" max="11566" width="14" style="52" customWidth="1"/>
    <col min="11567" max="11569" width="14" style="52" bestFit="1" customWidth="1"/>
    <col min="11570" max="11570" width="10.59765625" style="52" bestFit="1" customWidth="1"/>
    <col min="11571" max="11776" width="9.1328125" style="52"/>
    <col min="11777" max="11777" width="24.73046875" style="52" customWidth="1"/>
    <col min="11778" max="11778" width="29.86328125" style="52" customWidth="1"/>
    <col min="11779" max="11816" width="11.73046875" style="52" bestFit="1" customWidth="1"/>
    <col min="11817" max="11818" width="10.59765625" style="52" bestFit="1" customWidth="1"/>
    <col min="11819" max="11822" width="14" style="52" customWidth="1"/>
    <col min="11823" max="11825" width="14" style="52" bestFit="1" customWidth="1"/>
    <col min="11826" max="11826" width="10.59765625" style="52" bestFit="1" customWidth="1"/>
    <col min="11827" max="12032" width="9.1328125" style="52"/>
    <col min="12033" max="12033" width="24.73046875" style="52" customWidth="1"/>
    <col min="12034" max="12034" width="29.86328125" style="52" customWidth="1"/>
    <col min="12035" max="12072" width="11.73046875" style="52" bestFit="1" customWidth="1"/>
    <col min="12073" max="12074" width="10.59765625" style="52" bestFit="1" customWidth="1"/>
    <col min="12075" max="12078" width="14" style="52" customWidth="1"/>
    <col min="12079" max="12081" width="14" style="52" bestFit="1" customWidth="1"/>
    <col min="12082" max="12082" width="10.59765625" style="52" bestFit="1" customWidth="1"/>
    <col min="12083" max="12288" width="9.1328125" style="52"/>
    <col min="12289" max="12289" width="24.73046875" style="52" customWidth="1"/>
    <col min="12290" max="12290" width="29.86328125" style="52" customWidth="1"/>
    <col min="12291" max="12328" width="11.73046875" style="52" bestFit="1" customWidth="1"/>
    <col min="12329" max="12330" width="10.59765625" style="52" bestFit="1" customWidth="1"/>
    <col min="12331" max="12334" width="14" style="52" customWidth="1"/>
    <col min="12335" max="12337" width="14" style="52" bestFit="1" customWidth="1"/>
    <col min="12338" max="12338" width="10.59765625" style="52" bestFit="1" customWidth="1"/>
    <col min="12339" max="12544" width="9.1328125" style="52"/>
    <col min="12545" max="12545" width="24.73046875" style="52" customWidth="1"/>
    <col min="12546" max="12546" width="29.86328125" style="52" customWidth="1"/>
    <col min="12547" max="12584" width="11.73046875" style="52" bestFit="1" customWidth="1"/>
    <col min="12585" max="12586" width="10.59765625" style="52" bestFit="1" customWidth="1"/>
    <col min="12587" max="12590" width="14" style="52" customWidth="1"/>
    <col min="12591" max="12593" width="14" style="52" bestFit="1" customWidth="1"/>
    <col min="12594" max="12594" width="10.59765625" style="52" bestFit="1" customWidth="1"/>
    <col min="12595" max="12800" width="9.1328125" style="52"/>
    <col min="12801" max="12801" width="24.73046875" style="52" customWidth="1"/>
    <col min="12802" max="12802" width="29.86328125" style="52" customWidth="1"/>
    <col min="12803" max="12840" width="11.73046875" style="52" bestFit="1" customWidth="1"/>
    <col min="12841" max="12842" width="10.59765625" style="52" bestFit="1" customWidth="1"/>
    <col min="12843" max="12846" width="14" style="52" customWidth="1"/>
    <col min="12847" max="12849" width="14" style="52" bestFit="1" customWidth="1"/>
    <col min="12850" max="12850" width="10.59765625" style="52" bestFit="1" customWidth="1"/>
    <col min="12851" max="13056" width="9.1328125" style="52"/>
    <col min="13057" max="13057" width="24.73046875" style="52" customWidth="1"/>
    <col min="13058" max="13058" width="29.86328125" style="52" customWidth="1"/>
    <col min="13059" max="13096" width="11.73046875" style="52" bestFit="1" customWidth="1"/>
    <col min="13097" max="13098" width="10.59765625" style="52" bestFit="1" customWidth="1"/>
    <col min="13099" max="13102" width="14" style="52" customWidth="1"/>
    <col min="13103" max="13105" width="14" style="52" bestFit="1" customWidth="1"/>
    <col min="13106" max="13106" width="10.59765625" style="52" bestFit="1" customWidth="1"/>
    <col min="13107" max="13312" width="9.1328125" style="52"/>
    <col min="13313" max="13313" width="24.73046875" style="52" customWidth="1"/>
    <col min="13314" max="13314" width="29.86328125" style="52" customWidth="1"/>
    <col min="13315" max="13352" width="11.73046875" style="52" bestFit="1" customWidth="1"/>
    <col min="13353" max="13354" width="10.59765625" style="52" bestFit="1" customWidth="1"/>
    <col min="13355" max="13358" width="14" style="52" customWidth="1"/>
    <col min="13359" max="13361" width="14" style="52" bestFit="1" customWidth="1"/>
    <col min="13362" max="13362" width="10.59765625" style="52" bestFit="1" customWidth="1"/>
    <col min="13363" max="13568" width="9.1328125" style="52"/>
    <col min="13569" max="13569" width="24.73046875" style="52" customWidth="1"/>
    <col min="13570" max="13570" width="29.86328125" style="52" customWidth="1"/>
    <col min="13571" max="13608" width="11.73046875" style="52" bestFit="1" customWidth="1"/>
    <col min="13609" max="13610" width="10.59765625" style="52" bestFit="1" customWidth="1"/>
    <col min="13611" max="13614" width="14" style="52" customWidth="1"/>
    <col min="13615" max="13617" width="14" style="52" bestFit="1" customWidth="1"/>
    <col min="13618" max="13618" width="10.59765625" style="52" bestFit="1" customWidth="1"/>
    <col min="13619" max="13824" width="9.1328125" style="52"/>
    <col min="13825" max="13825" width="24.73046875" style="52" customWidth="1"/>
    <col min="13826" max="13826" width="29.86328125" style="52" customWidth="1"/>
    <col min="13827" max="13864" width="11.73046875" style="52" bestFit="1" customWidth="1"/>
    <col min="13865" max="13866" width="10.59765625" style="52" bestFit="1" customWidth="1"/>
    <col min="13867" max="13870" width="14" style="52" customWidth="1"/>
    <col min="13871" max="13873" width="14" style="52" bestFit="1" customWidth="1"/>
    <col min="13874" max="13874" width="10.59765625" style="52" bestFit="1" customWidth="1"/>
    <col min="13875" max="14080" width="9.1328125" style="52"/>
    <col min="14081" max="14081" width="24.73046875" style="52" customWidth="1"/>
    <col min="14082" max="14082" width="29.86328125" style="52" customWidth="1"/>
    <col min="14083" max="14120" width="11.73046875" style="52" bestFit="1" customWidth="1"/>
    <col min="14121" max="14122" width="10.59765625" style="52" bestFit="1" customWidth="1"/>
    <col min="14123" max="14126" width="14" style="52" customWidth="1"/>
    <col min="14127" max="14129" width="14" style="52" bestFit="1" customWidth="1"/>
    <col min="14130" max="14130" width="10.59765625" style="52" bestFit="1" customWidth="1"/>
    <col min="14131" max="14336" width="9.1328125" style="52"/>
    <col min="14337" max="14337" width="24.73046875" style="52" customWidth="1"/>
    <col min="14338" max="14338" width="29.86328125" style="52" customWidth="1"/>
    <col min="14339" max="14376" width="11.73046875" style="52" bestFit="1" customWidth="1"/>
    <col min="14377" max="14378" width="10.59765625" style="52" bestFit="1" customWidth="1"/>
    <col min="14379" max="14382" width="14" style="52" customWidth="1"/>
    <col min="14383" max="14385" width="14" style="52" bestFit="1" customWidth="1"/>
    <col min="14386" max="14386" width="10.59765625" style="52" bestFit="1" customWidth="1"/>
    <col min="14387" max="14592" width="9.1328125" style="52"/>
    <col min="14593" max="14593" width="24.73046875" style="52" customWidth="1"/>
    <col min="14594" max="14594" width="29.86328125" style="52" customWidth="1"/>
    <col min="14595" max="14632" width="11.73046875" style="52" bestFit="1" customWidth="1"/>
    <col min="14633" max="14634" width="10.59765625" style="52" bestFit="1" customWidth="1"/>
    <col min="14635" max="14638" width="14" style="52" customWidth="1"/>
    <col min="14639" max="14641" width="14" style="52" bestFit="1" customWidth="1"/>
    <col min="14642" max="14642" width="10.59765625" style="52" bestFit="1" customWidth="1"/>
    <col min="14643" max="14848" width="9.1328125" style="52"/>
    <col min="14849" max="14849" width="24.73046875" style="52" customWidth="1"/>
    <col min="14850" max="14850" width="29.86328125" style="52" customWidth="1"/>
    <col min="14851" max="14888" width="11.73046875" style="52" bestFit="1" customWidth="1"/>
    <col min="14889" max="14890" width="10.59765625" style="52" bestFit="1" customWidth="1"/>
    <col min="14891" max="14894" width="14" style="52" customWidth="1"/>
    <col min="14895" max="14897" width="14" style="52" bestFit="1" customWidth="1"/>
    <col min="14898" max="14898" width="10.59765625" style="52" bestFit="1" customWidth="1"/>
    <col min="14899" max="15104" width="9.1328125" style="52"/>
    <col min="15105" max="15105" width="24.73046875" style="52" customWidth="1"/>
    <col min="15106" max="15106" width="29.86328125" style="52" customWidth="1"/>
    <col min="15107" max="15144" width="11.73046875" style="52" bestFit="1" customWidth="1"/>
    <col min="15145" max="15146" width="10.59765625" style="52" bestFit="1" customWidth="1"/>
    <col min="15147" max="15150" width="14" style="52" customWidth="1"/>
    <col min="15151" max="15153" width="14" style="52" bestFit="1" customWidth="1"/>
    <col min="15154" max="15154" width="10.59765625" style="52" bestFit="1" customWidth="1"/>
    <col min="15155" max="15360" width="9.1328125" style="52"/>
    <col min="15361" max="15361" width="24.73046875" style="52" customWidth="1"/>
    <col min="15362" max="15362" width="29.86328125" style="52" customWidth="1"/>
    <col min="15363" max="15400" width="11.73046875" style="52" bestFit="1" customWidth="1"/>
    <col min="15401" max="15402" width="10.59765625" style="52" bestFit="1" customWidth="1"/>
    <col min="15403" max="15406" width="14" style="52" customWidth="1"/>
    <col min="15407" max="15409" width="14" style="52" bestFit="1" customWidth="1"/>
    <col min="15410" max="15410" width="10.59765625" style="52" bestFit="1" customWidth="1"/>
    <col min="15411" max="15616" width="9.1328125" style="52"/>
    <col min="15617" max="15617" width="24.73046875" style="52" customWidth="1"/>
    <col min="15618" max="15618" width="29.86328125" style="52" customWidth="1"/>
    <col min="15619" max="15656" width="11.73046875" style="52" bestFit="1" customWidth="1"/>
    <col min="15657" max="15658" width="10.59765625" style="52" bestFit="1" customWidth="1"/>
    <col min="15659" max="15662" width="14" style="52" customWidth="1"/>
    <col min="15663" max="15665" width="14" style="52" bestFit="1" customWidth="1"/>
    <col min="15666" max="15666" width="10.59765625" style="52" bestFit="1" customWidth="1"/>
    <col min="15667" max="15872" width="9.1328125" style="52"/>
    <col min="15873" max="15873" width="24.73046875" style="52" customWidth="1"/>
    <col min="15874" max="15874" width="29.86328125" style="52" customWidth="1"/>
    <col min="15875" max="15912" width="11.73046875" style="52" bestFit="1" customWidth="1"/>
    <col min="15913" max="15914" width="10.59765625" style="52" bestFit="1" customWidth="1"/>
    <col min="15915" max="15918" width="14" style="52" customWidth="1"/>
    <col min="15919" max="15921" width="14" style="52" bestFit="1" customWidth="1"/>
    <col min="15922" max="15922" width="10.59765625" style="52" bestFit="1" customWidth="1"/>
    <col min="15923" max="16128" width="9.1328125" style="52"/>
    <col min="16129" max="16129" width="24.73046875" style="52" customWidth="1"/>
    <col min="16130" max="16130" width="29.86328125" style="52" customWidth="1"/>
    <col min="16131" max="16168" width="11.73046875" style="52" bestFit="1" customWidth="1"/>
    <col min="16169" max="16170" width="10.59765625" style="52" bestFit="1" customWidth="1"/>
    <col min="16171" max="16174" width="14" style="52" customWidth="1"/>
    <col min="16175" max="16177" width="14" style="52" bestFit="1" customWidth="1"/>
    <col min="16178" max="16178" width="10.59765625" style="52" bestFit="1" customWidth="1"/>
    <col min="16179" max="16384" width="9.1328125" style="52"/>
  </cols>
  <sheetData>
    <row r="1" spans="1:41" ht="18" customHeight="1" thickBot="1">
      <c r="A1" s="67" t="s">
        <v>162</v>
      </c>
    </row>
    <row r="2" spans="1:41" ht="18" customHeight="1" thickBot="1">
      <c r="A2" s="53" t="s">
        <v>131</v>
      </c>
      <c r="B2" s="53"/>
      <c r="C2" s="54" t="s">
        <v>85</v>
      </c>
      <c r="D2" s="54" t="s">
        <v>95</v>
      </c>
      <c r="E2" s="54" t="s">
        <v>88</v>
      </c>
      <c r="F2" s="54" t="s">
        <v>113</v>
      </c>
      <c r="G2" s="54" t="s">
        <v>90</v>
      </c>
      <c r="H2" s="54" t="s">
        <v>89</v>
      </c>
      <c r="I2" s="54" t="s">
        <v>91</v>
      </c>
      <c r="J2" s="54" t="s">
        <v>87</v>
      </c>
      <c r="K2" s="54" t="s">
        <v>86</v>
      </c>
      <c r="L2" s="54" t="s">
        <v>92</v>
      </c>
      <c r="M2" s="54" t="s">
        <v>94</v>
      </c>
      <c r="N2" s="54" t="s">
        <v>97</v>
      </c>
      <c r="O2" s="54" t="s">
        <v>98</v>
      </c>
      <c r="P2" s="54" t="s">
        <v>99</v>
      </c>
      <c r="Q2" s="54" t="s">
        <v>100</v>
      </c>
      <c r="R2" s="54" t="s">
        <v>102</v>
      </c>
      <c r="S2" s="54" t="s">
        <v>103</v>
      </c>
      <c r="T2" s="54" t="s">
        <v>101</v>
      </c>
      <c r="U2" s="54" t="s">
        <v>104</v>
      </c>
      <c r="V2" s="54" t="s">
        <v>150</v>
      </c>
      <c r="W2" s="54" t="s">
        <v>106</v>
      </c>
      <c r="X2" s="54" t="s">
        <v>120</v>
      </c>
      <c r="Y2" s="54" t="s">
        <v>163</v>
      </c>
      <c r="Z2" s="54" t="s">
        <v>108</v>
      </c>
      <c r="AA2" s="54" t="s">
        <v>110</v>
      </c>
      <c r="AB2" s="54" t="s">
        <v>111</v>
      </c>
      <c r="AC2" s="54" t="s">
        <v>124</v>
      </c>
      <c r="AD2" s="54" t="s">
        <v>112</v>
      </c>
      <c r="AE2" s="54" t="s">
        <v>115</v>
      </c>
      <c r="AF2" s="54" t="s">
        <v>119</v>
      </c>
      <c r="AG2" s="54" t="s">
        <v>109</v>
      </c>
      <c r="AH2" s="54" t="s">
        <v>116</v>
      </c>
      <c r="AI2" s="54" t="s">
        <v>118</v>
      </c>
      <c r="AJ2" s="54" t="s">
        <v>117</v>
      </c>
      <c r="AK2" s="54" t="s">
        <v>121</v>
      </c>
      <c r="AL2" s="54" t="s">
        <v>114</v>
      </c>
      <c r="AM2" s="54" t="s">
        <v>122</v>
      </c>
      <c r="AN2" s="54" t="s">
        <v>123</v>
      </c>
      <c r="AO2" s="80" t="s">
        <v>132</v>
      </c>
    </row>
    <row r="3" spans="1:41" ht="18" customHeight="1">
      <c r="A3" s="52" t="s">
        <v>72</v>
      </c>
      <c r="B3" s="52" t="s">
        <v>164</v>
      </c>
      <c r="C3" s="55">
        <v>2083186.97</v>
      </c>
      <c r="D3" s="55">
        <v>37785770.640000001</v>
      </c>
      <c r="E3" s="55">
        <v>15111065.52</v>
      </c>
      <c r="F3" s="55">
        <v>7861177.3399999999</v>
      </c>
      <c r="G3" s="55">
        <v>8189479.8100000005</v>
      </c>
      <c r="H3" s="55">
        <v>1890946.29</v>
      </c>
      <c r="I3" s="55">
        <v>256741.41</v>
      </c>
      <c r="J3" s="55">
        <v>4126975.68</v>
      </c>
      <c r="K3" s="55">
        <v>2919107.13</v>
      </c>
      <c r="L3" s="55">
        <v>87752.57</v>
      </c>
      <c r="M3" s="55">
        <v>1016713.33</v>
      </c>
      <c r="N3" s="55">
        <v>1047282.6</v>
      </c>
      <c r="O3" s="55">
        <v>488450.88</v>
      </c>
      <c r="P3" s="55">
        <v>183110725.10999998</v>
      </c>
      <c r="Q3" s="55">
        <v>13940.85</v>
      </c>
      <c r="R3" s="55">
        <v>1841014.37</v>
      </c>
      <c r="S3" s="55">
        <v>132034.04999999999</v>
      </c>
      <c r="T3" s="55">
        <v>89738.59</v>
      </c>
      <c r="U3" s="55">
        <v>190253.68</v>
      </c>
      <c r="V3" s="55">
        <v>4069218.85</v>
      </c>
      <c r="W3" s="55">
        <v>261294495.84999999</v>
      </c>
      <c r="X3" s="55">
        <v>8384469.879999999</v>
      </c>
      <c r="Y3" s="55">
        <v>204338927.46999997</v>
      </c>
      <c r="Z3" s="55">
        <v>672895.31</v>
      </c>
      <c r="AA3" s="55">
        <v>30546923.810000002</v>
      </c>
      <c r="AB3" s="55">
        <v>2738781.18</v>
      </c>
      <c r="AC3" s="55">
        <v>41796.559999999998</v>
      </c>
      <c r="AD3" s="55">
        <v>99049206.699999988</v>
      </c>
      <c r="AE3" s="55">
        <v>2957385.53</v>
      </c>
      <c r="AF3" s="55">
        <v>14197.88</v>
      </c>
      <c r="AG3" s="55">
        <v>92970.61</v>
      </c>
      <c r="AH3" s="55">
        <v>165783.29999999999</v>
      </c>
      <c r="AI3" s="55">
        <v>1202300.71</v>
      </c>
      <c r="AJ3" s="55">
        <v>14340148.59</v>
      </c>
      <c r="AK3" s="55">
        <v>100455.4</v>
      </c>
      <c r="AL3" s="55">
        <v>32833768.93</v>
      </c>
      <c r="AM3" s="55">
        <v>17080.580000000002</v>
      </c>
      <c r="AN3" s="55">
        <v>10291308.800000001</v>
      </c>
      <c r="AO3" s="81">
        <v>941394472.75999951</v>
      </c>
    </row>
    <row r="4" spans="1:41" ht="18" customHeight="1">
      <c r="B4" s="52" t="s">
        <v>165</v>
      </c>
      <c r="C4" s="55">
        <v>1662026.5999979675</v>
      </c>
      <c r="D4" s="55">
        <v>40305360.1701544</v>
      </c>
      <c r="E4" s="55">
        <v>10591850.15516261</v>
      </c>
      <c r="F4" s="55">
        <v>14319631.96104018</v>
      </c>
      <c r="G4" s="55">
        <v>15851044.943113798</v>
      </c>
      <c r="H4" s="55">
        <v>1217575.5906389297</v>
      </c>
      <c r="I4" s="55">
        <v>354544.9467061449</v>
      </c>
      <c r="J4" s="55">
        <v>9320313.3746161517</v>
      </c>
      <c r="K4" s="55">
        <v>1361019.903522999</v>
      </c>
      <c r="L4" s="55">
        <v>113500.94193415546</v>
      </c>
      <c r="M4" s="55">
        <v>1802301.4564624226</v>
      </c>
      <c r="N4" s="55">
        <v>3811204.1966425437</v>
      </c>
      <c r="O4" s="55">
        <v>1292100.011391995</v>
      </c>
      <c r="P4" s="55">
        <v>190090655.89990637</v>
      </c>
      <c r="Q4" s="55">
        <v>46575.490996149012</v>
      </c>
      <c r="R4" s="55">
        <v>1340000.3978683576</v>
      </c>
      <c r="S4" s="55">
        <v>119088.25688196655</v>
      </c>
      <c r="T4" s="55">
        <v>124565.53506270226</v>
      </c>
      <c r="U4" s="55">
        <v>205402.87867741621</v>
      </c>
      <c r="V4" s="55">
        <v>5643718.3068597801</v>
      </c>
      <c r="W4" s="55">
        <v>185462236.77831668</v>
      </c>
      <c r="X4" s="55">
        <v>19105462.399241421</v>
      </c>
      <c r="Y4" s="55">
        <v>202083962.40935832</v>
      </c>
      <c r="Z4" s="55">
        <v>686898.22903260298</v>
      </c>
      <c r="AA4" s="55">
        <v>29622405.902723473</v>
      </c>
      <c r="AB4" s="55">
        <v>3095695.1724890955</v>
      </c>
      <c r="AC4" s="55">
        <v>403281.00364625396</v>
      </c>
      <c r="AD4" s="55">
        <v>139041880.92921352</v>
      </c>
      <c r="AE4" s="55">
        <v>1920850.9677478906</v>
      </c>
      <c r="AF4" s="55">
        <v>25747.329385640358</v>
      </c>
      <c r="AG4" s="55">
        <v>124461.07632574945</v>
      </c>
      <c r="AH4" s="55">
        <v>143977.80808687123</v>
      </c>
      <c r="AI4" s="55">
        <v>702861.22160493268</v>
      </c>
      <c r="AJ4" s="55">
        <v>6606416.310003778</v>
      </c>
      <c r="AK4" s="55">
        <v>332601.96929038188</v>
      </c>
      <c r="AL4" s="55">
        <v>42340226.422618926</v>
      </c>
      <c r="AM4" s="55">
        <v>14961.091459895568</v>
      </c>
      <c r="AN4" s="55">
        <v>10108064.691817582</v>
      </c>
      <c r="AO4" s="81">
        <v>941394472.73000002</v>
      </c>
    </row>
    <row r="5" spans="1:41" ht="18" customHeight="1">
      <c r="B5" s="52" t="s">
        <v>166</v>
      </c>
      <c r="C5" s="55">
        <v>-440.99658822071069</v>
      </c>
      <c r="D5" s="55">
        <v>-9353.3106070503127</v>
      </c>
      <c r="E5" s="55">
        <v>1583.8603523002239</v>
      </c>
      <c r="F5" s="55">
        <v>-3027.4746422918979</v>
      </c>
      <c r="G5" s="55">
        <v>-3711.9405253326986</v>
      </c>
      <c r="H5" s="55">
        <v>-294.64696564076712</v>
      </c>
      <c r="I5" s="55">
        <v>-64.351813983093962</v>
      </c>
      <c r="J5" s="55">
        <v>-2353.3757582590915</v>
      </c>
      <c r="K5" s="55">
        <v>-339.96286091767251</v>
      </c>
      <c r="L5" s="55">
        <v>-6.732311738588578</v>
      </c>
      <c r="M5" s="55">
        <v>-384.25263469314086</v>
      </c>
      <c r="N5" s="55">
        <v>-865.73957864008844</v>
      </c>
      <c r="O5" s="55">
        <v>-332.56191736838082</v>
      </c>
      <c r="P5" s="55">
        <v>6612.5600270306022</v>
      </c>
      <c r="Q5" s="55">
        <v>-3.0118544165152343</v>
      </c>
      <c r="R5" s="55">
        <v>-35.003838886641461</v>
      </c>
      <c r="S5" s="55">
        <v>-6.5992818734048342</v>
      </c>
      <c r="T5" s="55">
        <v>-7.2233294224270139</v>
      </c>
      <c r="U5" s="55">
        <v>-10.043178743999306</v>
      </c>
      <c r="V5" s="55">
        <v>-1352.5315677801264</v>
      </c>
      <c r="W5" s="55">
        <v>-44470.364172961563</v>
      </c>
      <c r="X5" s="55">
        <v>-4630.1532432590611</v>
      </c>
      <c r="Y5" s="55">
        <v>-47879.168440900277</v>
      </c>
      <c r="Z5" s="55">
        <v>-162.96878819767767</v>
      </c>
      <c r="AA5" s="55">
        <v>-7208.8885469460511</v>
      </c>
      <c r="AB5" s="55">
        <v>-824.52843361360283</v>
      </c>
      <c r="AC5" s="55">
        <v>-8.4818834529023661</v>
      </c>
      <c r="AD5" s="55">
        <v>-32237.978545761667</v>
      </c>
      <c r="AE5" s="55">
        <v>-491.24232768215006</v>
      </c>
      <c r="AF5" s="55">
        <v>2119.8729142773082</v>
      </c>
      <c r="AG5" s="55">
        <v>-7.7423441459936839</v>
      </c>
      <c r="AH5" s="55">
        <v>12350.362252035269</v>
      </c>
      <c r="AI5" s="55">
        <v>-209.54563451444119</v>
      </c>
      <c r="AJ5" s="55">
        <v>163086.01058894047</v>
      </c>
      <c r="AK5" s="55">
        <v>-73.254410043500684</v>
      </c>
      <c r="AL5" s="55">
        <v>-10046.29792754841</v>
      </c>
      <c r="AM5" s="55">
        <v>-0.82069918053821311</v>
      </c>
      <c r="AN5" s="55">
        <v>-14912.471881063211</v>
      </c>
      <c r="AO5" s="81">
        <v>-1.0003999467226095</v>
      </c>
    </row>
    <row r="6" spans="1:41" ht="18" customHeight="1" thickBot="1">
      <c r="A6" s="56"/>
      <c r="B6" s="56" t="s">
        <v>167</v>
      </c>
      <c r="C6" s="57">
        <v>420719.37341381155</v>
      </c>
      <c r="D6" s="57">
        <v>-2528942.8407614501</v>
      </c>
      <c r="E6" s="57">
        <v>4520799.2251896895</v>
      </c>
      <c r="F6" s="57">
        <v>-6461482.095682472</v>
      </c>
      <c r="G6" s="57">
        <v>-7665277.0736391302</v>
      </c>
      <c r="H6" s="57">
        <v>673076.05239542958</v>
      </c>
      <c r="I6" s="57">
        <v>-97867.888520127992</v>
      </c>
      <c r="J6" s="57">
        <v>-5195691.0703744106</v>
      </c>
      <c r="K6" s="57">
        <v>1557747.2636160832</v>
      </c>
      <c r="L6" s="57">
        <v>-25755.104245894043</v>
      </c>
      <c r="M6" s="57">
        <v>-785972.37909711583</v>
      </c>
      <c r="N6" s="57">
        <v>-2764787.3362211837</v>
      </c>
      <c r="O6" s="57">
        <v>-803981.69330936344</v>
      </c>
      <c r="P6" s="57">
        <v>-6973318.2298793523</v>
      </c>
      <c r="Q6" s="57">
        <v>-32637.65285056553</v>
      </c>
      <c r="R6" s="57">
        <v>500978.96829275589</v>
      </c>
      <c r="S6" s="57">
        <v>12939.193836160037</v>
      </c>
      <c r="T6" s="57">
        <v>-34834.168392124688</v>
      </c>
      <c r="U6" s="57">
        <v>-15159.241856160192</v>
      </c>
      <c r="V6" s="57">
        <v>-1575851.9884275605</v>
      </c>
      <c r="W6" s="57">
        <v>75787788.707510352</v>
      </c>
      <c r="X6" s="57">
        <v>-10725622.672484681</v>
      </c>
      <c r="Y6" s="57">
        <v>2207085.8922007461</v>
      </c>
      <c r="Z6" s="57">
        <v>-14165.887820800597</v>
      </c>
      <c r="AA6" s="57">
        <v>917309.01872958383</v>
      </c>
      <c r="AB6" s="57">
        <v>-357738.52092270891</v>
      </c>
      <c r="AC6" s="57">
        <v>-361492.92552970687</v>
      </c>
      <c r="AD6" s="57">
        <v>-40024912.207759298</v>
      </c>
      <c r="AE6" s="57">
        <v>1036043.319924427</v>
      </c>
      <c r="AF6" s="57">
        <v>-9429.5764713630488</v>
      </c>
      <c r="AG6" s="57">
        <v>-31498.208669895463</v>
      </c>
      <c r="AH6" s="57">
        <v>34155.854165164055</v>
      </c>
      <c r="AI6" s="57">
        <v>499229.94276055286</v>
      </c>
      <c r="AJ6" s="57">
        <v>7896818.2905851621</v>
      </c>
      <c r="AK6" s="57">
        <v>-232219.82370042539</v>
      </c>
      <c r="AL6" s="57">
        <v>-9516503.790546475</v>
      </c>
      <c r="AM6" s="57">
        <v>2118.6678409238957</v>
      </c>
      <c r="AN6" s="57">
        <v>168331.63630135587</v>
      </c>
      <c r="AO6" s="82">
        <v>-0.97039985609444557</v>
      </c>
    </row>
    <row r="7" spans="1:41" ht="18" customHeight="1">
      <c r="A7" s="52" t="s">
        <v>73</v>
      </c>
      <c r="B7" s="52" t="s">
        <v>164</v>
      </c>
      <c r="C7" s="55">
        <v>517503.35</v>
      </c>
      <c r="D7" s="55">
        <v>9688955.5</v>
      </c>
      <c r="E7" s="55">
        <v>104877827.83</v>
      </c>
      <c r="F7" s="55">
        <v>210726616.09999999</v>
      </c>
      <c r="G7" s="55">
        <v>4121189.14</v>
      </c>
      <c r="H7" s="55">
        <v>0</v>
      </c>
      <c r="I7" s="55">
        <v>284488.59000000003</v>
      </c>
      <c r="J7" s="55">
        <v>5482525.7700000005</v>
      </c>
      <c r="K7" s="55">
        <v>1724159.03</v>
      </c>
      <c r="L7" s="55">
        <v>6433641.3000000007</v>
      </c>
      <c r="M7" s="55">
        <v>32340166</v>
      </c>
      <c r="N7" s="55">
        <v>489007.09</v>
      </c>
      <c r="O7" s="55">
        <v>642084.71</v>
      </c>
      <c r="P7" s="55">
        <v>25785055.479999997</v>
      </c>
      <c r="Q7" s="55">
        <v>171690.61</v>
      </c>
      <c r="R7" s="55">
        <v>5303724.7300000004</v>
      </c>
      <c r="S7" s="55">
        <v>47951.71</v>
      </c>
      <c r="T7" s="55">
        <v>134907.12</v>
      </c>
      <c r="U7" s="55">
        <v>20606083.57</v>
      </c>
      <c r="V7" s="55">
        <v>1779095.75</v>
      </c>
      <c r="W7" s="55">
        <v>14182933.98</v>
      </c>
      <c r="X7" s="55">
        <v>330258.31</v>
      </c>
      <c r="Y7" s="55">
        <v>323719042.74000001</v>
      </c>
      <c r="Z7" s="55">
        <v>6369746.3199999994</v>
      </c>
      <c r="AA7" s="55">
        <v>900157.79</v>
      </c>
      <c r="AB7" s="55">
        <v>1393549.89</v>
      </c>
      <c r="AC7" s="55">
        <v>242051.61</v>
      </c>
      <c r="AD7" s="55">
        <v>12061455.870000001</v>
      </c>
      <c r="AE7" s="55">
        <v>850749.38</v>
      </c>
      <c r="AF7" s="55">
        <v>4582.47</v>
      </c>
      <c r="AG7" s="55">
        <v>34304.480000000003</v>
      </c>
      <c r="AH7" s="55">
        <v>28995.88</v>
      </c>
      <c r="AI7" s="55">
        <v>996449.81</v>
      </c>
      <c r="AJ7" s="55">
        <v>58204.93</v>
      </c>
      <c r="AK7" s="55">
        <v>458993.52</v>
      </c>
      <c r="AL7" s="55">
        <v>1982588.99</v>
      </c>
      <c r="AM7" s="55">
        <v>2284415.4300000002</v>
      </c>
      <c r="AN7" s="55">
        <v>79049.83</v>
      </c>
      <c r="AO7" s="81">
        <v>797134204.60999978</v>
      </c>
    </row>
    <row r="8" spans="1:41" ht="18" customHeight="1">
      <c r="B8" s="52" t="s">
        <v>165</v>
      </c>
      <c r="C8" s="55">
        <v>414888.28623597033</v>
      </c>
      <c r="D8" s="55">
        <v>21394979.110300153</v>
      </c>
      <c r="E8" s="55">
        <v>78163349.505455032</v>
      </c>
      <c r="F8" s="55">
        <v>182959079.88191271</v>
      </c>
      <c r="G8" s="55">
        <v>11927453.645566452</v>
      </c>
      <c r="H8" s="55">
        <v>30853.0997396762</v>
      </c>
      <c r="I8" s="55">
        <v>308487.39381622098</v>
      </c>
      <c r="J8" s="55">
        <v>15678679.220305106</v>
      </c>
      <c r="K8" s="55">
        <v>1272524.0256447042</v>
      </c>
      <c r="L8" s="55">
        <v>4674020.9437462352</v>
      </c>
      <c r="M8" s="55">
        <v>35514339.149805225</v>
      </c>
      <c r="N8" s="55">
        <v>2934952.7540316125</v>
      </c>
      <c r="O8" s="55">
        <v>1930589.4038992729</v>
      </c>
      <c r="P8" s="55">
        <v>37073744.052702561</v>
      </c>
      <c r="Q8" s="55">
        <v>435913.33734270936</v>
      </c>
      <c r="R8" s="55">
        <v>6882783.0174866635</v>
      </c>
      <c r="S8" s="55">
        <v>242038.54641283263</v>
      </c>
      <c r="T8" s="55">
        <v>258762.14144721118</v>
      </c>
      <c r="U8" s="55">
        <v>20226304.682744958</v>
      </c>
      <c r="V8" s="55">
        <v>3496069.2428936027</v>
      </c>
      <c r="W8" s="55">
        <v>36464429.641655043</v>
      </c>
      <c r="X8" s="55">
        <v>1081703.8719987192</v>
      </c>
      <c r="Y8" s="55">
        <v>276063290.78834093</v>
      </c>
      <c r="Z8" s="55">
        <v>6304633.8528453577</v>
      </c>
      <c r="AA8" s="55">
        <v>9715802.8739019893</v>
      </c>
      <c r="AB8" s="55">
        <v>1966138.3617185163</v>
      </c>
      <c r="AC8" s="55">
        <v>271827.94805492373</v>
      </c>
      <c r="AD8" s="55">
        <v>28911500.672942143</v>
      </c>
      <c r="AE8" s="55">
        <v>663177.92520937952</v>
      </c>
      <c r="AF8" s="55">
        <v>29056.654462991432</v>
      </c>
      <c r="AG8" s="55">
        <v>91254.56674522665</v>
      </c>
      <c r="AH8" s="55">
        <v>65695.917161082092</v>
      </c>
      <c r="AI8" s="55">
        <v>377541.32929917693</v>
      </c>
      <c r="AJ8" s="55">
        <v>113979.45729859619</v>
      </c>
      <c r="AK8" s="55">
        <v>563121.40190717974</v>
      </c>
      <c r="AL8" s="55">
        <v>6229027.1587114474</v>
      </c>
      <c r="AM8" s="55">
        <v>2248312.511469584</v>
      </c>
      <c r="AN8" s="55">
        <v>153898.25478875911</v>
      </c>
      <c r="AO8" s="81">
        <v>797134204.63</v>
      </c>
    </row>
    <row r="9" spans="1:41" ht="18" customHeight="1">
      <c r="B9" s="52" t="s">
        <v>166</v>
      </c>
      <c r="C9" s="55">
        <v>-4.7224949308256328</v>
      </c>
      <c r="D9" s="55">
        <v>-210.58733932790346</v>
      </c>
      <c r="E9" s="55">
        <v>-893.5537094892934</v>
      </c>
      <c r="F9" s="55">
        <v>-2041.8894871622324</v>
      </c>
      <c r="G9" s="55">
        <v>-131.493215467548</v>
      </c>
      <c r="H9" s="55">
        <v>-0.16509347038663691</v>
      </c>
      <c r="I9" s="55">
        <v>-3.217711202618375</v>
      </c>
      <c r="J9" s="55">
        <v>-172.9900439796038</v>
      </c>
      <c r="K9" s="55">
        <v>-13.847096224522829</v>
      </c>
      <c r="L9" s="55">
        <v>-51.589785751042655</v>
      </c>
      <c r="M9" s="55">
        <v>-393.78164838964585</v>
      </c>
      <c r="N9" s="55">
        <v>-32.806221902137622</v>
      </c>
      <c r="O9" s="55">
        <v>-21.596931256121024</v>
      </c>
      <c r="P9" s="55">
        <v>7446.0082120273728</v>
      </c>
      <c r="Q9" s="55">
        <v>-4.8774036754548433</v>
      </c>
      <c r="R9" s="55">
        <v>-79.620874619751703</v>
      </c>
      <c r="S9" s="55">
        <v>-2.2099306177588005</v>
      </c>
      <c r="T9" s="55">
        <v>-2.7710835558900726</v>
      </c>
      <c r="U9" s="55">
        <v>-226.05072114453651</v>
      </c>
      <c r="V9" s="55">
        <v>-38.763231925957371</v>
      </c>
      <c r="W9" s="55">
        <v>-408.98878835327923</v>
      </c>
      <c r="X9" s="55">
        <v>-12.410805666644592</v>
      </c>
      <c r="Y9" s="55">
        <v>-3088.5506409732625</v>
      </c>
      <c r="Z9" s="55">
        <v>-71.536162549551591</v>
      </c>
      <c r="AA9" s="55">
        <v>-104.20401599211618</v>
      </c>
      <c r="AB9" s="55">
        <v>-21.962381870762329</v>
      </c>
      <c r="AC9" s="55">
        <v>-0.38329275383921413</v>
      </c>
      <c r="AD9" s="55">
        <v>-292.61900462396443</v>
      </c>
      <c r="AE9" s="55">
        <v>-7.5163162001699675</v>
      </c>
      <c r="AF9" s="55">
        <v>465.72069536607978</v>
      </c>
      <c r="AG9" s="55">
        <v>-0.97795372348628007</v>
      </c>
      <c r="AH9" s="55">
        <v>529.1077468421413</v>
      </c>
      <c r="AI9" s="55">
        <v>-4.3929907823330723</v>
      </c>
      <c r="AJ9" s="55">
        <v>-0.58408681980790789</v>
      </c>
      <c r="AK9" s="55">
        <v>-6.2595742545518078</v>
      </c>
      <c r="AL9" s="55">
        <v>-67.690846304409206</v>
      </c>
      <c r="AM9" s="55">
        <v>-24.847938885432086</v>
      </c>
      <c r="AN9" s="55">
        <v>-1.4076303858000756</v>
      </c>
      <c r="AO9" s="81">
        <v>-2.9799997047575744E-2</v>
      </c>
    </row>
    <row r="10" spans="1:41" ht="18" customHeight="1" thickBot="1">
      <c r="A10" s="56"/>
      <c r="B10" s="56" t="s">
        <v>167</v>
      </c>
      <c r="C10" s="57">
        <v>102610.34126909882</v>
      </c>
      <c r="D10" s="57">
        <v>-11706234.197639482</v>
      </c>
      <c r="E10" s="57">
        <v>26713584.770835478</v>
      </c>
      <c r="F10" s="57">
        <v>27765494.328600124</v>
      </c>
      <c r="G10" s="57">
        <v>-7806395.9987819204</v>
      </c>
      <c r="H10" s="57">
        <v>-30853.264833146586</v>
      </c>
      <c r="I10" s="57">
        <v>-24002.021527423574</v>
      </c>
      <c r="J10" s="57">
        <v>-10196326.440349083</v>
      </c>
      <c r="K10" s="57">
        <v>451621.15725907125</v>
      </c>
      <c r="L10" s="57">
        <v>1759568.7664680146</v>
      </c>
      <c r="M10" s="57">
        <v>-3174566.931453615</v>
      </c>
      <c r="N10" s="57">
        <v>-2445978.4702535151</v>
      </c>
      <c r="O10" s="57">
        <v>-1288526.2908305291</v>
      </c>
      <c r="P10" s="57">
        <v>-11281242.564490536</v>
      </c>
      <c r="Q10" s="57">
        <v>-264227.60474638478</v>
      </c>
      <c r="R10" s="57">
        <v>-1579137.9083612838</v>
      </c>
      <c r="S10" s="57">
        <v>-194089.04634345041</v>
      </c>
      <c r="T10" s="57">
        <v>-123857.79253076707</v>
      </c>
      <c r="U10" s="57">
        <v>379552.83653389825</v>
      </c>
      <c r="V10" s="57">
        <v>-1717012.2561255286</v>
      </c>
      <c r="W10" s="57">
        <v>-22281904.650443397</v>
      </c>
      <c r="X10" s="57">
        <v>-751457.9728043857</v>
      </c>
      <c r="Y10" s="57">
        <v>47652663.401018113</v>
      </c>
      <c r="Z10" s="57">
        <v>65040.930992092086</v>
      </c>
      <c r="AA10" s="57">
        <v>-8815749.2879179828</v>
      </c>
      <c r="AB10" s="57">
        <v>-572610.43410038715</v>
      </c>
      <c r="AC10" s="57">
        <v>-29776.721347677558</v>
      </c>
      <c r="AD10" s="57">
        <v>-16850337.421946764</v>
      </c>
      <c r="AE10" s="57">
        <v>187563.93847442031</v>
      </c>
      <c r="AF10" s="57">
        <v>-24008.463767625355</v>
      </c>
      <c r="AG10" s="57">
        <v>-56951.06469895014</v>
      </c>
      <c r="AH10" s="57">
        <v>-36170.929414239945</v>
      </c>
      <c r="AI10" s="57">
        <v>618904.08771004085</v>
      </c>
      <c r="AJ10" s="57">
        <v>-55775.111385415999</v>
      </c>
      <c r="AK10" s="57">
        <v>-104134.14148143427</v>
      </c>
      <c r="AL10" s="57">
        <v>-4246505.8595577525</v>
      </c>
      <c r="AM10" s="57">
        <v>36078.070591530777</v>
      </c>
      <c r="AN10" s="57">
        <v>-74849.832419144906</v>
      </c>
      <c r="AO10" s="82">
        <v>-4.9800097183378966E-2</v>
      </c>
    </row>
    <row r="11" spans="1:41" ht="18" customHeight="1">
      <c r="A11" s="52" t="s">
        <v>74</v>
      </c>
      <c r="B11" s="52" t="s">
        <v>164</v>
      </c>
      <c r="C11" s="55">
        <v>994377.46</v>
      </c>
      <c r="D11" s="55">
        <v>15643297.65</v>
      </c>
      <c r="E11" s="55">
        <v>7487568.9699999997</v>
      </c>
      <c r="F11" s="55">
        <v>11475237.33</v>
      </c>
      <c r="G11" s="55">
        <v>3743728.72</v>
      </c>
      <c r="H11" s="55">
        <v>41150.239999999998</v>
      </c>
      <c r="I11" s="55">
        <v>15054901.33</v>
      </c>
      <c r="J11" s="55">
        <v>4180847.46</v>
      </c>
      <c r="K11" s="55">
        <v>637169.46</v>
      </c>
      <c r="L11" s="55">
        <v>87609.89</v>
      </c>
      <c r="M11" s="55">
        <v>2139000.23</v>
      </c>
      <c r="N11" s="55">
        <v>279862.96999999997</v>
      </c>
      <c r="O11" s="55">
        <v>463229.79</v>
      </c>
      <c r="P11" s="55">
        <v>18193994.329999998</v>
      </c>
      <c r="Q11" s="55">
        <v>67215.88</v>
      </c>
      <c r="R11" s="55">
        <v>1720545.86</v>
      </c>
      <c r="S11" s="55">
        <v>28748.49</v>
      </c>
      <c r="T11" s="55">
        <v>85671.46</v>
      </c>
      <c r="U11" s="55">
        <v>263025.73</v>
      </c>
      <c r="V11" s="55">
        <v>677335.17</v>
      </c>
      <c r="W11" s="55">
        <v>260071616.81</v>
      </c>
      <c r="X11" s="55">
        <v>1107100.76</v>
      </c>
      <c r="Y11" s="55">
        <v>200151704.84999999</v>
      </c>
      <c r="Z11" s="55">
        <v>25744.84</v>
      </c>
      <c r="AA11" s="55">
        <v>2743171.14</v>
      </c>
      <c r="AB11" s="55">
        <v>725879.17</v>
      </c>
      <c r="AC11" s="55">
        <v>1775.71</v>
      </c>
      <c r="AD11" s="55">
        <v>6359725.3799999999</v>
      </c>
      <c r="AE11" s="55">
        <v>475398.05</v>
      </c>
      <c r="AF11" s="55">
        <v>307432.26</v>
      </c>
      <c r="AG11" s="55">
        <v>5099182.84</v>
      </c>
      <c r="AH11" s="55">
        <v>11593270.899999999</v>
      </c>
      <c r="AI11" s="55">
        <v>349267.53</v>
      </c>
      <c r="AJ11" s="55">
        <v>4116603.79</v>
      </c>
      <c r="AK11" s="55">
        <v>300653.09000000003</v>
      </c>
      <c r="AL11" s="55">
        <v>1243265.6299999999</v>
      </c>
      <c r="AM11" s="55">
        <v>58090.02</v>
      </c>
      <c r="AN11" s="55">
        <v>4923631.4000000004</v>
      </c>
      <c r="AO11" s="81">
        <v>582918032.58999979</v>
      </c>
    </row>
    <row r="12" spans="1:41" ht="18" customHeight="1">
      <c r="B12" s="52" t="s">
        <v>165</v>
      </c>
      <c r="C12" s="55">
        <v>548557.86832041375</v>
      </c>
      <c r="D12" s="55">
        <v>20039152.014279839</v>
      </c>
      <c r="E12" s="55">
        <v>7706216.3648116989</v>
      </c>
      <c r="F12" s="55">
        <v>14585278.943115745</v>
      </c>
      <c r="G12" s="55">
        <v>6966059.2097633723</v>
      </c>
      <c r="H12" s="55">
        <v>48768.724472591966</v>
      </c>
      <c r="I12" s="55">
        <v>12054686.358127948</v>
      </c>
      <c r="J12" s="55">
        <v>12553712.524711192</v>
      </c>
      <c r="K12" s="55">
        <v>644083.06700026582</v>
      </c>
      <c r="L12" s="55">
        <v>148083.94944430911</v>
      </c>
      <c r="M12" s="55">
        <v>3413229.1345657902</v>
      </c>
      <c r="N12" s="55">
        <v>1364843.227165489</v>
      </c>
      <c r="O12" s="55">
        <v>1290956.0688520963</v>
      </c>
      <c r="P12" s="55">
        <v>22964981.344018582</v>
      </c>
      <c r="Q12" s="55">
        <v>66628.34391038958</v>
      </c>
      <c r="R12" s="55">
        <v>1369624.636470621</v>
      </c>
      <c r="S12" s="55">
        <v>134475.70856621116</v>
      </c>
      <c r="T12" s="55">
        <v>198324.19858523621</v>
      </c>
      <c r="U12" s="55">
        <v>358648.01680401323</v>
      </c>
      <c r="V12" s="55">
        <v>1092673.5544550952</v>
      </c>
      <c r="W12" s="55">
        <v>202120650.40904313</v>
      </c>
      <c r="X12" s="55">
        <v>2476607.4286263427</v>
      </c>
      <c r="Y12" s="55">
        <v>200028483.02259153</v>
      </c>
      <c r="Z12" s="55">
        <v>57334.909671590882</v>
      </c>
      <c r="AA12" s="55">
        <v>9444113.9825023599</v>
      </c>
      <c r="AB12" s="55">
        <v>1349801.6048976546</v>
      </c>
      <c r="AC12" s="55">
        <v>156597.60469387169</v>
      </c>
      <c r="AD12" s="55">
        <v>18752450.845535383</v>
      </c>
      <c r="AE12" s="55">
        <v>560969.75666534516</v>
      </c>
      <c r="AF12" s="55">
        <v>2933664.3659675312</v>
      </c>
      <c r="AG12" s="55">
        <v>8659952.608799208</v>
      </c>
      <c r="AH12" s="55">
        <v>14464368.152231136</v>
      </c>
      <c r="AI12" s="55">
        <v>90684.027586985903</v>
      </c>
      <c r="AJ12" s="55">
        <v>3873189.9608771903</v>
      </c>
      <c r="AK12" s="55">
        <v>296010.67006358667</v>
      </c>
      <c r="AL12" s="55">
        <v>1307670.8116505947</v>
      </c>
      <c r="AM12" s="55">
        <v>24807.699223029391</v>
      </c>
      <c r="AN12" s="55">
        <v>8771691.4119326249</v>
      </c>
      <c r="AO12" s="81">
        <v>582918032.52999997</v>
      </c>
    </row>
    <row r="13" spans="1:41" ht="18" customHeight="1">
      <c r="B13" s="52" t="s">
        <v>166</v>
      </c>
      <c r="C13" s="55">
        <v>43.439615060706274</v>
      </c>
      <c r="D13" s="55">
        <v>1219.1781257954426</v>
      </c>
      <c r="E13" s="55">
        <v>676.61014827471809</v>
      </c>
      <c r="F13" s="55">
        <v>1145.108724078571</v>
      </c>
      <c r="G13" s="55">
        <v>553.04905521101318</v>
      </c>
      <c r="H13" s="55">
        <v>-1.7704717341539435</v>
      </c>
      <c r="I13" s="55">
        <v>1027.1950561228441</v>
      </c>
      <c r="J13" s="55">
        <v>993.07337150839157</v>
      </c>
      <c r="K13" s="55">
        <v>50.734317012818792</v>
      </c>
      <c r="L13" s="55">
        <v>4.5359541999823705</v>
      </c>
      <c r="M13" s="55">
        <v>228.35671561709023</v>
      </c>
      <c r="N13" s="55">
        <v>128.31551262605353</v>
      </c>
      <c r="O13" s="55">
        <v>100.64442526455969</v>
      </c>
      <c r="P13" s="55">
        <v>3365.875882549095</v>
      </c>
      <c r="Q13" s="55">
        <v>5.4137136120757532</v>
      </c>
      <c r="R13" s="55">
        <v>129.60547003637839</v>
      </c>
      <c r="S13" s="55">
        <v>3.6007837898505386</v>
      </c>
      <c r="T13" s="55">
        <v>13.664250777823327</v>
      </c>
      <c r="U13" s="55">
        <v>17.840165975674608</v>
      </c>
      <c r="V13" s="55">
        <v>86.202517115394585</v>
      </c>
      <c r="W13" s="55">
        <v>16892.823028437793</v>
      </c>
      <c r="X13" s="55">
        <v>181.64830418498605</v>
      </c>
      <c r="Y13" s="55">
        <v>15692.87967930398</v>
      </c>
      <c r="Z13" s="55">
        <v>3.9251333163465461</v>
      </c>
      <c r="AA13" s="55">
        <v>604.3762300349772</v>
      </c>
      <c r="AB13" s="55">
        <v>104.17809408904577</v>
      </c>
      <c r="AC13" s="55">
        <v>-28.589140047151886</v>
      </c>
      <c r="AD13" s="55">
        <v>875.99657787522301</v>
      </c>
      <c r="AE13" s="55">
        <v>45.29374119556087</v>
      </c>
      <c r="AF13" s="55">
        <v>111.66479093360249</v>
      </c>
      <c r="AG13" s="55">
        <v>462.38544871122576</v>
      </c>
      <c r="AH13" s="55">
        <v>-40709.872770949383</v>
      </c>
      <c r="AI13" s="55">
        <v>8.2157792771831737</v>
      </c>
      <c r="AJ13" s="55">
        <v>298.89275951643867</v>
      </c>
      <c r="AK13" s="55">
        <v>17.924422667901354</v>
      </c>
      <c r="AL13" s="55">
        <v>101.63048073249479</v>
      </c>
      <c r="AM13" s="55">
        <v>1.6308031763676354</v>
      </c>
      <c r="AN13" s="55">
        <v>-4455.6564953194465</v>
      </c>
      <c r="AO13" s="81">
        <v>2.0200031472995761E-2</v>
      </c>
    </row>
    <row r="14" spans="1:41" ht="18" customHeight="1" thickBot="1">
      <c r="A14" s="56"/>
      <c r="B14" s="56" t="s">
        <v>167</v>
      </c>
      <c r="C14" s="57">
        <v>445863.03129464691</v>
      </c>
      <c r="D14" s="57">
        <v>-4394635.1861540433</v>
      </c>
      <c r="E14" s="57">
        <v>-217970.78466342445</v>
      </c>
      <c r="F14" s="57">
        <v>-3108896.504391666</v>
      </c>
      <c r="G14" s="57">
        <v>-3221777.4407081613</v>
      </c>
      <c r="H14" s="57">
        <v>-7620.254944326115</v>
      </c>
      <c r="I14" s="57">
        <v>3001242.1669281749</v>
      </c>
      <c r="J14" s="57">
        <v>-8371871.9913396835</v>
      </c>
      <c r="K14" s="57">
        <v>-6862.8726832530338</v>
      </c>
      <c r="L14" s="57">
        <v>-60469.523490109132</v>
      </c>
      <c r="M14" s="57">
        <v>-1274000.5478501732</v>
      </c>
      <c r="N14" s="57">
        <v>-1084851.9416528631</v>
      </c>
      <c r="O14" s="57">
        <v>-827625.63442683173</v>
      </c>
      <c r="P14" s="57">
        <v>-4767621.1381360348</v>
      </c>
      <c r="Q14" s="57">
        <v>592.94980322250058</v>
      </c>
      <c r="R14" s="57">
        <v>351050.82899941527</v>
      </c>
      <c r="S14" s="57">
        <v>-105723.61778242132</v>
      </c>
      <c r="T14" s="57">
        <v>-112639.07433445839</v>
      </c>
      <c r="U14" s="57">
        <v>-95604.446638037567</v>
      </c>
      <c r="V14" s="57">
        <v>-415252.18193797977</v>
      </c>
      <c r="W14" s="57">
        <v>57967859.223985307</v>
      </c>
      <c r="X14" s="57">
        <v>-1369325.0203221578</v>
      </c>
      <c r="Y14" s="57">
        <v>138914.70708776673</v>
      </c>
      <c r="Z14" s="57">
        <v>-31586.144538274537</v>
      </c>
      <c r="AA14" s="57">
        <v>-6700338.4662723243</v>
      </c>
      <c r="AB14" s="57">
        <v>-623818.25680356554</v>
      </c>
      <c r="AC14" s="57">
        <v>-154850.48383391884</v>
      </c>
      <c r="AD14" s="57">
        <v>-12391849.468957508</v>
      </c>
      <c r="AE14" s="57">
        <v>-85526.412924149612</v>
      </c>
      <c r="AF14" s="57">
        <v>-2626120.4411765975</v>
      </c>
      <c r="AG14" s="57">
        <v>-3560307.3833504971</v>
      </c>
      <c r="AH14" s="57">
        <v>-2911807.1250020871</v>
      </c>
      <c r="AI14" s="57">
        <v>258591.7181922913</v>
      </c>
      <c r="AJ14" s="57">
        <v>243712.72188232659</v>
      </c>
      <c r="AK14" s="57">
        <v>4660.3443590811958</v>
      </c>
      <c r="AL14" s="57">
        <v>-64303.551169862316</v>
      </c>
      <c r="AM14" s="57">
        <v>33283.951580146982</v>
      </c>
      <c r="AN14" s="57">
        <v>-3852515.6684279442</v>
      </c>
      <c r="AO14" s="82">
        <v>8.0200331894957344E-2</v>
      </c>
    </row>
    <row r="15" spans="1:41" ht="18" customHeight="1">
      <c r="A15" s="52" t="s">
        <v>75</v>
      </c>
      <c r="B15" s="52" t="s">
        <v>164</v>
      </c>
      <c r="C15" s="55">
        <v>78221.72</v>
      </c>
      <c r="D15" s="55">
        <v>2443847.42</v>
      </c>
      <c r="E15" s="55">
        <v>5526474.5099999998</v>
      </c>
      <c r="F15" s="55">
        <v>127159040.94</v>
      </c>
      <c r="G15" s="55">
        <v>1030701.09</v>
      </c>
      <c r="H15" s="55">
        <v>0</v>
      </c>
      <c r="I15" s="55">
        <v>12607.33</v>
      </c>
      <c r="J15" s="55">
        <v>1146283.27</v>
      </c>
      <c r="K15" s="55">
        <v>87533.17</v>
      </c>
      <c r="L15" s="55">
        <v>13082.66</v>
      </c>
      <c r="M15" s="55">
        <v>144302.9</v>
      </c>
      <c r="N15" s="55">
        <v>58600.91</v>
      </c>
      <c r="O15" s="55">
        <v>204562.7</v>
      </c>
      <c r="P15" s="55">
        <v>10673207.08</v>
      </c>
      <c r="Q15" s="55">
        <v>11374.26</v>
      </c>
      <c r="R15" s="55">
        <v>95108.84</v>
      </c>
      <c r="S15" s="55">
        <v>6900.62</v>
      </c>
      <c r="T15" s="55">
        <v>17422579.610000003</v>
      </c>
      <c r="U15" s="55">
        <v>43665</v>
      </c>
      <c r="V15" s="55">
        <v>333463.5</v>
      </c>
      <c r="W15" s="55">
        <v>6601684.2200000007</v>
      </c>
      <c r="X15" s="55">
        <v>22855665.68</v>
      </c>
      <c r="Y15" s="55">
        <v>41280764.310000002</v>
      </c>
      <c r="Z15" s="55">
        <v>76495.240000000005</v>
      </c>
      <c r="AA15" s="55">
        <v>702937.15</v>
      </c>
      <c r="AB15" s="55">
        <v>227156.24</v>
      </c>
      <c r="AC15" s="55">
        <v>2598.64</v>
      </c>
      <c r="AD15" s="55">
        <v>915823.44</v>
      </c>
      <c r="AE15" s="55">
        <v>1062380.92</v>
      </c>
      <c r="AF15" s="55">
        <v>3045941.27</v>
      </c>
      <c r="AG15" s="55">
        <v>22239.86</v>
      </c>
      <c r="AH15" s="55">
        <v>29547.57</v>
      </c>
      <c r="AI15" s="55">
        <v>215483.87</v>
      </c>
      <c r="AJ15" s="55">
        <v>14642.61</v>
      </c>
      <c r="AK15" s="55">
        <v>101276.7</v>
      </c>
      <c r="AL15" s="55">
        <v>727562.95</v>
      </c>
      <c r="AM15" s="55">
        <v>0</v>
      </c>
      <c r="AN15" s="55">
        <v>833</v>
      </c>
      <c r="AO15" s="81">
        <v>244374591.20000005</v>
      </c>
    </row>
    <row r="16" spans="1:41" ht="18" customHeight="1">
      <c r="B16" s="52" t="s">
        <v>165</v>
      </c>
      <c r="C16" s="55">
        <v>97290.730851214059</v>
      </c>
      <c r="D16" s="55">
        <v>3880536.1821693219</v>
      </c>
      <c r="E16" s="55">
        <v>4471149.8693384901</v>
      </c>
      <c r="F16" s="55">
        <v>106539593.23460694</v>
      </c>
      <c r="G16" s="55">
        <v>2118920.0974159683</v>
      </c>
      <c r="H16" s="55">
        <v>5980.733328421893</v>
      </c>
      <c r="I16" s="55">
        <v>15839.000786444423</v>
      </c>
      <c r="J16" s="55">
        <v>4052942.3676596987</v>
      </c>
      <c r="K16" s="55">
        <v>71362.284871842101</v>
      </c>
      <c r="L16" s="55">
        <v>30575.735039751969</v>
      </c>
      <c r="M16" s="55">
        <v>397380.13473033119</v>
      </c>
      <c r="N16" s="55">
        <v>319877.95053596096</v>
      </c>
      <c r="O16" s="55">
        <v>380552.05901310738</v>
      </c>
      <c r="P16" s="55">
        <v>7526137.1324624736</v>
      </c>
      <c r="Q16" s="55">
        <v>15356.384253307549</v>
      </c>
      <c r="R16" s="55">
        <v>213330.5547539675</v>
      </c>
      <c r="S16" s="55">
        <v>45447.489293059516</v>
      </c>
      <c r="T16" s="55">
        <v>16735322.150117259</v>
      </c>
      <c r="U16" s="55">
        <v>46577.437428553887</v>
      </c>
      <c r="V16" s="55">
        <v>518548.26089817967</v>
      </c>
      <c r="W16" s="55">
        <v>13101314.125046505</v>
      </c>
      <c r="X16" s="55">
        <v>23541395.219448999</v>
      </c>
      <c r="Y16" s="55">
        <v>46387552.424859866</v>
      </c>
      <c r="Z16" s="55">
        <v>96523.571251803412</v>
      </c>
      <c r="AA16" s="55">
        <v>2139747.5088651502</v>
      </c>
      <c r="AB16" s="55">
        <v>424508.27604107192</v>
      </c>
      <c r="AC16" s="55">
        <v>88902.83111336219</v>
      </c>
      <c r="AD16" s="55">
        <v>3263111.9233330265</v>
      </c>
      <c r="AE16" s="55">
        <v>713194.18847100716</v>
      </c>
      <c r="AF16" s="55">
        <v>4557274.2299128221</v>
      </c>
      <c r="AG16" s="55">
        <v>34810.653437394481</v>
      </c>
      <c r="AH16" s="55">
        <v>14514.782388801916</v>
      </c>
      <c r="AI16" s="55">
        <v>64368.850079503944</v>
      </c>
      <c r="AJ16" s="55">
        <v>22470.26144918194</v>
      </c>
      <c r="AK16" s="55">
        <v>202287.68382908186</v>
      </c>
      <c r="AL16" s="55">
        <v>2203587.7382819168</v>
      </c>
      <c r="AM16" s="55">
        <v>3110.6783976425086</v>
      </c>
      <c r="AN16" s="55">
        <v>33196.404238573225</v>
      </c>
      <c r="AO16" s="81">
        <v>244374591.14000002</v>
      </c>
    </row>
    <row r="17" spans="1:41" ht="18" customHeight="1">
      <c r="B17" s="52" t="s">
        <v>166</v>
      </c>
      <c r="C17" s="55">
        <v>1.9271892639562793</v>
      </c>
      <c r="D17" s="55">
        <v>63.140762840397656</v>
      </c>
      <c r="E17" s="55">
        <v>99.897634523251327</v>
      </c>
      <c r="F17" s="55">
        <v>2253.6498391767964</v>
      </c>
      <c r="G17" s="55">
        <v>43.088760563376127</v>
      </c>
      <c r="H17" s="55">
        <v>-0.10743129065963331</v>
      </c>
      <c r="I17" s="55">
        <v>0.25911504985651845</v>
      </c>
      <c r="J17" s="55">
        <v>81.599136575241573</v>
      </c>
      <c r="K17" s="55">
        <v>1.4463408843894285</v>
      </c>
      <c r="L17" s="55">
        <v>-5.9926487096618075E-2</v>
      </c>
      <c r="M17" s="55">
        <v>6.8131842415969004</v>
      </c>
      <c r="N17" s="55">
        <v>6.9317852063977625</v>
      </c>
      <c r="O17" s="55">
        <v>7.0541397727793083</v>
      </c>
      <c r="P17" s="55">
        <v>21060.276309602894</v>
      </c>
      <c r="Q17" s="55">
        <v>0.1688312229962321</v>
      </c>
      <c r="R17" s="55">
        <v>4.7382471312230336</v>
      </c>
      <c r="S17" s="55">
        <v>4.4183092537423363E-2</v>
      </c>
      <c r="T17" s="55">
        <v>-24884.317606511388</v>
      </c>
      <c r="U17" s="55">
        <v>1.0621449483896868</v>
      </c>
      <c r="V17" s="55">
        <v>10.277965024939476</v>
      </c>
      <c r="W17" s="55">
        <v>283.08862539147958</v>
      </c>
      <c r="X17" s="55">
        <v>520.92362795930239</v>
      </c>
      <c r="Y17" s="55">
        <v>952.3961969986558</v>
      </c>
      <c r="Z17" s="55">
        <v>2.2243722906425774</v>
      </c>
      <c r="AA17" s="55">
        <v>40.242782602843363</v>
      </c>
      <c r="AB17" s="55">
        <v>8.4620008943020366</v>
      </c>
      <c r="AC17" s="55">
        <v>-3.5065871063955001</v>
      </c>
      <c r="AD17" s="55">
        <v>40.27963580598589</v>
      </c>
      <c r="AE17" s="55">
        <v>16.120451003349444</v>
      </c>
      <c r="AF17" s="55">
        <v>-846.97998176078545</v>
      </c>
      <c r="AG17" s="55">
        <v>0.5265716232752311</v>
      </c>
      <c r="AH17" s="55">
        <v>178.20196653043286</v>
      </c>
      <c r="AI17" s="55">
        <v>1.4775282171322033</v>
      </c>
      <c r="AJ17" s="55">
        <v>0.36275997075995292</v>
      </c>
      <c r="AK17" s="55">
        <v>3.6897202526524779</v>
      </c>
      <c r="AL17" s="55">
        <v>44.134234433993697</v>
      </c>
      <c r="AM17" s="55">
        <v>2.1639215674326806E-2</v>
      </c>
      <c r="AN17" s="55">
        <v>0.39385083435718116</v>
      </c>
      <c r="AO17" s="81">
        <v>-5.0000010465168998E-2</v>
      </c>
    </row>
    <row r="18" spans="1:41" ht="18" customHeight="1" thickBot="1">
      <c r="A18" s="56"/>
      <c r="B18" s="56" t="s">
        <v>167</v>
      </c>
      <c r="C18" s="57">
        <v>-19067.083661950102</v>
      </c>
      <c r="D18" s="57">
        <v>-1436625.6214064816</v>
      </c>
      <c r="E18" s="57">
        <v>1055424.5382960329</v>
      </c>
      <c r="F18" s="57">
        <v>20621701.355232239</v>
      </c>
      <c r="G18" s="57">
        <v>-1088175.9186554051</v>
      </c>
      <c r="H18" s="57">
        <v>-5980.8407597125524</v>
      </c>
      <c r="I18" s="57">
        <v>-3231.4116713945668</v>
      </c>
      <c r="J18" s="57">
        <v>-2906577.4985231236</v>
      </c>
      <c r="K18" s="57">
        <v>16172.331469042287</v>
      </c>
      <c r="L18" s="57">
        <v>-17493.134966239068</v>
      </c>
      <c r="M18" s="57">
        <v>-253070.42154608961</v>
      </c>
      <c r="N18" s="57">
        <v>-261270.10875075456</v>
      </c>
      <c r="O18" s="57">
        <v>-175982.30487333459</v>
      </c>
      <c r="P18" s="57">
        <v>3168130.2238471294</v>
      </c>
      <c r="Q18" s="57">
        <v>-3981.9554220845512</v>
      </c>
      <c r="R18" s="57">
        <v>-118216.97650683628</v>
      </c>
      <c r="S18" s="57">
        <v>-38546.825109966972</v>
      </c>
      <c r="T18" s="57">
        <v>662373.14227623225</v>
      </c>
      <c r="U18" s="57">
        <v>-2911.3752836054973</v>
      </c>
      <c r="V18" s="57">
        <v>-185074.48293315474</v>
      </c>
      <c r="W18" s="57">
        <v>-6499346.816421112</v>
      </c>
      <c r="X18" s="57">
        <v>-685208.61582103954</v>
      </c>
      <c r="Y18" s="57">
        <v>-5105835.7186628655</v>
      </c>
      <c r="Z18" s="57">
        <v>-20026.106879512765</v>
      </c>
      <c r="AA18" s="57">
        <v>-1436770.1160825475</v>
      </c>
      <c r="AB18" s="57">
        <v>-197343.5740401776</v>
      </c>
      <c r="AC18" s="57">
        <v>-86307.69770046859</v>
      </c>
      <c r="AD18" s="57">
        <v>-2347248.2036972204</v>
      </c>
      <c r="AE18" s="57">
        <v>349202.85197999614</v>
      </c>
      <c r="AF18" s="57">
        <v>-1512179.9398945828</v>
      </c>
      <c r="AG18" s="57">
        <v>-12570.266865771209</v>
      </c>
      <c r="AH18" s="57">
        <v>15210.989577728516</v>
      </c>
      <c r="AI18" s="57">
        <v>151116.49744871317</v>
      </c>
      <c r="AJ18" s="57">
        <v>-7827.2886892111801</v>
      </c>
      <c r="AK18" s="57">
        <v>-101007.29410882923</v>
      </c>
      <c r="AL18" s="57">
        <v>-1475980.6540474829</v>
      </c>
      <c r="AM18" s="57">
        <v>-3110.6567584268341</v>
      </c>
      <c r="AN18" s="57">
        <v>-32363.010387738868</v>
      </c>
      <c r="AO18" s="82">
        <v>9.9997236944773249E-3</v>
      </c>
    </row>
    <row r="19" spans="1:41" ht="18" customHeight="1">
      <c r="A19" s="52" t="s">
        <v>76</v>
      </c>
      <c r="B19" s="52" t="s">
        <v>164</v>
      </c>
      <c r="C19" s="55">
        <v>249876.39</v>
      </c>
      <c r="D19" s="55">
        <v>884764.52</v>
      </c>
      <c r="E19" s="55">
        <v>960315.02</v>
      </c>
      <c r="F19" s="55">
        <v>1844942.26</v>
      </c>
      <c r="G19" s="55">
        <v>1122378.5</v>
      </c>
      <c r="H19" s="55">
        <v>0</v>
      </c>
      <c r="I19" s="55">
        <v>13807.84</v>
      </c>
      <c r="J19" s="55">
        <v>633869.88</v>
      </c>
      <c r="K19" s="55">
        <v>54746.87</v>
      </c>
      <c r="L19" s="55">
        <v>16057.32</v>
      </c>
      <c r="M19" s="55">
        <v>2383411.36</v>
      </c>
      <c r="N19" s="55">
        <v>112544.93</v>
      </c>
      <c r="O19" s="55">
        <v>187879982.61000001</v>
      </c>
      <c r="P19" s="55">
        <v>850388.44</v>
      </c>
      <c r="Q19" s="55">
        <v>14714.71</v>
      </c>
      <c r="R19" s="55">
        <v>5062677.74</v>
      </c>
      <c r="S19" s="55">
        <v>10741102.52</v>
      </c>
      <c r="T19" s="55">
        <v>29824.81</v>
      </c>
      <c r="U19" s="55">
        <v>72143.3</v>
      </c>
      <c r="V19" s="55">
        <v>195047.16</v>
      </c>
      <c r="W19" s="55">
        <v>1475944.79</v>
      </c>
      <c r="X19" s="55">
        <v>2802883.66</v>
      </c>
      <c r="Y19" s="55">
        <v>46005481.560000002</v>
      </c>
      <c r="Z19" s="55">
        <v>10360.93</v>
      </c>
      <c r="AA19" s="55">
        <v>300162.5</v>
      </c>
      <c r="AB19" s="55">
        <v>187213</v>
      </c>
      <c r="AC19" s="55">
        <v>1163.67</v>
      </c>
      <c r="AD19" s="55">
        <v>341204.76</v>
      </c>
      <c r="AE19" s="55">
        <v>196835.88</v>
      </c>
      <c r="AF19" s="55">
        <v>51066.85</v>
      </c>
      <c r="AG19" s="55">
        <v>32163.17</v>
      </c>
      <c r="AH19" s="55">
        <v>10133.129999999999</v>
      </c>
      <c r="AI19" s="55">
        <v>148041.45000000001</v>
      </c>
      <c r="AJ19" s="55">
        <v>7140.28</v>
      </c>
      <c r="AK19" s="55">
        <v>11000.12</v>
      </c>
      <c r="AL19" s="55">
        <v>108402.96</v>
      </c>
      <c r="AM19" s="55">
        <v>2095.6799999999998</v>
      </c>
      <c r="AN19" s="55">
        <v>60549.54</v>
      </c>
      <c r="AO19" s="81">
        <v>264874440.10999998</v>
      </c>
    </row>
    <row r="20" spans="1:41" ht="18" customHeight="1">
      <c r="B20" s="52" t="s">
        <v>165</v>
      </c>
      <c r="C20" s="55">
        <v>113179.31048462255</v>
      </c>
      <c r="D20" s="55">
        <v>1742382.4831804251</v>
      </c>
      <c r="E20" s="55">
        <v>1004721.2719740978</v>
      </c>
      <c r="F20" s="55">
        <v>3291681.2417437709</v>
      </c>
      <c r="G20" s="55">
        <v>1756697.3254649674</v>
      </c>
      <c r="H20" s="55">
        <v>1976.9414573535321</v>
      </c>
      <c r="I20" s="55">
        <v>21754.701333100937</v>
      </c>
      <c r="J20" s="55">
        <v>1417811.6197890327</v>
      </c>
      <c r="K20" s="55">
        <v>38728.204650757456</v>
      </c>
      <c r="L20" s="55">
        <v>5442.7349250033476</v>
      </c>
      <c r="M20" s="55">
        <v>3686439.0567727019</v>
      </c>
      <c r="N20" s="55">
        <v>1319058.1142427661</v>
      </c>
      <c r="O20" s="55">
        <v>158220067.1996502</v>
      </c>
      <c r="P20" s="55">
        <v>2021599.1772188218</v>
      </c>
      <c r="Q20" s="55">
        <v>14014.619674272682</v>
      </c>
      <c r="R20" s="55">
        <v>6590229.4691669624</v>
      </c>
      <c r="S20" s="55">
        <v>9994233.5191622935</v>
      </c>
      <c r="T20" s="55">
        <v>29307.082263252429</v>
      </c>
      <c r="U20" s="55">
        <v>33502.405906636261</v>
      </c>
      <c r="V20" s="55">
        <v>354319.83494725812</v>
      </c>
      <c r="W20" s="55">
        <v>7266854.0656755008</v>
      </c>
      <c r="X20" s="55">
        <v>6655869.6002000775</v>
      </c>
      <c r="Y20" s="55">
        <v>54282333.847022042</v>
      </c>
      <c r="Z20" s="55">
        <v>9174.6692970639433</v>
      </c>
      <c r="AA20" s="55">
        <v>1345236.8646110729</v>
      </c>
      <c r="AB20" s="55">
        <v>543611.32345177606</v>
      </c>
      <c r="AC20" s="55">
        <v>102322.10377653834</v>
      </c>
      <c r="AD20" s="55">
        <v>1658036.4937289171</v>
      </c>
      <c r="AE20" s="55">
        <v>124148.91342507031</v>
      </c>
      <c r="AF20" s="55">
        <v>618769.48770403501</v>
      </c>
      <c r="AG20" s="55">
        <v>56451.727968413965</v>
      </c>
      <c r="AH20" s="55">
        <v>12219.312036036994</v>
      </c>
      <c r="AI20" s="55">
        <v>45314.548847084028</v>
      </c>
      <c r="AJ20" s="55">
        <v>23514.195152218781</v>
      </c>
      <c r="AK20" s="55">
        <v>48944.553219144633</v>
      </c>
      <c r="AL20" s="55">
        <v>301327.46099943679</v>
      </c>
      <c r="AM20" s="55">
        <v>2620.8636433838301</v>
      </c>
      <c r="AN20" s="55">
        <v>120543.65523389187</v>
      </c>
      <c r="AO20" s="81">
        <v>264874440.00000003</v>
      </c>
    </row>
    <row r="21" spans="1:41" ht="18" customHeight="1">
      <c r="B21" s="52" t="s">
        <v>166</v>
      </c>
      <c r="C21" s="55">
        <v>-19.015550068823359</v>
      </c>
      <c r="D21" s="55">
        <v>-233.77346728353587</v>
      </c>
      <c r="E21" s="55">
        <v>-159.0130675175169</v>
      </c>
      <c r="F21" s="55">
        <v>-507.0221127368859</v>
      </c>
      <c r="G21" s="55">
        <v>-280.13299441605341</v>
      </c>
      <c r="H21" s="55">
        <v>-0.22636632248008937</v>
      </c>
      <c r="I21" s="55">
        <v>-2.9374964432542754</v>
      </c>
      <c r="J21" s="55">
        <v>-231.05654137290549</v>
      </c>
      <c r="K21" s="55">
        <v>-6.0046464952360452</v>
      </c>
      <c r="L21" s="55">
        <v>-0.56214794841571347</v>
      </c>
      <c r="M21" s="55">
        <v>-554.91298927221214</v>
      </c>
      <c r="N21" s="55">
        <v>-146.39163118886063</v>
      </c>
      <c r="O21" s="55">
        <v>-25849.935049547814</v>
      </c>
      <c r="P21" s="55">
        <v>-746.22934154878021</v>
      </c>
      <c r="Q21" s="55">
        <v>-2.2843034093373262</v>
      </c>
      <c r="R21" s="55">
        <v>-642.33664924191544</v>
      </c>
      <c r="S21" s="55">
        <v>-1591.5750697479089</v>
      </c>
      <c r="T21" s="55">
        <v>-3.889112966947323</v>
      </c>
      <c r="U21" s="55">
        <v>-4.9191051759917173</v>
      </c>
      <c r="V21" s="55">
        <v>-58.556397983822535</v>
      </c>
      <c r="W21" s="55">
        <v>-1042.7234756550752</v>
      </c>
      <c r="X21" s="55">
        <v>-1078.0242364205187</v>
      </c>
      <c r="Y21" s="55">
        <v>-8466.1022986052558</v>
      </c>
      <c r="Z21" s="55">
        <v>-1.2038234260789977</v>
      </c>
      <c r="AA21" s="55">
        <v>-202.31290868352517</v>
      </c>
      <c r="AB21" s="55">
        <v>-90.312962280120701</v>
      </c>
      <c r="AC21" s="55">
        <v>3.7132384232990034E-2</v>
      </c>
      <c r="AD21" s="55">
        <v>-206.76888257102109</v>
      </c>
      <c r="AE21" s="55">
        <v>-19.939269455432623</v>
      </c>
      <c r="AF21" s="55">
        <v>-84.667766125305207</v>
      </c>
      <c r="AG21" s="55">
        <v>-8.9626136373512963</v>
      </c>
      <c r="AH21" s="55">
        <v>42326.619186654294</v>
      </c>
      <c r="AI21" s="55">
        <v>-7.8892110894958023</v>
      </c>
      <c r="AJ21" s="55">
        <v>-3.363373204850177</v>
      </c>
      <c r="AK21" s="55">
        <v>-7.6729692256640192</v>
      </c>
      <c r="AL21" s="55">
        <v>-45.865810330855311</v>
      </c>
      <c r="AM21" s="55">
        <v>-0.43238791820535027</v>
      </c>
      <c r="AN21" s="55">
        <v>-19.650089723549172</v>
      </c>
      <c r="AO21" s="81">
        <v>-9.8000024742219694E-3</v>
      </c>
    </row>
    <row r="22" spans="1:41" ht="18" customHeight="1" thickBot="1">
      <c r="A22" s="56"/>
      <c r="B22" s="56" t="s">
        <v>167</v>
      </c>
      <c r="C22" s="57">
        <v>136678.06396530865</v>
      </c>
      <c r="D22" s="57">
        <v>-857851.73664770869</v>
      </c>
      <c r="E22" s="57">
        <v>-44565.265041615203</v>
      </c>
      <c r="F22" s="57">
        <v>-1447246.0038565078</v>
      </c>
      <c r="G22" s="57">
        <v>-634598.95845938346</v>
      </c>
      <c r="H22" s="57">
        <v>-1977.1678236760122</v>
      </c>
      <c r="I22" s="57">
        <v>-7949.798829544191</v>
      </c>
      <c r="J22" s="57">
        <v>-784172.79633040563</v>
      </c>
      <c r="K22" s="57">
        <v>16012.660702747304</v>
      </c>
      <c r="L22" s="57">
        <v>10614.022927048236</v>
      </c>
      <c r="M22" s="57">
        <v>-1303582.6097619743</v>
      </c>
      <c r="N22" s="57">
        <v>-1206659.5758739549</v>
      </c>
      <c r="O22" s="57">
        <v>29634065.475300267</v>
      </c>
      <c r="P22" s="57">
        <v>-1171956.9665603708</v>
      </c>
      <c r="Q22" s="57">
        <v>697.80602231798116</v>
      </c>
      <c r="R22" s="57">
        <v>-1528194.0658162041</v>
      </c>
      <c r="S22" s="57">
        <v>745277.42576795816</v>
      </c>
      <c r="T22" s="57">
        <v>513.83862378062531</v>
      </c>
      <c r="U22" s="57">
        <v>38635.974988187751</v>
      </c>
      <c r="V22" s="57">
        <v>-159331.23134524198</v>
      </c>
      <c r="W22" s="57">
        <v>-5791951.9991511554</v>
      </c>
      <c r="X22" s="57">
        <v>-3854063.964436498</v>
      </c>
      <c r="Y22" s="57">
        <v>-8285318.3893206446</v>
      </c>
      <c r="Z22" s="57">
        <v>1185.056879509978</v>
      </c>
      <c r="AA22" s="57">
        <v>-1045276.6775197565</v>
      </c>
      <c r="AB22" s="57">
        <v>-356488.63641405618</v>
      </c>
      <c r="AC22" s="57">
        <v>-101158.39664415411</v>
      </c>
      <c r="AD22" s="57">
        <v>-1317038.5026114881</v>
      </c>
      <c r="AE22" s="57">
        <v>72667.027305474272</v>
      </c>
      <c r="AF22" s="57">
        <v>-567787.30547016033</v>
      </c>
      <c r="AG22" s="57">
        <v>-24297.520582051315</v>
      </c>
      <c r="AH22" s="57">
        <v>40240.437150617305</v>
      </c>
      <c r="AI22" s="57">
        <v>102719.01194182649</v>
      </c>
      <c r="AJ22" s="57">
        <v>-16377.278525423633</v>
      </c>
      <c r="AK22" s="57">
        <v>-37952.106188370293</v>
      </c>
      <c r="AL22" s="57">
        <v>-192970.36680976761</v>
      </c>
      <c r="AM22" s="57">
        <v>-525.61603130203514</v>
      </c>
      <c r="AN22" s="57">
        <v>-60013.765323615429</v>
      </c>
      <c r="AO22" s="82">
        <v>0.10019995222261002</v>
      </c>
    </row>
    <row r="23" spans="1:41" ht="18" customHeight="1">
      <c r="A23" s="52" t="s">
        <v>77</v>
      </c>
      <c r="B23" s="52" t="s">
        <v>164</v>
      </c>
      <c r="C23" s="55">
        <v>12080.92</v>
      </c>
      <c r="D23" s="55">
        <v>2306743.5499999998</v>
      </c>
      <c r="E23" s="55">
        <v>388053.67</v>
      </c>
      <c r="F23" s="55">
        <v>472951.76</v>
      </c>
      <c r="G23" s="55">
        <v>354032.85</v>
      </c>
      <c r="H23" s="55">
        <v>0</v>
      </c>
      <c r="I23" s="55">
        <v>85919.27</v>
      </c>
      <c r="J23" s="55">
        <v>145479.87</v>
      </c>
      <c r="K23" s="55">
        <v>39802.47</v>
      </c>
      <c r="L23" s="55">
        <v>39543.730000000003</v>
      </c>
      <c r="M23" s="55">
        <v>67959.73</v>
      </c>
      <c r="N23" s="55">
        <v>7082.95</v>
      </c>
      <c r="O23" s="55">
        <v>96961.34</v>
      </c>
      <c r="P23" s="55">
        <v>373507.99</v>
      </c>
      <c r="Q23" s="55">
        <v>1306066.82</v>
      </c>
      <c r="R23" s="55">
        <v>106288.85</v>
      </c>
      <c r="S23" s="55">
        <v>37784.050000000003</v>
      </c>
      <c r="T23" s="55">
        <v>5086.3599999999997</v>
      </c>
      <c r="U23" s="55">
        <v>3975.38</v>
      </c>
      <c r="V23" s="55">
        <v>18591.650000000001</v>
      </c>
      <c r="W23" s="55">
        <v>29069020.57</v>
      </c>
      <c r="X23" s="55">
        <v>11187.01</v>
      </c>
      <c r="Y23" s="55">
        <v>21565939.880000003</v>
      </c>
      <c r="Z23" s="55">
        <v>9277.2000000000007</v>
      </c>
      <c r="AA23" s="55">
        <v>39712.49</v>
      </c>
      <c r="AB23" s="55">
        <v>45466.13</v>
      </c>
      <c r="AC23" s="55">
        <v>780.47</v>
      </c>
      <c r="AD23" s="55">
        <v>260654.32</v>
      </c>
      <c r="AE23" s="55">
        <v>6431.57</v>
      </c>
      <c r="AF23" s="55">
        <v>20872.099999999999</v>
      </c>
      <c r="AG23" s="55">
        <v>941.88</v>
      </c>
      <c r="AH23" s="55">
        <v>32817.32</v>
      </c>
      <c r="AI23" s="55">
        <v>106072.8</v>
      </c>
      <c r="AJ23" s="55">
        <v>37497.019999999997</v>
      </c>
      <c r="AK23" s="55">
        <v>13744938.529999999</v>
      </c>
      <c r="AL23" s="55">
        <v>221612.51</v>
      </c>
      <c r="AM23" s="55">
        <v>10014.42</v>
      </c>
      <c r="AN23" s="55">
        <v>23944.81</v>
      </c>
      <c r="AO23" s="81">
        <v>71075094.240000024</v>
      </c>
    </row>
    <row r="24" spans="1:41" ht="18" customHeight="1">
      <c r="B24" s="52" t="s">
        <v>165</v>
      </c>
      <c r="C24" s="55">
        <v>32799.94242005486</v>
      </c>
      <c r="D24" s="55">
        <v>2509260.4550162917</v>
      </c>
      <c r="E24" s="55">
        <v>437880.30527837522</v>
      </c>
      <c r="F24" s="55">
        <v>952832.73751619505</v>
      </c>
      <c r="G24" s="55">
        <v>701963.07591136813</v>
      </c>
      <c r="H24" s="55">
        <v>1836.3550300719924</v>
      </c>
      <c r="I24" s="55">
        <v>19687.33781575592</v>
      </c>
      <c r="J24" s="55">
        <v>457736.02757814206</v>
      </c>
      <c r="K24" s="55">
        <v>23538.767269694898</v>
      </c>
      <c r="L24" s="55">
        <v>42494.516964209819</v>
      </c>
      <c r="M24" s="55">
        <v>132781.03161912243</v>
      </c>
      <c r="N24" s="55">
        <v>152836.5118596984</v>
      </c>
      <c r="O24" s="55">
        <v>195335.5951265342</v>
      </c>
      <c r="P24" s="55">
        <v>785257.01256532769</v>
      </c>
      <c r="Q24" s="55">
        <v>1714083.6950562159</v>
      </c>
      <c r="R24" s="55">
        <v>119139.73380336651</v>
      </c>
      <c r="S24" s="55">
        <v>24089.588542248894</v>
      </c>
      <c r="T24" s="55">
        <v>12170.901452985949</v>
      </c>
      <c r="U24" s="55">
        <v>33265.938662536864</v>
      </c>
      <c r="V24" s="55">
        <v>66535.164233904725</v>
      </c>
      <c r="W24" s="55">
        <v>25567947.479569204</v>
      </c>
      <c r="X24" s="55">
        <v>82050.986353239656</v>
      </c>
      <c r="Y24" s="55">
        <v>23623684.875318687</v>
      </c>
      <c r="Z24" s="55">
        <v>6083.9707264929739</v>
      </c>
      <c r="AA24" s="55">
        <v>213033.69663966412</v>
      </c>
      <c r="AB24" s="55">
        <v>109052.86428928355</v>
      </c>
      <c r="AC24" s="55">
        <v>39626.801994281821</v>
      </c>
      <c r="AD24" s="55">
        <v>640891.97561541328</v>
      </c>
      <c r="AE24" s="55">
        <v>19198.817815755923</v>
      </c>
      <c r="AF24" s="55">
        <v>230721.94197045604</v>
      </c>
      <c r="AG24" s="55">
        <v>12306.013331744947</v>
      </c>
      <c r="AH24" s="55">
        <v>28750.712359910878</v>
      </c>
      <c r="AI24" s="55">
        <v>16143.879634370935</v>
      </c>
      <c r="AJ24" s="55">
        <v>14477.607755611934</v>
      </c>
      <c r="AK24" s="55">
        <v>11381566.487353276</v>
      </c>
      <c r="AL24" s="55">
        <v>648545.74512949632</v>
      </c>
      <c r="AM24" s="55">
        <v>743.27563627699715</v>
      </c>
      <c r="AN24" s="55">
        <v>24742.364784730897</v>
      </c>
      <c r="AO24" s="81">
        <v>71075094.189999998</v>
      </c>
    </row>
    <row r="25" spans="1:41" ht="18" customHeight="1">
      <c r="B25" s="52" t="s">
        <v>166</v>
      </c>
      <c r="C25" s="55">
        <v>-40.90657453989968</v>
      </c>
      <c r="D25" s="55">
        <v>-3050.5092913238659</v>
      </c>
      <c r="E25" s="55">
        <v>-520.36515039486949</v>
      </c>
      <c r="F25" s="55">
        <v>-1132.440425205612</v>
      </c>
      <c r="G25" s="55">
        <v>-843.37708132609259</v>
      </c>
      <c r="H25" s="55">
        <v>-1.1221345760332611</v>
      </c>
      <c r="I25" s="55">
        <v>-21.706429876024686</v>
      </c>
      <c r="J25" s="55">
        <v>-545.79752140719211</v>
      </c>
      <c r="K25" s="55">
        <v>-27.063576231989799</v>
      </c>
      <c r="L25" s="55">
        <v>-47.932342827942648</v>
      </c>
      <c r="M25" s="55">
        <v>-142.9806012241761</v>
      </c>
      <c r="N25" s="55">
        <v>-187.58363467140589</v>
      </c>
      <c r="O25" s="55">
        <v>-210.91806187217662</v>
      </c>
      <c r="P25" s="55">
        <v>-1072.6351064962873</v>
      </c>
      <c r="Q25" s="55">
        <v>-2048.0056363034164</v>
      </c>
      <c r="R25" s="55">
        <v>-149.78748534749511</v>
      </c>
      <c r="S25" s="55">
        <v>-26.80140787203198</v>
      </c>
      <c r="T25" s="55">
        <v>-14.950211708016468</v>
      </c>
      <c r="U25" s="55">
        <v>-39.206590635941211</v>
      </c>
      <c r="V25" s="55">
        <v>-78.416228455924738</v>
      </c>
      <c r="W25" s="55">
        <v>-31271.473098293878</v>
      </c>
      <c r="X25" s="55">
        <v>-95.041457815863396</v>
      </c>
      <c r="Y25" s="55">
        <v>-28444.199616196856</v>
      </c>
      <c r="Z25" s="55">
        <v>-7.039583867997635</v>
      </c>
      <c r="AA25" s="55">
        <v>-255.25232212726405</v>
      </c>
      <c r="AB25" s="55">
        <v>-132.57719643558266</v>
      </c>
      <c r="AC25" s="55">
        <v>9.5721658246475272E-2</v>
      </c>
      <c r="AD25" s="55">
        <v>-742.04897371523839</v>
      </c>
      <c r="AE25" s="55">
        <v>-22.553535507950528</v>
      </c>
      <c r="AF25" s="55">
        <v>-133.04525306016149</v>
      </c>
      <c r="AG25" s="55">
        <v>-13.524352191997423</v>
      </c>
      <c r="AH25" s="55">
        <v>85859.730026463934</v>
      </c>
      <c r="AI25" s="55">
        <v>-20.87261326389671</v>
      </c>
      <c r="AJ25" s="55">
        <v>-13.813080343997171</v>
      </c>
      <c r="AK25" s="55">
        <v>-13758.76782462222</v>
      </c>
      <c r="AL25" s="55">
        <v>-718.3018005797494</v>
      </c>
      <c r="AM25" s="55">
        <v>-1.1156873919962607</v>
      </c>
      <c r="AN25" s="55">
        <v>-27.653460411974265</v>
      </c>
      <c r="AO25" s="81">
        <v>4.0399999164975497E-2</v>
      </c>
    </row>
    <row r="26" spans="1:41" ht="18" customHeight="1" thickBot="1">
      <c r="A26" s="56"/>
      <c r="B26" s="56" t="s">
        <v>167</v>
      </c>
      <c r="C26" s="57">
        <v>-20759.92899459476</v>
      </c>
      <c r="D26" s="57">
        <v>-205567.41430761528</v>
      </c>
      <c r="E26" s="57">
        <v>-50347.000428770109</v>
      </c>
      <c r="F26" s="57">
        <v>-481013.41794140066</v>
      </c>
      <c r="G26" s="57">
        <v>-348773.60299269418</v>
      </c>
      <c r="H26" s="57">
        <v>-1837.4771646480256</v>
      </c>
      <c r="I26" s="57">
        <v>66210.225754368061</v>
      </c>
      <c r="J26" s="57">
        <v>-312801.95509954926</v>
      </c>
      <c r="K26" s="57">
        <v>16236.639154073115</v>
      </c>
      <c r="L26" s="57">
        <v>-2998.7193070377584</v>
      </c>
      <c r="M26" s="57">
        <v>-64964.282220346606</v>
      </c>
      <c r="N26" s="57">
        <v>-145941.14549436979</v>
      </c>
      <c r="O26" s="57">
        <v>-98585.173188406377</v>
      </c>
      <c r="P26" s="57">
        <v>-412821.65767182398</v>
      </c>
      <c r="Q26" s="57">
        <v>-410064.88069251919</v>
      </c>
      <c r="R26" s="57">
        <v>-13000.671288714004</v>
      </c>
      <c r="S26" s="57">
        <v>13667.660049879078</v>
      </c>
      <c r="T26" s="57">
        <v>-7099.4916646939646</v>
      </c>
      <c r="U26" s="57">
        <v>-29329.765253172805</v>
      </c>
      <c r="V26" s="57">
        <v>-48021.930462360659</v>
      </c>
      <c r="W26" s="57">
        <v>3469801.6173325023</v>
      </c>
      <c r="X26" s="57">
        <v>-70959.017811055528</v>
      </c>
      <c r="Y26" s="57">
        <v>-2086189.1949348815</v>
      </c>
      <c r="Z26" s="57">
        <v>3186.189689639029</v>
      </c>
      <c r="AA26" s="57">
        <v>-173576.45896179139</v>
      </c>
      <c r="AB26" s="57">
        <v>-63719.311485719132</v>
      </c>
      <c r="AC26" s="57">
        <v>-38846.236272623573</v>
      </c>
      <c r="AD26" s="57">
        <v>-380979.70458912849</v>
      </c>
      <c r="AE26" s="57">
        <v>-12789.801351263874</v>
      </c>
      <c r="AF26" s="57">
        <v>-209982.88722351618</v>
      </c>
      <c r="AG26" s="57">
        <v>-11377.657683936945</v>
      </c>
      <c r="AH26" s="57">
        <v>89926.337666553052</v>
      </c>
      <c r="AI26" s="57">
        <v>89908.047752365164</v>
      </c>
      <c r="AJ26" s="57">
        <v>23005.599164044066</v>
      </c>
      <c r="AK26" s="57">
        <v>2349613.2748221005</v>
      </c>
      <c r="AL26" s="57">
        <v>-427651.53693007608</v>
      </c>
      <c r="AM26" s="57">
        <v>9270.0286763310069</v>
      </c>
      <c r="AN26" s="57">
        <v>-825.2082451428696</v>
      </c>
      <c r="AO26" s="82">
        <v>9.03999962120281E-2</v>
      </c>
    </row>
    <row r="27" spans="1:41" ht="18" customHeight="1">
      <c r="A27" s="52" t="s">
        <v>78</v>
      </c>
      <c r="B27" s="52" t="s">
        <v>164</v>
      </c>
      <c r="C27" s="55">
        <v>0</v>
      </c>
      <c r="D27" s="55">
        <v>72802.86</v>
      </c>
      <c r="E27" s="55">
        <v>78049.36</v>
      </c>
      <c r="F27" s="55">
        <v>903796.38</v>
      </c>
      <c r="G27" s="55">
        <v>1868.62</v>
      </c>
      <c r="H27" s="55">
        <v>0</v>
      </c>
      <c r="I27" s="55">
        <v>1177.29</v>
      </c>
      <c r="J27" s="55">
        <v>22160.05</v>
      </c>
      <c r="K27" s="55">
        <v>7628.23</v>
      </c>
      <c r="L27" s="55">
        <v>0</v>
      </c>
      <c r="M27" s="55">
        <v>374.83</v>
      </c>
      <c r="N27" s="55">
        <v>0</v>
      </c>
      <c r="O27" s="55">
        <v>35123.79</v>
      </c>
      <c r="P27" s="55">
        <v>53537.8</v>
      </c>
      <c r="Q27" s="55">
        <v>682.71</v>
      </c>
      <c r="R27" s="55">
        <v>5918.38</v>
      </c>
      <c r="S27" s="55">
        <v>25590.33</v>
      </c>
      <c r="T27" s="55">
        <v>20987.46</v>
      </c>
      <c r="U27" s="55">
        <v>281.64999999999998</v>
      </c>
      <c r="V27" s="55">
        <v>0</v>
      </c>
      <c r="W27" s="55">
        <v>1740089.3</v>
      </c>
      <c r="X27" s="55">
        <v>15045.48</v>
      </c>
      <c r="Y27" s="55">
        <v>2927470.22</v>
      </c>
      <c r="Z27" s="55">
        <v>0</v>
      </c>
      <c r="AA27" s="55">
        <v>14027.16</v>
      </c>
      <c r="AB27" s="55">
        <v>15247</v>
      </c>
      <c r="AC27" s="55">
        <v>0</v>
      </c>
      <c r="AD27" s="55">
        <v>15826.83</v>
      </c>
      <c r="AE27" s="55">
        <v>438.13</v>
      </c>
      <c r="AF27" s="55">
        <v>30112.53</v>
      </c>
      <c r="AG27" s="55">
        <v>1761.95</v>
      </c>
      <c r="AH27" s="55">
        <v>7174.36</v>
      </c>
      <c r="AI27" s="55">
        <v>0</v>
      </c>
      <c r="AJ27" s="55">
        <v>0</v>
      </c>
      <c r="AK27" s="55">
        <v>561.07000000000005</v>
      </c>
      <c r="AL27" s="55">
        <v>61557.07</v>
      </c>
      <c r="AM27" s="55">
        <v>0</v>
      </c>
      <c r="AN27" s="55">
        <v>236.51</v>
      </c>
      <c r="AO27" s="81">
        <v>6059527.3500000015</v>
      </c>
    </row>
    <row r="28" spans="1:41" ht="18" customHeight="1">
      <c r="B28" s="52" t="s">
        <v>165</v>
      </c>
      <c r="C28" s="55">
        <v>1047.2707019983675</v>
      </c>
      <c r="D28" s="55">
        <v>137904.47047978957</v>
      </c>
      <c r="E28" s="55">
        <v>29963.778992955828</v>
      </c>
      <c r="F28" s="55">
        <v>746966.71529189474</v>
      </c>
      <c r="G28" s="55">
        <v>22678.204585966079</v>
      </c>
      <c r="H28" s="55">
        <v>151.94015599963723</v>
      </c>
      <c r="I28" s="55">
        <v>2970.7118719956461</v>
      </c>
      <c r="J28" s="55">
        <v>186692.42914472293</v>
      </c>
      <c r="K28" s="55">
        <v>2067.1412479970977</v>
      </c>
      <c r="L28" s="55">
        <v>137.34007799981859</v>
      </c>
      <c r="M28" s="55">
        <v>9633.8460839858508</v>
      </c>
      <c r="N28" s="55">
        <v>9108.4966689844914</v>
      </c>
      <c r="O28" s="55">
        <v>70954.874927895522</v>
      </c>
      <c r="P28" s="55">
        <v>104248.39918583911</v>
      </c>
      <c r="Q28" s="55">
        <v>458.97031199927449</v>
      </c>
      <c r="R28" s="55">
        <v>8050.1647969888454</v>
      </c>
      <c r="S28" s="55">
        <v>3126.2720669951932</v>
      </c>
      <c r="T28" s="55">
        <v>6813.1843289899325</v>
      </c>
      <c r="U28" s="55">
        <v>2378.3616379961904</v>
      </c>
      <c r="V28" s="55">
        <v>3515.6522619947395</v>
      </c>
      <c r="W28" s="55">
        <v>1800664.2062853344</v>
      </c>
      <c r="X28" s="55">
        <v>28815.298719956467</v>
      </c>
      <c r="Y28" s="55">
        <v>2562184.3951881975</v>
      </c>
      <c r="Z28" s="55">
        <v>1695.1810139976419</v>
      </c>
      <c r="AA28" s="55">
        <v>34040.811995948847</v>
      </c>
      <c r="AB28" s="55">
        <v>19178.352284971432</v>
      </c>
      <c r="AC28" s="55">
        <v>0</v>
      </c>
      <c r="AD28" s="55">
        <v>50347.002564924267</v>
      </c>
      <c r="AE28" s="55">
        <v>2599.3216769961</v>
      </c>
      <c r="AF28" s="55">
        <v>152266.75781177252</v>
      </c>
      <c r="AG28" s="55">
        <v>5870.5337829912023</v>
      </c>
      <c r="AH28" s="55">
        <v>7949.8652649877549</v>
      </c>
      <c r="AI28" s="55">
        <v>16.170000000000002</v>
      </c>
      <c r="AJ28" s="55">
        <v>2167.1914429966441</v>
      </c>
      <c r="AK28" s="55">
        <v>3453.0321839949211</v>
      </c>
      <c r="AL28" s="55">
        <v>34949.932034948753</v>
      </c>
      <c r="AM28" s="55">
        <v>123.29007799981861</v>
      </c>
      <c r="AN28" s="55">
        <v>4337.7628469933788</v>
      </c>
      <c r="AO28" s="81">
        <v>6059527.3300000001</v>
      </c>
    </row>
    <row r="29" spans="1:41" ht="18" customHeight="1">
      <c r="B29" s="52" t="s">
        <v>166</v>
      </c>
      <c r="C29" s="55">
        <v>0.17259626263933114</v>
      </c>
      <c r="D29" s="55">
        <v>20.552883628755808</v>
      </c>
      <c r="E29" s="55">
        <v>5.2479686262408904</v>
      </c>
      <c r="F29" s="55">
        <v>132.32210255428208</v>
      </c>
      <c r="G29" s="55">
        <v>3.8582553844917129</v>
      </c>
      <c r="H29" s="55">
        <v>1.4973496879946424E-3</v>
      </c>
      <c r="I29" s="55">
        <v>0.53153769634690207</v>
      </c>
      <c r="J29" s="55">
        <v>32.180415980059479</v>
      </c>
      <c r="K29" s="55">
        <v>0.38089424124998317</v>
      </c>
      <c r="L29" s="55">
        <v>2.399953282991163E-2</v>
      </c>
      <c r="M29" s="55">
        <v>1.6380618447606139</v>
      </c>
      <c r="N29" s="55">
        <v>0.38724354296152796</v>
      </c>
      <c r="O29" s="55">
        <v>13.210381067262915</v>
      </c>
      <c r="P29" s="55">
        <v>-16.710030751486556</v>
      </c>
      <c r="Q29" s="55">
        <v>6.1798598489730239E-2</v>
      </c>
      <c r="R29" s="55">
        <v>1.6225827327964453</v>
      </c>
      <c r="S29" s="55">
        <v>0.57493746276264801</v>
      </c>
      <c r="T29" s="55">
        <v>1.3438253972158236</v>
      </c>
      <c r="U29" s="55">
        <v>0.30628480792751134</v>
      </c>
      <c r="V29" s="55">
        <v>0.60003294376963368</v>
      </c>
      <c r="W29" s="55">
        <v>318.44297575773089</v>
      </c>
      <c r="X29" s="55">
        <v>4.7594179927955338</v>
      </c>
      <c r="Y29" s="55">
        <v>446.62042760149779</v>
      </c>
      <c r="Z29" s="55">
        <v>0.32324455118975948</v>
      </c>
      <c r="AA29" s="55">
        <v>5.6844904207155196</v>
      </c>
      <c r="AB29" s="55">
        <v>3.4520210392113313</v>
      </c>
      <c r="AC29" s="55">
        <v>0</v>
      </c>
      <c r="AD29" s="55">
        <v>7.8133096449896584</v>
      </c>
      <c r="AE29" s="55">
        <v>0.45159065659836983</v>
      </c>
      <c r="AF29" s="55">
        <v>24.89445137849907</v>
      </c>
      <c r="AG29" s="55">
        <v>1.0470756262790104</v>
      </c>
      <c r="AH29" s="55">
        <v>-1019.7235403474247</v>
      </c>
      <c r="AI29" s="55">
        <v>3.7651091570957362E-2</v>
      </c>
      <c r="AJ29" s="55">
        <v>0.34479252527864901</v>
      </c>
      <c r="AK29" s="55">
        <v>0.64298575131260804</v>
      </c>
      <c r="AL29" s="55">
        <v>6.1480070323850669</v>
      </c>
      <c r="AM29" s="55">
        <v>2.399953282991163E-2</v>
      </c>
      <c r="AN29" s="55">
        <v>0.72963084150421764</v>
      </c>
      <c r="AO29" s="81">
        <v>-1.9999999196329554E-4</v>
      </c>
    </row>
    <row r="30" spans="1:41" ht="18" customHeight="1" thickBot="1">
      <c r="A30" s="56"/>
      <c r="B30" s="56" t="s">
        <v>167</v>
      </c>
      <c r="C30" s="57">
        <v>-1047.098105735728</v>
      </c>
      <c r="D30" s="57">
        <v>-65081.057596160827</v>
      </c>
      <c r="E30" s="57">
        <v>48090.828975670411</v>
      </c>
      <c r="F30" s="57">
        <v>156961.98681065955</v>
      </c>
      <c r="G30" s="57">
        <v>-20805.726330581587</v>
      </c>
      <c r="H30" s="57">
        <v>-151.93865864994922</v>
      </c>
      <c r="I30" s="57">
        <v>-1792.8903342992992</v>
      </c>
      <c r="J30" s="57">
        <v>-164500.19872874289</v>
      </c>
      <c r="K30" s="57">
        <v>5561.4696462441516</v>
      </c>
      <c r="L30" s="57">
        <v>-137.31607846698867</v>
      </c>
      <c r="M30" s="57">
        <v>-9257.3780221410907</v>
      </c>
      <c r="N30" s="57">
        <v>-9108.1094254415293</v>
      </c>
      <c r="O30" s="57">
        <v>-35817.874546828258</v>
      </c>
      <c r="P30" s="57">
        <v>-50727.309216590591</v>
      </c>
      <c r="Q30" s="57">
        <v>223.80148659921517</v>
      </c>
      <c r="R30" s="57">
        <v>-2130.1622142560491</v>
      </c>
      <c r="S30" s="57">
        <v>22464.632870467573</v>
      </c>
      <c r="T30" s="57">
        <v>14175.619496407286</v>
      </c>
      <c r="U30" s="57">
        <v>-2096.4053531882628</v>
      </c>
      <c r="V30" s="57">
        <v>-3515.0522290509698</v>
      </c>
      <c r="W30" s="57">
        <v>-60256.46330957688</v>
      </c>
      <c r="X30" s="57">
        <v>-13765.059301963673</v>
      </c>
      <c r="Y30" s="57">
        <v>365732.44523940422</v>
      </c>
      <c r="Z30" s="57">
        <v>-1694.857769446452</v>
      </c>
      <c r="AA30" s="57">
        <v>-20007.967505528133</v>
      </c>
      <c r="AB30" s="57">
        <v>-3927.9002639322207</v>
      </c>
      <c r="AC30" s="57">
        <v>0</v>
      </c>
      <c r="AD30" s="57">
        <v>-34512.359255279276</v>
      </c>
      <c r="AE30" s="57">
        <v>-2160.7400863395014</v>
      </c>
      <c r="AF30" s="57">
        <v>-122129.33336039403</v>
      </c>
      <c r="AG30" s="57">
        <v>-4107.5367073649231</v>
      </c>
      <c r="AH30" s="57">
        <v>-1795.2288053351808</v>
      </c>
      <c r="AI30" s="57">
        <v>-16.132348908429044</v>
      </c>
      <c r="AJ30" s="57">
        <v>-2166.8466504713656</v>
      </c>
      <c r="AK30" s="57">
        <v>-2891.3191982436083</v>
      </c>
      <c r="AL30" s="57">
        <v>26613.285972083631</v>
      </c>
      <c r="AM30" s="57">
        <v>-123.26607846698869</v>
      </c>
      <c r="AN30" s="57">
        <v>-4100.5232161518743</v>
      </c>
      <c r="AO30" s="82">
        <v>1.9800005149051003E-2</v>
      </c>
    </row>
    <row r="31" spans="1:41" ht="18" customHeight="1">
      <c r="A31" s="52" t="s">
        <v>136</v>
      </c>
      <c r="B31" s="52" t="s">
        <v>164</v>
      </c>
      <c r="C31" s="55">
        <v>3935246.81</v>
      </c>
      <c r="D31" s="55">
        <v>68826182.140000001</v>
      </c>
      <c r="E31" s="55">
        <v>134429354.88</v>
      </c>
      <c r="F31" s="55">
        <v>360443762.11000001</v>
      </c>
      <c r="G31" s="55">
        <v>18563378.73</v>
      </c>
      <c r="H31" s="55">
        <v>1932096.53</v>
      </c>
      <c r="I31" s="55">
        <v>15709643.059999999</v>
      </c>
      <c r="J31" s="55">
        <v>15738141.979999999</v>
      </c>
      <c r="K31" s="55">
        <v>5470146.3600000003</v>
      </c>
      <c r="L31" s="55">
        <v>6677687.4700000007</v>
      </c>
      <c r="M31" s="55">
        <v>38091928.379999995</v>
      </c>
      <c r="N31" s="55">
        <v>1994381.45</v>
      </c>
      <c r="O31" s="55">
        <v>189810395.82000002</v>
      </c>
      <c r="P31" s="55">
        <v>239040416.23000002</v>
      </c>
      <c r="Q31" s="55">
        <v>1585685.84</v>
      </c>
      <c r="R31" s="55">
        <v>14135278.77</v>
      </c>
      <c r="S31" s="55">
        <v>11020111.77</v>
      </c>
      <c r="T31" s="55">
        <v>17788795.410000004</v>
      </c>
      <c r="U31" s="55">
        <v>21179428.310000002</v>
      </c>
      <c r="V31" s="55">
        <v>7072752.0800000001</v>
      </c>
      <c r="W31" s="55">
        <v>574435785.5200001</v>
      </c>
      <c r="X31" s="55">
        <v>35506610.780000001</v>
      </c>
      <c r="Y31" s="55">
        <v>839989331.02999997</v>
      </c>
      <c r="Z31" s="55">
        <v>7164519.8399999989</v>
      </c>
      <c r="AA31" s="55">
        <v>35247092.040000007</v>
      </c>
      <c r="AB31" s="55">
        <v>5333292.6100000003</v>
      </c>
      <c r="AC31" s="55">
        <v>290166.65999999997</v>
      </c>
      <c r="AD31" s="55">
        <v>119003897.29999998</v>
      </c>
      <c r="AE31" s="55">
        <v>5549619.459999999</v>
      </c>
      <c r="AF31" s="55">
        <v>3474205.36</v>
      </c>
      <c r="AG31" s="55">
        <v>5283564.79</v>
      </c>
      <c r="AH31" s="55">
        <v>11867722.460000001</v>
      </c>
      <c r="AI31" s="55">
        <v>3017616.17</v>
      </c>
      <c r="AJ31" s="55">
        <v>18574237.219999999</v>
      </c>
      <c r="AK31" s="55">
        <v>14717878.429999998</v>
      </c>
      <c r="AL31" s="55">
        <v>37178759.040000007</v>
      </c>
      <c r="AM31" s="55">
        <v>2371696.13</v>
      </c>
      <c r="AN31" s="55">
        <v>15379553.890000001</v>
      </c>
      <c r="AO31" s="81">
        <v>2907830362.8599992</v>
      </c>
    </row>
    <row r="32" spans="1:41" ht="18" customHeight="1">
      <c r="B32" s="52" t="s">
        <v>165</v>
      </c>
      <c r="C32" s="55">
        <v>2869790.0090122414</v>
      </c>
      <c r="D32" s="55">
        <v>90009574.885580197</v>
      </c>
      <c r="E32" s="55">
        <v>102405131.25101326</v>
      </c>
      <c r="F32" s="55">
        <v>323395064.71522743</v>
      </c>
      <c r="G32" s="55">
        <v>39344816.50182189</v>
      </c>
      <c r="H32" s="55">
        <v>1307143.3848230448</v>
      </c>
      <c r="I32" s="55">
        <v>12777970.450457612</v>
      </c>
      <c r="J32" s="55">
        <v>43667887.563804045</v>
      </c>
      <c r="K32" s="55">
        <v>3413323.3942082603</v>
      </c>
      <c r="L32" s="55">
        <v>5014256.1621316653</v>
      </c>
      <c r="M32" s="55">
        <v>44956103.81003958</v>
      </c>
      <c r="N32" s="55">
        <v>9911881.2511470541</v>
      </c>
      <c r="O32" s="55">
        <v>163380555.21286109</v>
      </c>
      <c r="P32" s="55">
        <v>260566623.01805994</v>
      </c>
      <c r="Q32" s="55">
        <v>2293030.8415450435</v>
      </c>
      <c r="R32" s="55">
        <v>16523157.974346926</v>
      </c>
      <c r="S32" s="55">
        <v>10562499.380925607</v>
      </c>
      <c r="T32" s="55">
        <v>17365265.193257637</v>
      </c>
      <c r="U32" s="55">
        <v>20906079.721862111</v>
      </c>
      <c r="V32" s="55">
        <v>11175380.016549814</v>
      </c>
      <c r="W32" s="55">
        <v>471784096.70559138</v>
      </c>
      <c r="X32" s="55">
        <v>52971904.804588757</v>
      </c>
      <c r="Y32" s="55">
        <v>805031491.76267958</v>
      </c>
      <c r="Z32" s="55">
        <v>7162344.3838389097</v>
      </c>
      <c r="AA32" s="55">
        <v>52514381.641239658</v>
      </c>
      <c r="AB32" s="55">
        <v>7507985.9551723693</v>
      </c>
      <c r="AC32" s="55">
        <v>1062558.2932792318</v>
      </c>
      <c r="AD32" s="55">
        <v>192318219.8429333</v>
      </c>
      <c r="AE32" s="55">
        <v>4004139.8910114449</v>
      </c>
      <c r="AF32" s="55">
        <v>8547500.7672152482</v>
      </c>
      <c r="AG32" s="55">
        <v>8985107.1803907286</v>
      </c>
      <c r="AH32" s="55">
        <v>14737476.54952883</v>
      </c>
      <c r="AI32" s="55">
        <v>1296930.0270520542</v>
      </c>
      <c r="AJ32" s="55">
        <v>10656214.983979573</v>
      </c>
      <c r="AK32" s="55">
        <v>12827985.797846647</v>
      </c>
      <c r="AL32" s="55">
        <v>53065335.269426771</v>
      </c>
      <c r="AM32" s="55">
        <v>2294679.4099078118</v>
      </c>
      <c r="AN32" s="55">
        <v>19216474.545643158</v>
      </c>
      <c r="AO32" s="81">
        <v>2907830362.5500002</v>
      </c>
    </row>
    <row r="33" spans="1:41" ht="18" customHeight="1">
      <c r="B33" s="52" t="s">
        <v>166</v>
      </c>
      <c r="C33" s="55">
        <v>-460.10180717295748</v>
      </c>
      <c r="D33" s="55">
        <v>-11545.308932721022</v>
      </c>
      <c r="E33" s="55">
        <v>792.68417632275441</v>
      </c>
      <c r="F33" s="55">
        <v>-3177.7460015869788</v>
      </c>
      <c r="G33" s="55">
        <v>-4366.9477453835116</v>
      </c>
      <c r="H33" s="55">
        <v>-298.03696568479268</v>
      </c>
      <c r="I33" s="55">
        <v>935.77225736405626</v>
      </c>
      <c r="J33" s="55">
        <v>-2196.3669409551003</v>
      </c>
      <c r="K33" s="55">
        <v>-334.31662773096303</v>
      </c>
      <c r="L33" s="55">
        <v>-102.31656102027392</v>
      </c>
      <c r="M33" s="55">
        <v>-1239.1199118757272</v>
      </c>
      <c r="N33" s="55">
        <v>-1096.8865250270796</v>
      </c>
      <c r="O33" s="55">
        <v>-26294.10301393989</v>
      </c>
      <c r="P33" s="55">
        <v>36649.145952413412</v>
      </c>
      <c r="Q33" s="55">
        <v>-2052.5348543711625</v>
      </c>
      <c r="R33" s="55">
        <v>-770.78254819540587</v>
      </c>
      <c r="S33" s="55">
        <v>-1622.9657857659538</v>
      </c>
      <c r="T33" s="55">
        <v>-24898.143267989628</v>
      </c>
      <c r="U33" s="55">
        <v>-261.01099996847694</v>
      </c>
      <c r="V33" s="55">
        <v>-1431.1869110617272</v>
      </c>
      <c r="W33" s="55">
        <v>-59699.194905676792</v>
      </c>
      <c r="X33" s="55">
        <v>-5108.2983930250039</v>
      </c>
      <c r="Y33" s="55">
        <v>-70786.124692771526</v>
      </c>
      <c r="Z33" s="55">
        <v>-236.27560788312701</v>
      </c>
      <c r="AA33" s="55">
        <v>-7120.3542906904204</v>
      </c>
      <c r="AB33" s="55">
        <v>-953.28885817750938</v>
      </c>
      <c r="AC33" s="55">
        <v>-40.828049317809501</v>
      </c>
      <c r="AD33" s="55">
        <v>-32555.325883345693</v>
      </c>
      <c r="AE33" s="55">
        <v>-479.38566599019452</v>
      </c>
      <c r="AF33" s="55">
        <v>1657.4598510092374</v>
      </c>
      <c r="AG33" s="55">
        <v>432.75183226195134</v>
      </c>
      <c r="AH33" s="55">
        <v>99514.424867229274</v>
      </c>
      <c r="AI33" s="55">
        <v>-232.96949106428045</v>
      </c>
      <c r="AJ33" s="55">
        <v>163367.85036058427</v>
      </c>
      <c r="AK33" s="55">
        <v>-13823.69764947407</v>
      </c>
      <c r="AL33" s="55">
        <v>-10726.243662564551</v>
      </c>
      <c r="AM33" s="55">
        <v>-25.540271451300036</v>
      </c>
      <c r="AN33" s="55">
        <v>-19415.716075228123</v>
      </c>
      <c r="AO33" s="81">
        <v>-1.0295999260635682</v>
      </c>
    </row>
    <row r="34" spans="1:41" ht="18" customHeight="1" thickBot="1">
      <c r="A34" s="56"/>
      <c r="B34" s="56" t="s">
        <v>167</v>
      </c>
      <c r="C34" s="57">
        <v>1064996.6991805863</v>
      </c>
      <c r="D34" s="57">
        <v>-21194938.054512933</v>
      </c>
      <c r="E34" s="57">
        <v>32025016.313163068</v>
      </c>
      <c r="F34" s="57">
        <v>37045519.648770943</v>
      </c>
      <c r="G34" s="57">
        <v>-20785804.719567265</v>
      </c>
      <c r="H34" s="57">
        <v>624655.10821126972</v>
      </c>
      <c r="I34" s="57">
        <v>2932608.3817997524</v>
      </c>
      <c r="J34" s="57">
        <v>-27931941.950745005</v>
      </c>
      <c r="K34" s="57">
        <v>2056488.6491640068</v>
      </c>
      <c r="L34" s="57">
        <v>1663328.9913073161</v>
      </c>
      <c r="M34" s="57">
        <v>-6865414.5499514528</v>
      </c>
      <c r="N34" s="57">
        <v>-7918596.6876720833</v>
      </c>
      <c r="O34" s="57">
        <v>26403546.504124962</v>
      </c>
      <c r="P34" s="57">
        <v>-21489557.642107595</v>
      </c>
      <c r="Q34" s="57">
        <v>-709397.53639941441</v>
      </c>
      <c r="R34" s="57">
        <v>-2388649.9868951202</v>
      </c>
      <c r="S34" s="57">
        <v>455989.42328862665</v>
      </c>
      <c r="T34" s="57">
        <v>398632.07347437693</v>
      </c>
      <c r="U34" s="57">
        <v>273087.57713791897</v>
      </c>
      <c r="V34" s="57">
        <v>-4104059.1234608763</v>
      </c>
      <c r="W34" s="57">
        <v>102591989.61950286</v>
      </c>
      <c r="X34" s="57">
        <v>-17470402.322981752</v>
      </c>
      <c r="Y34" s="57">
        <v>34887053.142627627</v>
      </c>
      <c r="Z34" s="57">
        <v>1939.1805532061144</v>
      </c>
      <c r="AA34" s="57">
        <v>-17274409.955530364</v>
      </c>
      <c r="AB34" s="57">
        <v>-2175646.6340305493</v>
      </c>
      <c r="AC34" s="57">
        <v>-772432.46132854966</v>
      </c>
      <c r="AD34" s="57">
        <v>-73346877.868816733</v>
      </c>
      <c r="AE34" s="57">
        <v>1545000.1833225663</v>
      </c>
      <c r="AF34" s="57">
        <v>-5071637.947364239</v>
      </c>
      <c r="AG34" s="57">
        <v>-3701109.6385584655</v>
      </c>
      <c r="AH34" s="57">
        <v>-2770239.6646615961</v>
      </c>
      <c r="AI34" s="57">
        <v>1720453.1734568805</v>
      </c>
      <c r="AJ34" s="57">
        <v>8081390.0863810116</v>
      </c>
      <c r="AK34" s="57">
        <v>1876068.9345038824</v>
      </c>
      <c r="AL34" s="57">
        <v>-15897302.473089321</v>
      </c>
      <c r="AM34" s="57">
        <v>76991.179820736797</v>
      </c>
      <c r="AN34" s="57">
        <v>-3856336.3717183764</v>
      </c>
      <c r="AO34" s="82">
        <v>-0.71960046005740708</v>
      </c>
    </row>
    <row r="53" spans="6:6" ht="13.5">
      <c r="F53" s="156"/>
    </row>
  </sheetData>
  <pageMargins left="0.70866141732283472" right="0.70866141732283472" top="0.74803149606299213" bottom="0.74803149606299213" header="0.31496062992125984" footer="0.31496062992125984"/>
  <pageSetup paperSize="9" scale="78" fitToWidth="0" orientation="landscape" r:id="rId1"/>
  <headerFooter>
    <oddFooter>&amp;LAustralian Prudential Regulation Authority&amp;R&amp;P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O53"/>
  <sheetViews>
    <sheetView showGridLines="0" zoomScaleNormal="100" zoomScaleSheetLayoutView="100" workbookViewId="0"/>
  </sheetViews>
  <sheetFormatPr defaultRowHeight="12.75"/>
  <cols>
    <col min="1" max="1" width="8.59765625" style="52" customWidth="1"/>
    <col min="2" max="2" width="27.265625" style="52" customWidth="1"/>
    <col min="3" max="41" width="9.73046875" style="52" customWidth="1"/>
    <col min="42" max="42" width="10.59765625" style="52" bestFit="1" customWidth="1"/>
    <col min="43" max="46" width="14" style="52" customWidth="1"/>
    <col min="47" max="49" width="14" style="52" bestFit="1" customWidth="1"/>
    <col min="50" max="50" width="10.59765625" style="52" bestFit="1" customWidth="1"/>
    <col min="51" max="256" width="9.1328125" style="52"/>
    <col min="257" max="257" width="24.73046875" style="52" customWidth="1"/>
    <col min="258" max="258" width="29.86328125" style="52" customWidth="1"/>
    <col min="259" max="296" width="11.73046875" style="52" bestFit="1" customWidth="1"/>
    <col min="297" max="298" width="10.59765625" style="52" bestFit="1" customWidth="1"/>
    <col min="299" max="302" width="14" style="52" customWidth="1"/>
    <col min="303" max="305" width="14" style="52" bestFit="1" customWidth="1"/>
    <col min="306" max="306" width="10.59765625" style="52" bestFit="1" customWidth="1"/>
    <col min="307" max="512" width="9.1328125" style="52"/>
    <col min="513" max="513" width="24.73046875" style="52" customWidth="1"/>
    <col min="514" max="514" width="29.86328125" style="52" customWidth="1"/>
    <col min="515" max="552" width="11.73046875" style="52" bestFit="1" customWidth="1"/>
    <col min="553" max="554" width="10.59765625" style="52" bestFit="1" customWidth="1"/>
    <col min="555" max="558" width="14" style="52" customWidth="1"/>
    <col min="559" max="561" width="14" style="52" bestFit="1" customWidth="1"/>
    <col min="562" max="562" width="10.59765625" style="52" bestFit="1" customWidth="1"/>
    <col min="563" max="768" width="9.1328125" style="52"/>
    <col min="769" max="769" width="24.73046875" style="52" customWidth="1"/>
    <col min="770" max="770" width="29.86328125" style="52" customWidth="1"/>
    <col min="771" max="808" width="11.73046875" style="52" bestFit="1" customWidth="1"/>
    <col min="809" max="810" width="10.59765625" style="52" bestFit="1" customWidth="1"/>
    <col min="811" max="814" width="14" style="52" customWidth="1"/>
    <col min="815" max="817" width="14" style="52" bestFit="1" customWidth="1"/>
    <col min="818" max="818" width="10.59765625" style="52" bestFit="1" customWidth="1"/>
    <col min="819" max="1024" width="9.1328125" style="52"/>
    <col min="1025" max="1025" width="24.73046875" style="52" customWidth="1"/>
    <col min="1026" max="1026" width="29.86328125" style="52" customWidth="1"/>
    <col min="1027" max="1064" width="11.73046875" style="52" bestFit="1" customWidth="1"/>
    <col min="1065" max="1066" width="10.59765625" style="52" bestFit="1" customWidth="1"/>
    <col min="1067" max="1070" width="14" style="52" customWidth="1"/>
    <col min="1071" max="1073" width="14" style="52" bestFit="1" customWidth="1"/>
    <col min="1074" max="1074" width="10.59765625" style="52" bestFit="1" customWidth="1"/>
    <col min="1075" max="1280" width="9.1328125" style="52"/>
    <col min="1281" max="1281" width="24.73046875" style="52" customWidth="1"/>
    <col min="1282" max="1282" width="29.86328125" style="52" customWidth="1"/>
    <col min="1283" max="1320" width="11.73046875" style="52" bestFit="1" customWidth="1"/>
    <col min="1321" max="1322" width="10.59765625" style="52" bestFit="1" customWidth="1"/>
    <col min="1323" max="1326" width="14" style="52" customWidth="1"/>
    <col min="1327" max="1329" width="14" style="52" bestFit="1" customWidth="1"/>
    <col min="1330" max="1330" width="10.59765625" style="52" bestFit="1" customWidth="1"/>
    <col min="1331" max="1536" width="9.1328125" style="52"/>
    <col min="1537" max="1537" width="24.73046875" style="52" customWidth="1"/>
    <col min="1538" max="1538" width="29.86328125" style="52" customWidth="1"/>
    <col min="1539" max="1576" width="11.73046875" style="52" bestFit="1" customWidth="1"/>
    <col min="1577" max="1578" width="10.59765625" style="52" bestFit="1" customWidth="1"/>
    <col min="1579" max="1582" width="14" style="52" customWidth="1"/>
    <col min="1583" max="1585" width="14" style="52" bestFit="1" customWidth="1"/>
    <col min="1586" max="1586" width="10.59765625" style="52" bestFit="1" customWidth="1"/>
    <col min="1587" max="1792" width="9.1328125" style="52"/>
    <col min="1793" max="1793" width="24.73046875" style="52" customWidth="1"/>
    <col min="1794" max="1794" width="29.86328125" style="52" customWidth="1"/>
    <col min="1795" max="1832" width="11.73046875" style="52" bestFit="1" customWidth="1"/>
    <col min="1833" max="1834" width="10.59765625" style="52" bestFit="1" customWidth="1"/>
    <col min="1835" max="1838" width="14" style="52" customWidth="1"/>
    <col min="1839" max="1841" width="14" style="52" bestFit="1" customWidth="1"/>
    <col min="1842" max="1842" width="10.59765625" style="52" bestFit="1" customWidth="1"/>
    <col min="1843" max="2048" width="9.1328125" style="52"/>
    <col min="2049" max="2049" width="24.73046875" style="52" customWidth="1"/>
    <col min="2050" max="2050" width="29.86328125" style="52" customWidth="1"/>
    <col min="2051" max="2088" width="11.73046875" style="52" bestFit="1" customWidth="1"/>
    <col min="2089" max="2090" width="10.59765625" style="52" bestFit="1" customWidth="1"/>
    <col min="2091" max="2094" width="14" style="52" customWidth="1"/>
    <col min="2095" max="2097" width="14" style="52" bestFit="1" customWidth="1"/>
    <col min="2098" max="2098" width="10.59765625" style="52" bestFit="1" customWidth="1"/>
    <col min="2099" max="2304" width="9.1328125" style="52"/>
    <col min="2305" max="2305" width="24.73046875" style="52" customWidth="1"/>
    <col min="2306" max="2306" width="29.86328125" style="52" customWidth="1"/>
    <col min="2307" max="2344" width="11.73046875" style="52" bestFit="1" customWidth="1"/>
    <col min="2345" max="2346" width="10.59765625" style="52" bestFit="1" customWidth="1"/>
    <col min="2347" max="2350" width="14" style="52" customWidth="1"/>
    <col min="2351" max="2353" width="14" style="52" bestFit="1" customWidth="1"/>
    <col min="2354" max="2354" width="10.59765625" style="52" bestFit="1" customWidth="1"/>
    <col min="2355" max="2560" width="9.1328125" style="52"/>
    <col min="2561" max="2561" width="24.73046875" style="52" customWidth="1"/>
    <col min="2562" max="2562" width="29.86328125" style="52" customWidth="1"/>
    <col min="2563" max="2600" width="11.73046875" style="52" bestFit="1" customWidth="1"/>
    <col min="2601" max="2602" width="10.59765625" style="52" bestFit="1" customWidth="1"/>
    <col min="2603" max="2606" width="14" style="52" customWidth="1"/>
    <col min="2607" max="2609" width="14" style="52" bestFit="1" customWidth="1"/>
    <col min="2610" max="2610" width="10.59765625" style="52" bestFit="1" customWidth="1"/>
    <col min="2611" max="2816" width="9.1328125" style="52"/>
    <col min="2817" max="2817" width="24.73046875" style="52" customWidth="1"/>
    <col min="2818" max="2818" width="29.86328125" style="52" customWidth="1"/>
    <col min="2819" max="2856" width="11.73046875" style="52" bestFit="1" customWidth="1"/>
    <col min="2857" max="2858" width="10.59765625" style="52" bestFit="1" customWidth="1"/>
    <col min="2859" max="2862" width="14" style="52" customWidth="1"/>
    <col min="2863" max="2865" width="14" style="52" bestFit="1" customWidth="1"/>
    <col min="2866" max="2866" width="10.59765625" style="52" bestFit="1" customWidth="1"/>
    <col min="2867" max="3072" width="9.1328125" style="52"/>
    <col min="3073" max="3073" width="24.73046875" style="52" customWidth="1"/>
    <col min="3074" max="3074" width="29.86328125" style="52" customWidth="1"/>
    <col min="3075" max="3112" width="11.73046875" style="52" bestFit="1" customWidth="1"/>
    <col min="3113" max="3114" width="10.59765625" style="52" bestFit="1" customWidth="1"/>
    <col min="3115" max="3118" width="14" style="52" customWidth="1"/>
    <col min="3119" max="3121" width="14" style="52" bestFit="1" customWidth="1"/>
    <col min="3122" max="3122" width="10.59765625" style="52" bestFit="1" customWidth="1"/>
    <col min="3123" max="3328" width="9.1328125" style="52"/>
    <col min="3329" max="3329" width="24.73046875" style="52" customWidth="1"/>
    <col min="3330" max="3330" width="29.86328125" style="52" customWidth="1"/>
    <col min="3331" max="3368" width="11.73046875" style="52" bestFit="1" customWidth="1"/>
    <col min="3369" max="3370" width="10.59765625" style="52" bestFit="1" customWidth="1"/>
    <col min="3371" max="3374" width="14" style="52" customWidth="1"/>
    <col min="3375" max="3377" width="14" style="52" bestFit="1" customWidth="1"/>
    <col min="3378" max="3378" width="10.59765625" style="52" bestFit="1" customWidth="1"/>
    <col min="3379" max="3584" width="9.1328125" style="52"/>
    <col min="3585" max="3585" width="24.73046875" style="52" customWidth="1"/>
    <col min="3586" max="3586" width="29.86328125" style="52" customWidth="1"/>
    <col min="3587" max="3624" width="11.73046875" style="52" bestFit="1" customWidth="1"/>
    <col min="3625" max="3626" width="10.59765625" style="52" bestFit="1" customWidth="1"/>
    <col min="3627" max="3630" width="14" style="52" customWidth="1"/>
    <col min="3631" max="3633" width="14" style="52" bestFit="1" customWidth="1"/>
    <col min="3634" max="3634" width="10.59765625" style="52" bestFit="1" customWidth="1"/>
    <col min="3635" max="3840" width="9.1328125" style="52"/>
    <col min="3841" max="3841" width="24.73046875" style="52" customWidth="1"/>
    <col min="3842" max="3842" width="29.86328125" style="52" customWidth="1"/>
    <col min="3843" max="3880" width="11.73046875" style="52" bestFit="1" customWidth="1"/>
    <col min="3881" max="3882" width="10.59765625" style="52" bestFit="1" customWidth="1"/>
    <col min="3883" max="3886" width="14" style="52" customWidth="1"/>
    <col min="3887" max="3889" width="14" style="52" bestFit="1" customWidth="1"/>
    <col min="3890" max="3890" width="10.59765625" style="52" bestFit="1" customWidth="1"/>
    <col min="3891" max="4096" width="9.1328125" style="52"/>
    <col min="4097" max="4097" width="24.73046875" style="52" customWidth="1"/>
    <col min="4098" max="4098" width="29.86328125" style="52" customWidth="1"/>
    <col min="4099" max="4136" width="11.73046875" style="52" bestFit="1" customWidth="1"/>
    <col min="4137" max="4138" width="10.59765625" style="52" bestFit="1" customWidth="1"/>
    <col min="4139" max="4142" width="14" style="52" customWidth="1"/>
    <col min="4143" max="4145" width="14" style="52" bestFit="1" customWidth="1"/>
    <col min="4146" max="4146" width="10.59765625" style="52" bestFit="1" customWidth="1"/>
    <col min="4147" max="4352" width="9.1328125" style="52"/>
    <col min="4353" max="4353" width="24.73046875" style="52" customWidth="1"/>
    <col min="4354" max="4354" width="29.86328125" style="52" customWidth="1"/>
    <col min="4355" max="4392" width="11.73046875" style="52" bestFit="1" customWidth="1"/>
    <col min="4393" max="4394" width="10.59765625" style="52" bestFit="1" customWidth="1"/>
    <col min="4395" max="4398" width="14" style="52" customWidth="1"/>
    <col min="4399" max="4401" width="14" style="52" bestFit="1" customWidth="1"/>
    <col min="4402" max="4402" width="10.59765625" style="52" bestFit="1" customWidth="1"/>
    <col min="4403" max="4608" width="9.1328125" style="52"/>
    <col min="4609" max="4609" width="24.73046875" style="52" customWidth="1"/>
    <col min="4610" max="4610" width="29.86328125" style="52" customWidth="1"/>
    <col min="4611" max="4648" width="11.73046875" style="52" bestFit="1" customWidth="1"/>
    <col min="4649" max="4650" width="10.59765625" style="52" bestFit="1" customWidth="1"/>
    <col min="4651" max="4654" width="14" style="52" customWidth="1"/>
    <col min="4655" max="4657" width="14" style="52" bestFit="1" customWidth="1"/>
    <col min="4658" max="4658" width="10.59765625" style="52" bestFit="1" customWidth="1"/>
    <col min="4659" max="4864" width="9.1328125" style="52"/>
    <col min="4865" max="4865" width="24.73046875" style="52" customWidth="1"/>
    <col min="4866" max="4866" width="29.86328125" style="52" customWidth="1"/>
    <col min="4867" max="4904" width="11.73046875" style="52" bestFit="1" customWidth="1"/>
    <col min="4905" max="4906" width="10.59765625" style="52" bestFit="1" customWidth="1"/>
    <col min="4907" max="4910" width="14" style="52" customWidth="1"/>
    <col min="4911" max="4913" width="14" style="52" bestFit="1" customWidth="1"/>
    <col min="4914" max="4914" width="10.59765625" style="52" bestFit="1" customWidth="1"/>
    <col min="4915" max="5120" width="9.1328125" style="52"/>
    <col min="5121" max="5121" width="24.73046875" style="52" customWidth="1"/>
    <col min="5122" max="5122" width="29.86328125" style="52" customWidth="1"/>
    <col min="5123" max="5160" width="11.73046875" style="52" bestFit="1" customWidth="1"/>
    <col min="5161" max="5162" width="10.59765625" style="52" bestFit="1" customWidth="1"/>
    <col min="5163" max="5166" width="14" style="52" customWidth="1"/>
    <col min="5167" max="5169" width="14" style="52" bestFit="1" customWidth="1"/>
    <col min="5170" max="5170" width="10.59765625" style="52" bestFit="1" customWidth="1"/>
    <col min="5171" max="5376" width="9.1328125" style="52"/>
    <col min="5377" max="5377" width="24.73046875" style="52" customWidth="1"/>
    <col min="5378" max="5378" width="29.86328125" style="52" customWidth="1"/>
    <col min="5379" max="5416" width="11.73046875" style="52" bestFit="1" customWidth="1"/>
    <col min="5417" max="5418" width="10.59765625" style="52" bestFit="1" customWidth="1"/>
    <col min="5419" max="5422" width="14" style="52" customWidth="1"/>
    <col min="5423" max="5425" width="14" style="52" bestFit="1" customWidth="1"/>
    <col min="5426" max="5426" width="10.59765625" style="52" bestFit="1" customWidth="1"/>
    <col min="5427" max="5632" width="9.1328125" style="52"/>
    <col min="5633" max="5633" width="24.73046875" style="52" customWidth="1"/>
    <col min="5634" max="5634" width="29.86328125" style="52" customWidth="1"/>
    <col min="5635" max="5672" width="11.73046875" style="52" bestFit="1" customWidth="1"/>
    <col min="5673" max="5674" width="10.59765625" style="52" bestFit="1" customWidth="1"/>
    <col min="5675" max="5678" width="14" style="52" customWidth="1"/>
    <col min="5679" max="5681" width="14" style="52" bestFit="1" customWidth="1"/>
    <col min="5682" max="5682" width="10.59765625" style="52" bestFit="1" customWidth="1"/>
    <col min="5683" max="5888" width="9.1328125" style="52"/>
    <col min="5889" max="5889" width="24.73046875" style="52" customWidth="1"/>
    <col min="5890" max="5890" width="29.86328125" style="52" customWidth="1"/>
    <col min="5891" max="5928" width="11.73046875" style="52" bestFit="1" customWidth="1"/>
    <col min="5929" max="5930" width="10.59765625" style="52" bestFit="1" customWidth="1"/>
    <col min="5931" max="5934" width="14" style="52" customWidth="1"/>
    <col min="5935" max="5937" width="14" style="52" bestFit="1" customWidth="1"/>
    <col min="5938" max="5938" width="10.59765625" style="52" bestFit="1" customWidth="1"/>
    <col min="5939" max="6144" width="9.1328125" style="52"/>
    <col min="6145" max="6145" width="24.73046875" style="52" customWidth="1"/>
    <col min="6146" max="6146" width="29.86328125" style="52" customWidth="1"/>
    <col min="6147" max="6184" width="11.73046875" style="52" bestFit="1" customWidth="1"/>
    <col min="6185" max="6186" width="10.59765625" style="52" bestFit="1" customWidth="1"/>
    <col min="6187" max="6190" width="14" style="52" customWidth="1"/>
    <col min="6191" max="6193" width="14" style="52" bestFit="1" customWidth="1"/>
    <col min="6194" max="6194" width="10.59765625" style="52" bestFit="1" customWidth="1"/>
    <col min="6195" max="6400" width="9.1328125" style="52"/>
    <col min="6401" max="6401" width="24.73046875" style="52" customWidth="1"/>
    <col min="6402" max="6402" width="29.86328125" style="52" customWidth="1"/>
    <col min="6403" max="6440" width="11.73046875" style="52" bestFit="1" customWidth="1"/>
    <col min="6441" max="6442" width="10.59765625" style="52" bestFit="1" customWidth="1"/>
    <col min="6443" max="6446" width="14" style="52" customWidth="1"/>
    <col min="6447" max="6449" width="14" style="52" bestFit="1" customWidth="1"/>
    <col min="6450" max="6450" width="10.59765625" style="52" bestFit="1" customWidth="1"/>
    <col min="6451" max="6656" width="9.1328125" style="52"/>
    <col min="6657" max="6657" width="24.73046875" style="52" customWidth="1"/>
    <col min="6658" max="6658" width="29.86328125" style="52" customWidth="1"/>
    <col min="6659" max="6696" width="11.73046875" style="52" bestFit="1" customWidth="1"/>
    <col min="6697" max="6698" width="10.59765625" style="52" bestFit="1" customWidth="1"/>
    <col min="6699" max="6702" width="14" style="52" customWidth="1"/>
    <col min="6703" max="6705" width="14" style="52" bestFit="1" customWidth="1"/>
    <col min="6706" max="6706" width="10.59765625" style="52" bestFit="1" customWidth="1"/>
    <col min="6707" max="6912" width="9.1328125" style="52"/>
    <col min="6913" max="6913" width="24.73046875" style="52" customWidth="1"/>
    <col min="6914" max="6914" width="29.86328125" style="52" customWidth="1"/>
    <col min="6915" max="6952" width="11.73046875" style="52" bestFit="1" customWidth="1"/>
    <col min="6953" max="6954" width="10.59765625" style="52" bestFit="1" customWidth="1"/>
    <col min="6955" max="6958" width="14" style="52" customWidth="1"/>
    <col min="6959" max="6961" width="14" style="52" bestFit="1" customWidth="1"/>
    <col min="6962" max="6962" width="10.59765625" style="52" bestFit="1" customWidth="1"/>
    <col min="6963" max="7168" width="9.1328125" style="52"/>
    <col min="7169" max="7169" width="24.73046875" style="52" customWidth="1"/>
    <col min="7170" max="7170" width="29.86328125" style="52" customWidth="1"/>
    <col min="7171" max="7208" width="11.73046875" style="52" bestFit="1" customWidth="1"/>
    <col min="7209" max="7210" width="10.59765625" style="52" bestFit="1" customWidth="1"/>
    <col min="7211" max="7214" width="14" style="52" customWidth="1"/>
    <col min="7215" max="7217" width="14" style="52" bestFit="1" customWidth="1"/>
    <col min="7218" max="7218" width="10.59765625" style="52" bestFit="1" customWidth="1"/>
    <col min="7219" max="7424" width="9.1328125" style="52"/>
    <col min="7425" max="7425" width="24.73046875" style="52" customWidth="1"/>
    <col min="7426" max="7426" width="29.86328125" style="52" customWidth="1"/>
    <col min="7427" max="7464" width="11.73046875" style="52" bestFit="1" customWidth="1"/>
    <col min="7465" max="7466" width="10.59765625" style="52" bestFit="1" customWidth="1"/>
    <col min="7467" max="7470" width="14" style="52" customWidth="1"/>
    <col min="7471" max="7473" width="14" style="52" bestFit="1" customWidth="1"/>
    <col min="7474" max="7474" width="10.59765625" style="52" bestFit="1" customWidth="1"/>
    <col min="7475" max="7680" width="9.1328125" style="52"/>
    <col min="7681" max="7681" width="24.73046875" style="52" customWidth="1"/>
    <col min="7682" max="7682" width="29.86328125" style="52" customWidth="1"/>
    <col min="7683" max="7720" width="11.73046875" style="52" bestFit="1" customWidth="1"/>
    <col min="7721" max="7722" width="10.59765625" style="52" bestFit="1" customWidth="1"/>
    <col min="7723" max="7726" width="14" style="52" customWidth="1"/>
    <col min="7727" max="7729" width="14" style="52" bestFit="1" customWidth="1"/>
    <col min="7730" max="7730" width="10.59765625" style="52" bestFit="1" customWidth="1"/>
    <col min="7731" max="7936" width="9.1328125" style="52"/>
    <col min="7937" max="7937" width="24.73046875" style="52" customWidth="1"/>
    <col min="7938" max="7938" width="29.86328125" style="52" customWidth="1"/>
    <col min="7939" max="7976" width="11.73046875" style="52" bestFit="1" customWidth="1"/>
    <col min="7977" max="7978" width="10.59765625" style="52" bestFit="1" customWidth="1"/>
    <col min="7979" max="7982" width="14" style="52" customWidth="1"/>
    <col min="7983" max="7985" width="14" style="52" bestFit="1" customWidth="1"/>
    <col min="7986" max="7986" width="10.59765625" style="52" bestFit="1" customWidth="1"/>
    <col min="7987" max="8192" width="9.1328125" style="52"/>
    <col min="8193" max="8193" width="24.73046875" style="52" customWidth="1"/>
    <col min="8194" max="8194" width="29.86328125" style="52" customWidth="1"/>
    <col min="8195" max="8232" width="11.73046875" style="52" bestFit="1" customWidth="1"/>
    <col min="8233" max="8234" width="10.59765625" style="52" bestFit="1" customWidth="1"/>
    <col min="8235" max="8238" width="14" style="52" customWidth="1"/>
    <col min="8239" max="8241" width="14" style="52" bestFit="1" customWidth="1"/>
    <col min="8242" max="8242" width="10.59765625" style="52" bestFit="1" customWidth="1"/>
    <col min="8243" max="8448" width="9.1328125" style="52"/>
    <col min="8449" max="8449" width="24.73046875" style="52" customWidth="1"/>
    <col min="8450" max="8450" width="29.86328125" style="52" customWidth="1"/>
    <col min="8451" max="8488" width="11.73046875" style="52" bestFit="1" customWidth="1"/>
    <col min="8489" max="8490" width="10.59765625" style="52" bestFit="1" customWidth="1"/>
    <col min="8491" max="8494" width="14" style="52" customWidth="1"/>
    <col min="8495" max="8497" width="14" style="52" bestFit="1" customWidth="1"/>
    <col min="8498" max="8498" width="10.59765625" style="52" bestFit="1" customWidth="1"/>
    <col min="8499" max="8704" width="9.1328125" style="52"/>
    <col min="8705" max="8705" width="24.73046875" style="52" customWidth="1"/>
    <col min="8706" max="8706" width="29.86328125" style="52" customWidth="1"/>
    <col min="8707" max="8744" width="11.73046875" style="52" bestFit="1" customWidth="1"/>
    <col min="8745" max="8746" width="10.59765625" style="52" bestFit="1" customWidth="1"/>
    <col min="8747" max="8750" width="14" style="52" customWidth="1"/>
    <col min="8751" max="8753" width="14" style="52" bestFit="1" customWidth="1"/>
    <col min="8754" max="8754" width="10.59765625" style="52" bestFit="1" customWidth="1"/>
    <col min="8755" max="8960" width="9.1328125" style="52"/>
    <col min="8961" max="8961" width="24.73046875" style="52" customWidth="1"/>
    <col min="8962" max="8962" width="29.86328125" style="52" customWidth="1"/>
    <col min="8963" max="9000" width="11.73046875" style="52" bestFit="1" customWidth="1"/>
    <col min="9001" max="9002" width="10.59765625" style="52" bestFit="1" customWidth="1"/>
    <col min="9003" max="9006" width="14" style="52" customWidth="1"/>
    <col min="9007" max="9009" width="14" style="52" bestFit="1" customWidth="1"/>
    <col min="9010" max="9010" width="10.59765625" style="52" bestFit="1" customWidth="1"/>
    <col min="9011" max="9216" width="9.1328125" style="52"/>
    <col min="9217" max="9217" width="24.73046875" style="52" customWidth="1"/>
    <col min="9218" max="9218" width="29.86328125" style="52" customWidth="1"/>
    <col min="9219" max="9256" width="11.73046875" style="52" bestFit="1" customWidth="1"/>
    <col min="9257" max="9258" width="10.59765625" style="52" bestFit="1" customWidth="1"/>
    <col min="9259" max="9262" width="14" style="52" customWidth="1"/>
    <col min="9263" max="9265" width="14" style="52" bestFit="1" customWidth="1"/>
    <col min="9266" max="9266" width="10.59765625" style="52" bestFit="1" customWidth="1"/>
    <col min="9267" max="9472" width="9.1328125" style="52"/>
    <col min="9473" max="9473" width="24.73046875" style="52" customWidth="1"/>
    <col min="9474" max="9474" width="29.86328125" style="52" customWidth="1"/>
    <col min="9475" max="9512" width="11.73046875" style="52" bestFit="1" customWidth="1"/>
    <col min="9513" max="9514" width="10.59765625" style="52" bestFit="1" customWidth="1"/>
    <col min="9515" max="9518" width="14" style="52" customWidth="1"/>
    <col min="9519" max="9521" width="14" style="52" bestFit="1" customWidth="1"/>
    <col min="9522" max="9522" width="10.59765625" style="52" bestFit="1" customWidth="1"/>
    <col min="9523" max="9728" width="9.1328125" style="52"/>
    <col min="9729" max="9729" width="24.73046875" style="52" customWidth="1"/>
    <col min="9730" max="9730" width="29.86328125" style="52" customWidth="1"/>
    <col min="9731" max="9768" width="11.73046875" style="52" bestFit="1" customWidth="1"/>
    <col min="9769" max="9770" width="10.59765625" style="52" bestFit="1" customWidth="1"/>
    <col min="9771" max="9774" width="14" style="52" customWidth="1"/>
    <col min="9775" max="9777" width="14" style="52" bestFit="1" customWidth="1"/>
    <col min="9778" max="9778" width="10.59765625" style="52" bestFit="1" customWidth="1"/>
    <col min="9779" max="9984" width="9.1328125" style="52"/>
    <col min="9985" max="9985" width="24.73046875" style="52" customWidth="1"/>
    <col min="9986" max="9986" width="29.86328125" style="52" customWidth="1"/>
    <col min="9987" max="10024" width="11.73046875" style="52" bestFit="1" customWidth="1"/>
    <col min="10025" max="10026" width="10.59765625" style="52" bestFit="1" customWidth="1"/>
    <col min="10027" max="10030" width="14" style="52" customWidth="1"/>
    <col min="10031" max="10033" width="14" style="52" bestFit="1" customWidth="1"/>
    <col min="10034" max="10034" width="10.59765625" style="52" bestFit="1" customWidth="1"/>
    <col min="10035" max="10240" width="9.1328125" style="52"/>
    <col min="10241" max="10241" width="24.73046875" style="52" customWidth="1"/>
    <col min="10242" max="10242" width="29.86328125" style="52" customWidth="1"/>
    <col min="10243" max="10280" width="11.73046875" style="52" bestFit="1" customWidth="1"/>
    <col min="10281" max="10282" width="10.59765625" style="52" bestFit="1" customWidth="1"/>
    <col min="10283" max="10286" width="14" style="52" customWidth="1"/>
    <col min="10287" max="10289" width="14" style="52" bestFit="1" customWidth="1"/>
    <col min="10290" max="10290" width="10.59765625" style="52" bestFit="1" customWidth="1"/>
    <col min="10291" max="10496" width="9.1328125" style="52"/>
    <col min="10497" max="10497" width="24.73046875" style="52" customWidth="1"/>
    <col min="10498" max="10498" width="29.86328125" style="52" customWidth="1"/>
    <col min="10499" max="10536" width="11.73046875" style="52" bestFit="1" customWidth="1"/>
    <col min="10537" max="10538" width="10.59765625" style="52" bestFit="1" customWidth="1"/>
    <col min="10539" max="10542" width="14" style="52" customWidth="1"/>
    <col min="10543" max="10545" width="14" style="52" bestFit="1" customWidth="1"/>
    <col min="10546" max="10546" width="10.59765625" style="52" bestFit="1" customWidth="1"/>
    <col min="10547" max="10752" width="9.1328125" style="52"/>
    <col min="10753" max="10753" width="24.73046875" style="52" customWidth="1"/>
    <col min="10754" max="10754" width="29.86328125" style="52" customWidth="1"/>
    <col min="10755" max="10792" width="11.73046875" style="52" bestFit="1" customWidth="1"/>
    <col min="10793" max="10794" width="10.59765625" style="52" bestFit="1" customWidth="1"/>
    <col min="10795" max="10798" width="14" style="52" customWidth="1"/>
    <col min="10799" max="10801" width="14" style="52" bestFit="1" customWidth="1"/>
    <col min="10802" max="10802" width="10.59765625" style="52" bestFit="1" customWidth="1"/>
    <col min="10803" max="11008" width="9.1328125" style="52"/>
    <col min="11009" max="11009" width="24.73046875" style="52" customWidth="1"/>
    <col min="11010" max="11010" width="29.86328125" style="52" customWidth="1"/>
    <col min="11011" max="11048" width="11.73046875" style="52" bestFit="1" customWidth="1"/>
    <col min="11049" max="11050" width="10.59765625" style="52" bestFit="1" customWidth="1"/>
    <col min="11051" max="11054" width="14" style="52" customWidth="1"/>
    <col min="11055" max="11057" width="14" style="52" bestFit="1" customWidth="1"/>
    <col min="11058" max="11058" width="10.59765625" style="52" bestFit="1" customWidth="1"/>
    <col min="11059" max="11264" width="9.1328125" style="52"/>
    <col min="11265" max="11265" width="24.73046875" style="52" customWidth="1"/>
    <col min="11266" max="11266" width="29.86328125" style="52" customWidth="1"/>
    <col min="11267" max="11304" width="11.73046875" style="52" bestFit="1" customWidth="1"/>
    <col min="11305" max="11306" width="10.59765625" style="52" bestFit="1" customWidth="1"/>
    <col min="11307" max="11310" width="14" style="52" customWidth="1"/>
    <col min="11311" max="11313" width="14" style="52" bestFit="1" customWidth="1"/>
    <col min="11314" max="11314" width="10.59765625" style="52" bestFit="1" customWidth="1"/>
    <col min="11315" max="11520" width="9.1328125" style="52"/>
    <col min="11521" max="11521" width="24.73046875" style="52" customWidth="1"/>
    <col min="11522" max="11522" width="29.86328125" style="52" customWidth="1"/>
    <col min="11523" max="11560" width="11.73046875" style="52" bestFit="1" customWidth="1"/>
    <col min="11561" max="11562" width="10.59765625" style="52" bestFit="1" customWidth="1"/>
    <col min="11563" max="11566" width="14" style="52" customWidth="1"/>
    <col min="11567" max="11569" width="14" style="52" bestFit="1" customWidth="1"/>
    <col min="11570" max="11570" width="10.59765625" style="52" bestFit="1" customWidth="1"/>
    <col min="11571" max="11776" width="9.1328125" style="52"/>
    <col min="11777" max="11777" width="24.73046875" style="52" customWidth="1"/>
    <col min="11778" max="11778" width="29.86328125" style="52" customWidth="1"/>
    <col min="11779" max="11816" width="11.73046875" style="52" bestFit="1" customWidth="1"/>
    <col min="11817" max="11818" width="10.59765625" style="52" bestFit="1" customWidth="1"/>
    <col min="11819" max="11822" width="14" style="52" customWidth="1"/>
    <col min="11823" max="11825" width="14" style="52" bestFit="1" customWidth="1"/>
    <col min="11826" max="11826" width="10.59765625" style="52" bestFit="1" customWidth="1"/>
    <col min="11827" max="12032" width="9.1328125" style="52"/>
    <col min="12033" max="12033" width="24.73046875" style="52" customWidth="1"/>
    <col min="12034" max="12034" width="29.86328125" style="52" customWidth="1"/>
    <col min="12035" max="12072" width="11.73046875" style="52" bestFit="1" customWidth="1"/>
    <col min="12073" max="12074" width="10.59765625" style="52" bestFit="1" customWidth="1"/>
    <col min="12075" max="12078" width="14" style="52" customWidth="1"/>
    <col min="12079" max="12081" width="14" style="52" bestFit="1" customWidth="1"/>
    <col min="12082" max="12082" width="10.59765625" style="52" bestFit="1" customWidth="1"/>
    <col min="12083" max="12288" width="9.1328125" style="52"/>
    <col min="12289" max="12289" width="24.73046875" style="52" customWidth="1"/>
    <col min="12290" max="12290" width="29.86328125" style="52" customWidth="1"/>
    <col min="12291" max="12328" width="11.73046875" style="52" bestFit="1" customWidth="1"/>
    <col min="12329" max="12330" width="10.59765625" style="52" bestFit="1" customWidth="1"/>
    <col min="12331" max="12334" width="14" style="52" customWidth="1"/>
    <col min="12335" max="12337" width="14" style="52" bestFit="1" customWidth="1"/>
    <col min="12338" max="12338" width="10.59765625" style="52" bestFit="1" customWidth="1"/>
    <col min="12339" max="12544" width="9.1328125" style="52"/>
    <col min="12545" max="12545" width="24.73046875" style="52" customWidth="1"/>
    <col min="12546" max="12546" width="29.86328125" style="52" customWidth="1"/>
    <col min="12547" max="12584" width="11.73046875" style="52" bestFit="1" customWidth="1"/>
    <col min="12585" max="12586" width="10.59765625" style="52" bestFit="1" customWidth="1"/>
    <col min="12587" max="12590" width="14" style="52" customWidth="1"/>
    <col min="12591" max="12593" width="14" style="52" bestFit="1" customWidth="1"/>
    <col min="12594" max="12594" width="10.59765625" style="52" bestFit="1" customWidth="1"/>
    <col min="12595" max="12800" width="9.1328125" style="52"/>
    <col min="12801" max="12801" width="24.73046875" style="52" customWidth="1"/>
    <col min="12802" max="12802" width="29.86328125" style="52" customWidth="1"/>
    <col min="12803" max="12840" width="11.73046875" style="52" bestFit="1" customWidth="1"/>
    <col min="12841" max="12842" width="10.59765625" style="52" bestFit="1" customWidth="1"/>
    <col min="12843" max="12846" width="14" style="52" customWidth="1"/>
    <col min="12847" max="12849" width="14" style="52" bestFit="1" customWidth="1"/>
    <col min="12850" max="12850" width="10.59765625" style="52" bestFit="1" customWidth="1"/>
    <col min="12851" max="13056" width="9.1328125" style="52"/>
    <col min="13057" max="13057" width="24.73046875" style="52" customWidth="1"/>
    <col min="13058" max="13058" width="29.86328125" style="52" customWidth="1"/>
    <col min="13059" max="13096" width="11.73046875" style="52" bestFit="1" customWidth="1"/>
    <col min="13097" max="13098" width="10.59765625" style="52" bestFit="1" customWidth="1"/>
    <col min="13099" max="13102" width="14" style="52" customWidth="1"/>
    <col min="13103" max="13105" width="14" style="52" bestFit="1" customWidth="1"/>
    <col min="13106" max="13106" width="10.59765625" style="52" bestFit="1" customWidth="1"/>
    <col min="13107" max="13312" width="9.1328125" style="52"/>
    <col min="13313" max="13313" width="24.73046875" style="52" customWidth="1"/>
    <col min="13314" max="13314" width="29.86328125" style="52" customWidth="1"/>
    <col min="13315" max="13352" width="11.73046875" style="52" bestFit="1" customWidth="1"/>
    <col min="13353" max="13354" width="10.59765625" style="52" bestFit="1" customWidth="1"/>
    <col min="13355" max="13358" width="14" style="52" customWidth="1"/>
    <col min="13359" max="13361" width="14" style="52" bestFit="1" customWidth="1"/>
    <col min="13362" max="13362" width="10.59765625" style="52" bestFit="1" customWidth="1"/>
    <col min="13363" max="13568" width="9.1328125" style="52"/>
    <col min="13569" max="13569" width="24.73046875" style="52" customWidth="1"/>
    <col min="13570" max="13570" width="29.86328125" style="52" customWidth="1"/>
    <col min="13571" max="13608" width="11.73046875" style="52" bestFit="1" customWidth="1"/>
    <col min="13609" max="13610" width="10.59765625" style="52" bestFit="1" customWidth="1"/>
    <col min="13611" max="13614" width="14" style="52" customWidth="1"/>
    <col min="13615" max="13617" width="14" style="52" bestFit="1" customWidth="1"/>
    <col min="13618" max="13618" width="10.59765625" style="52" bestFit="1" customWidth="1"/>
    <col min="13619" max="13824" width="9.1328125" style="52"/>
    <col min="13825" max="13825" width="24.73046875" style="52" customWidth="1"/>
    <col min="13826" max="13826" width="29.86328125" style="52" customWidth="1"/>
    <col min="13827" max="13864" width="11.73046875" style="52" bestFit="1" customWidth="1"/>
    <col min="13865" max="13866" width="10.59765625" style="52" bestFit="1" customWidth="1"/>
    <col min="13867" max="13870" width="14" style="52" customWidth="1"/>
    <col min="13871" max="13873" width="14" style="52" bestFit="1" customWidth="1"/>
    <col min="13874" max="13874" width="10.59765625" style="52" bestFit="1" customWidth="1"/>
    <col min="13875" max="14080" width="9.1328125" style="52"/>
    <col min="14081" max="14081" width="24.73046875" style="52" customWidth="1"/>
    <col min="14082" max="14082" width="29.86328125" style="52" customWidth="1"/>
    <col min="14083" max="14120" width="11.73046875" style="52" bestFit="1" customWidth="1"/>
    <col min="14121" max="14122" width="10.59765625" style="52" bestFit="1" customWidth="1"/>
    <col min="14123" max="14126" width="14" style="52" customWidth="1"/>
    <col min="14127" max="14129" width="14" style="52" bestFit="1" customWidth="1"/>
    <col min="14130" max="14130" width="10.59765625" style="52" bestFit="1" customWidth="1"/>
    <col min="14131" max="14336" width="9.1328125" style="52"/>
    <col min="14337" max="14337" width="24.73046875" style="52" customWidth="1"/>
    <col min="14338" max="14338" width="29.86328125" style="52" customWidth="1"/>
    <col min="14339" max="14376" width="11.73046875" style="52" bestFit="1" customWidth="1"/>
    <col min="14377" max="14378" width="10.59765625" style="52" bestFit="1" customWidth="1"/>
    <col min="14379" max="14382" width="14" style="52" customWidth="1"/>
    <col min="14383" max="14385" width="14" style="52" bestFit="1" customWidth="1"/>
    <col min="14386" max="14386" width="10.59765625" style="52" bestFit="1" customWidth="1"/>
    <col min="14387" max="14592" width="9.1328125" style="52"/>
    <col min="14593" max="14593" width="24.73046875" style="52" customWidth="1"/>
    <col min="14594" max="14594" width="29.86328125" style="52" customWidth="1"/>
    <col min="14595" max="14632" width="11.73046875" style="52" bestFit="1" customWidth="1"/>
    <col min="14633" max="14634" width="10.59765625" style="52" bestFit="1" customWidth="1"/>
    <col min="14635" max="14638" width="14" style="52" customWidth="1"/>
    <col min="14639" max="14641" width="14" style="52" bestFit="1" customWidth="1"/>
    <col min="14642" max="14642" width="10.59765625" style="52" bestFit="1" customWidth="1"/>
    <col min="14643" max="14848" width="9.1328125" style="52"/>
    <col min="14849" max="14849" width="24.73046875" style="52" customWidth="1"/>
    <col min="14850" max="14850" width="29.86328125" style="52" customWidth="1"/>
    <col min="14851" max="14888" width="11.73046875" style="52" bestFit="1" customWidth="1"/>
    <col min="14889" max="14890" width="10.59765625" style="52" bestFit="1" customWidth="1"/>
    <col min="14891" max="14894" width="14" style="52" customWidth="1"/>
    <col min="14895" max="14897" width="14" style="52" bestFit="1" customWidth="1"/>
    <col min="14898" max="14898" width="10.59765625" style="52" bestFit="1" customWidth="1"/>
    <col min="14899" max="15104" width="9.1328125" style="52"/>
    <col min="15105" max="15105" width="24.73046875" style="52" customWidth="1"/>
    <col min="15106" max="15106" width="29.86328125" style="52" customWidth="1"/>
    <col min="15107" max="15144" width="11.73046875" style="52" bestFit="1" customWidth="1"/>
    <col min="15145" max="15146" width="10.59765625" style="52" bestFit="1" customWidth="1"/>
    <col min="15147" max="15150" width="14" style="52" customWidth="1"/>
    <col min="15151" max="15153" width="14" style="52" bestFit="1" customWidth="1"/>
    <col min="15154" max="15154" width="10.59765625" style="52" bestFit="1" customWidth="1"/>
    <col min="15155" max="15360" width="9.1328125" style="52"/>
    <col min="15361" max="15361" width="24.73046875" style="52" customWidth="1"/>
    <col min="15362" max="15362" width="29.86328125" style="52" customWidth="1"/>
    <col min="15363" max="15400" width="11.73046875" style="52" bestFit="1" customWidth="1"/>
    <col min="15401" max="15402" width="10.59765625" style="52" bestFit="1" customWidth="1"/>
    <col min="15403" max="15406" width="14" style="52" customWidth="1"/>
    <col min="15407" max="15409" width="14" style="52" bestFit="1" customWidth="1"/>
    <col min="15410" max="15410" width="10.59765625" style="52" bestFit="1" customWidth="1"/>
    <col min="15411" max="15616" width="9.1328125" style="52"/>
    <col min="15617" max="15617" width="24.73046875" style="52" customWidth="1"/>
    <col min="15618" max="15618" width="29.86328125" style="52" customWidth="1"/>
    <col min="15619" max="15656" width="11.73046875" style="52" bestFit="1" customWidth="1"/>
    <col min="15657" max="15658" width="10.59765625" style="52" bestFit="1" customWidth="1"/>
    <col min="15659" max="15662" width="14" style="52" customWidth="1"/>
    <col min="15663" max="15665" width="14" style="52" bestFit="1" customWidth="1"/>
    <col min="15666" max="15666" width="10.59765625" style="52" bestFit="1" customWidth="1"/>
    <col min="15667" max="15872" width="9.1328125" style="52"/>
    <col min="15873" max="15873" width="24.73046875" style="52" customWidth="1"/>
    <col min="15874" max="15874" width="29.86328125" style="52" customWidth="1"/>
    <col min="15875" max="15912" width="11.73046875" style="52" bestFit="1" customWidth="1"/>
    <col min="15913" max="15914" width="10.59765625" style="52" bestFit="1" customWidth="1"/>
    <col min="15915" max="15918" width="14" style="52" customWidth="1"/>
    <col min="15919" max="15921" width="14" style="52" bestFit="1" customWidth="1"/>
    <col min="15922" max="15922" width="10.59765625" style="52" bestFit="1" customWidth="1"/>
    <col min="15923" max="16128" width="9.1328125" style="52"/>
    <col min="16129" max="16129" width="24.73046875" style="52" customWidth="1"/>
    <col min="16130" max="16130" width="29.86328125" style="52" customWidth="1"/>
    <col min="16131" max="16168" width="11.73046875" style="52" bestFit="1" customWidth="1"/>
    <col min="16169" max="16170" width="10.59765625" style="52" bestFit="1" customWidth="1"/>
    <col min="16171" max="16174" width="14" style="52" customWidth="1"/>
    <col min="16175" max="16177" width="14" style="52" bestFit="1" customWidth="1"/>
    <col min="16178" max="16178" width="10.59765625" style="52" bestFit="1" customWidth="1"/>
    <col min="16179" max="16384" width="9.1328125" style="52"/>
  </cols>
  <sheetData>
    <row r="1" spans="1:41" ht="18" customHeight="1" thickBot="1">
      <c r="A1" s="88" t="s">
        <v>168</v>
      </c>
    </row>
    <row r="2" spans="1:41" ht="18" customHeight="1" thickBot="1">
      <c r="A2" s="53" t="s">
        <v>131</v>
      </c>
      <c r="B2" s="53"/>
      <c r="C2" s="54" t="s">
        <v>85</v>
      </c>
      <c r="D2" s="54" t="s">
        <v>95</v>
      </c>
      <c r="E2" s="54" t="s">
        <v>88</v>
      </c>
      <c r="F2" s="54" t="s">
        <v>113</v>
      </c>
      <c r="G2" s="54" t="s">
        <v>90</v>
      </c>
      <c r="H2" s="54" t="s">
        <v>91</v>
      </c>
      <c r="I2" s="54" t="s">
        <v>89</v>
      </c>
      <c r="J2" s="54" t="s">
        <v>87</v>
      </c>
      <c r="K2" s="54" t="s">
        <v>86</v>
      </c>
      <c r="L2" s="54" t="s">
        <v>92</v>
      </c>
      <c r="M2" s="54" t="s">
        <v>94</v>
      </c>
      <c r="N2" s="54" t="s">
        <v>97</v>
      </c>
      <c r="O2" s="54" t="s">
        <v>98</v>
      </c>
      <c r="P2" s="54" t="s">
        <v>99</v>
      </c>
      <c r="Q2" s="54" t="s">
        <v>100</v>
      </c>
      <c r="R2" s="54" t="s">
        <v>101</v>
      </c>
      <c r="S2" s="54" t="s">
        <v>102</v>
      </c>
      <c r="T2" s="54" t="s">
        <v>103</v>
      </c>
      <c r="U2" s="54" t="s">
        <v>104</v>
      </c>
      <c r="V2" s="54" t="s">
        <v>150</v>
      </c>
      <c r="W2" s="54" t="s">
        <v>106</v>
      </c>
      <c r="X2" s="54" t="s">
        <v>120</v>
      </c>
      <c r="Y2" s="54" t="s">
        <v>107</v>
      </c>
      <c r="Z2" s="54" t="s">
        <v>108</v>
      </c>
      <c r="AA2" s="54" t="s">
        <v>110</v>
      </c>
      <c r="AB2" s="54" t="s">
        <v>111</v>
      </c>
      <c r="AC2" s="54" t="s">
        <v>112</v>
      </c>
      <c r="AD2" s="54" t="s">
        <v>124</v>
      </c>
      <c r="AE2" s="54" t="s">
        <v>115</v>
      </c>
      <c r="AF2" s="54" t="s">
        <v>119</v>
      </c>
      <c r="AG2" s="54" t="s">
        <v>109</v>
      </c>
      <c r="AH2" s="54" t="s">
        <v>116</v>
      </c>
      <c r="AI2" s="54" t="s">
        <v>117</v>
      </c>
      <c r="AJ2" s="54" t="s">
        <v>118</v>
      </c>
      <c r="AK2" s="54" t="s">
        <v>121</v>
      </c>
      <c r="AL2" s="54" t="s">
        <v>114</v>
      </c>
      <c r="AM2" s="54" t="s">
        <v>122</v>
      </c>
      <c r="AN2" s="54" t="s">
        <v>123</v>
      </c>
      <c r="AO2" s="80" t="s">
        <v>132</v>
      </c>
    </row>
    <row r="3" spans="1:41" ht="18" customHeight="1">
      <c r="A3" s="52" t="s">
        <v>72</v>
      </c>
      <c r="B3" s="52" t="s">
        <v>164</v>
      </c>
      <c r="C3" s="55">
        <v>2488705.5987</v>
      </c>
      <c r="D3" s="55">
        <v>30708333.694800001</v>
      </c>
      <c r="E3" s="55">
        <v>13085453.48</v>
      </c>
      <c r="F3" s="55">
        <v>5833254.915</v>
      </c>
      <c r="G3" s="55">
        <v>7439854.4464999996</v>
      </c>
      <c r="H3" s="55">
        <v>223289.2985</v>
      </c>
      <c r="I3" s="55">
        <v>1671730.4895000001</v>
      </c>
      <c r="J3" s="55">
        <v>3870613.4121000003</v>
      </c>
      <c r="K3" s="55">
        <v>3225149.8758999999</v>
      </c>
      <c r="L3" s="55">
        <v>25259.615000000002</v>
      </c>
      <c r="M3" s="55">
        <v>688069.39950000006</v>
      </c>
      <c r="N3" s="55">
        <v>934252.86990000005</v>
      </c>
      <c r="O3" s="55">
        <v>421942.26500000001</v>
      </c>
      <c r="P3" s="55">
        <v>166179583.50940001</v>
      </c>
      <c r="Q3" s="55">
        <v>3195.2015000000001</v>
      </c>
      <c r="R3" s="55">
        <v>57761.425000000003</v>
      </c>
      <c r="S3" s="55">
        <v>578319.48719999997</v>
      </c>
      <c r="T3" s="55">
        <v>12729.1579</v>
      </c>
      <c r="U3" s="55">
        <v>11095.1373</v>
      </c>
      <c r="V3" s="55">
        <v>3418058.0978999999</v>
      </c>
      <c r="W3" s="55">
        <v>226870402.00260001</v>
      </c>
      <c r="X3" s="55">
        <v>7213418.5018000007</v>
      </c>
      <c r="Y3" s="55">
        <v>175281934.63069999</v>
      </c>
      <c r="Z3" s="55">
        <v>686988.00800000003</v>
      </c>
      <c r="AA3" s="55">
        <v>25124081.645</v>
      </c>
      <c r="AB3" s="55">
        <v>2180056.2015</v>
      </c>
      <c r="AC3" s="55">
        <v>92441314.032200009</v>
      </c>
      <c r="AD3" s="55">
        <v>0</v>
      </c>
      <c r="AE3" s="55">
        <v>3150124.8149999999</v>
      </c>
      <c r="AF3" s="55">
        <v>0</v>
      </c>
      <c r="AG3" s="55">
        <v>32546.478500000001</v>
      </c>
      <c r="AH3" s="55">
        <v>7289.1273000000001</v>
      </c>
      <c r="AI3" s="55">
        <v>11043411.355</v>
      </c>
      <c r="AJ3" s="55">
        <v>1516234.6639999999</v>
      </c>
      <c r="AK3" s="55">
        <v>276080.10230000003</v>
      </c>
      <c r="AL3" s="55">
        <v>28210112.059299998</v>
      </c>
      <c r="AM3" s="55">
        <v>35.93</v>
      </c>
      <c r="AN3" s="55">
        <v>8036265.3722000001</v>
      </c>
      <c r="AO3" s="81">
        <v>822946946.30200016</v>
      </c>
    </row>
    <row r="4" spans="1:41" ht="18" customHeight="1">
      <c r="B4" s="52" t="s">
        <v>165</v>
      </c>
      <c r="C4" s="55">
        <v>1629810.7386</v>
      </c>
      <c r="D4" s="55">
        <v>34397045.957699999</v>
      </c>
      <c r="E4" s="55">
        <v>9709679.8634000011</v>
      </c>
      <c r="F4" s="55">
        <v>10907735.2171</v>
      </c>
      <c r="G4" s="55">
        <v>13633197.3836</v>
      </c>
      <c r="H4" s="55">
        <v>226828.39420000001</v>
      </c>
      <c r="I4" s="55">
        <v>1086758.1719</v>
      </c>
      <c r="J4" s="55">
        <v>8712612.5282000005</v>
      </c>
      <c r="K4" s="55">
        <v>1258318.4890000001</v>
      </c>
      <c r="L4" s="55">
        <v>24208.819</v>
      </c>
      <c r="M4" s="55">
        <v>1392231.4146</v>
      </c>
      <c r="N4" s="55">
        <v>3167311.0781</v>
      </c>
      <c r="O4" s="55">
        <v>1220998.7054999999</v>
      </c>
      <c r="P4" s="55">
        <v>165078559.09</v>
      </c>
      <c r="Q4" s="55">
        <v>11297.448899999999</v>
      </c>
      <c r="R4" s="55">
        <v>26883.3171</v>
      </c>
      <c r="S4" s="55">
        <v>1038498.9561000001</v>
      </c>
      <c r="T4" s="55">
        <v>24162.706999999999</v>
      </c>
      <c r="U4" s="55">
        <v>36520.7327</v>
      </c>
      <c r="V4" s="55">
        <v>5013365.6946</v>
      </c>
      <c r="W4" s="55">
        <v>165824969.55250001</v>
      </c>
      <c r="X4" s="55">
        <v>17163894.391199999</v>
      </c>
      <c r="Y4" s="55">
        <v>177078633.48409998</v>
      </c>
      <c r="Z4" s="55">
        <v>605308.81110000005</v>
      </c>
      <c r="AA4" s="55">
        <v>26610311.132100001</v>
      </c>
      <c r="AB4" s="55">
        <v>3077657.1299000001</v>
      </c>
      <c r="AC4" s="55">
        <v>118666519.35780001</v>
      </c>
      <c r="AD4" s="55">
        <v>3550.6268</v>
      </c>
      <c r="AE4" s="55">
        <v>1825783.7179999999</v>
      </c>
      <c r="AF4" s="55">
        <v>4703.4277000000002</v>
      </c>
      <c r="AG4" s="55">
        <v>28820.0226</v>
      </c>
      <c r="AH4" s="55">
        <v>32001.753100000002</v>
      </c>
      <c r="AI4" s="55">
        <v>5962849.4070999995</v>
      </c>
      <c r="AJ4" s="55">
        <v>780291.87390000001</v>
      </c>
      <c r="AK4" s="55">
        <v>269549.52740000002</v>
      </c>
      <c r="AL4" s="55">
        <v>37148836.566200003</v>
      </c>
      <c r="AM4" s="55">
        <v>3043.3944000000001</v>
      </c>
      <c r="AN4" s="55">
        <v>9264195.4186000004</v>
      </c>
      <c r="AO4" s="81">
        <v>822946944.30180001</v>
      </c>
    </row>
    <row r="5" spans="1:41" ht="18" customHeight="1">
      <c r="B5" s="52" t="s">
        <v>166</v>
      </c>
      <c r="C5" s="55">
        <v>65.214036173520398</v>
      </c>
      <c r="D5" s="55">
        <v>1332.4966949653863</v>
      </c>
      <c r="E5" s="55">
        <v>374.85958744295738</v>
      </c>
      <c r="F5" s="55">
        <v>424.36548180718148</v>
      </c>
      <c r="G5" s="55">
        <v>530.50120626495448</v>
      </c>
      <c r="H5" s="55">
        <v>8.9458618210196974</v>
      </c>
      <c r="I5" s="55">
        <v>42.143129371943289</v>
      </c>
      <c r="J5" s="55">
        <v>344.55556582041845</v>
      </c>
      <c r="K5" s="55">
        <v>49.512718057451508</v>
      </c>
      <c r="L5" s="55">
        <v>0</v>
      </c>
      <c r="M5" s="55">
        <v>54.207418997849331</v>
      </c>
      <c r="N5" s="55">
        <v>-31687</v>
      </c>
      <c r="O5" s="55">
        <v>47.335959917935647</v>
      </c>
      <c r="P5" s="55">
        <v>6386.8608579889242</v>
      </c>
      <c r="Q5" s="55">
        <v>0</v>
      </c>
      <c r="R5" s="55">
        <v>0</v>
      </c>
      <c r="S5" s="55">
        <v>39.788955208517052</v>
      </c>
      <c r="T5" s="55">
        <v>0</v>
      </c>
      <c r="U5" s="55">
        <v>0</v>
      </c>
      <c r="V5" s="55">
        <v>194.21595663605081</v>
      </c>
      <c r="W5" s="55">
        <v>6370.7978841318072</v>
      </c>
      <c r="X5" s="55">
        <v>661.40693713790779</v>
      </c>
      <c r="Y5" s="55">
        <v>6847.4192086738231</v>
      </c>
      <c r="Z5" s="55">
        <v>23.145967427077661</v>
      </c>
      <c r="AA5" s="55">
        <v>1033.8304660987112</v>
      </c>
      <c r="AB5" s="55">
        <v>122.23281678102657</v>
      </c>
      <c r="AC5" s="55">
        <v>4592.209068123444</v>
      </c>
      <c r="AD5" s="55">
        <v>0</v>
      </c>
      <c r="AE5" s="55">
        <v>71.846665990477788</v>
      </c>
      <c r="AF5" s="55">
        <v>0</v>
      </c>
      <c r="AG5" s="55">
        <v>0</v>
      </c>
      <c r="AH5" s="55">
        <v>0</v>
      </c>
      <c r="AI5" s="55">
        <v>231.28908194009352</v>
      </c>
      <c r="AJ5" s="55">
        <v>31.852999985141071</v>
      </c>
      <c r="AK5" s="55">
        <v>10.44025063780331</v>
      </c>
      <c r="AL5" s="55">
        <v>1437.3222703235133</v>
      </c>
      <c r="AM5" s="55">
        <v>0</v>
      </c>
      <c r="AN5" s="55">
        <v>358.2029522750633</v>
      </c>
      <c r="AO5" s="81">
        <v>-4.1495695768389851E-12</v>
      </c>
    </row>
    <row r="6" spans="1:41" ht="18" customHeight="1" thickBot="1">
      <c r="A6" s="56"/>
      <c r="B6" s="56" t="s">
        <v>167</v>
      </c>
      <c r="C6" s="57">
        <v>858960.07413617359</v>
      </c>
      <c r="D6" s="57">
        <v>-3687379.7662050347</v>
      </c>
      <c r="E6" s="57">
        <v>3376148.4761874434</v>
      </c>
      <c r="F6" s="57">
        <v>-5074055.9366181931</v>
      </c>
      <c r="G6" s="57">
        <v>-6192812.4358937349</v>
      </c>
      <c r="H6" s="57">
        <v>-3530.1498381789806</v>
      </c>
      <c r="I6" s="57">
        <v>585014.46072937199</v>
      </c>
      <c r="J6" s="57">
        <v>-4841654.5605341801</v>
      </c>
      <c r="K6" s="57">
        <v>1966880.8996180575</v>
      </c>
      <c r="L6" s="57">
        <v>1050.796</v>
      </c>
      <c r="M6" s="57">
        <v>-704107.80768100207</v>
      </c>
      <c r="N6" s="57">
        <v>-2264745.2082000002</v>
      </c>
      <c r="O6" s="57">
        <v>-799009.10454008216</v>
      </c>
      <c r="P6" s="57">
        <v>1107411.280257989</v>
      </c>
      <c r="Q6" s="57">
        <v>-8102.2474000000002</v>
      </c>
      <c r="R6" s="57">
        <v>30878.107899999999</v>
      </c>
      <c r="S6" s="57">
        <v>-460139.67994479148</v>
      </c>
      <c r="T6" s="57">
        <v>-11433.5491</v>
      </c>
      <c r="U6" s="57">
        <v>-25425.595399999998</v>
      </c>
      <c r="V6" s="57">
        <v>-1595113.3807433639</v>
      </c>
      <c r="W6" s="57">
        <v>61051803.247984134</v>
      </c>
      <c r="X6" s="57">
        <v>-9949814.4824628625</v>
      </c>
      <c r="Y6" s="57">
        <v>-1789851.4341913261</v>
      </c>
      <c r="Z6" s="57">
        <v>81702.342867427069</v>
      </c>
      <c r="AA6" s="57">
        <v>-1485195.6566339014</v>
      </c>
      <c r="AB6" s="57">
        <v>-897478.69558321894</v>
      </c>
      <c r="AC6" s="57">
        <v>-26220613.116531879</v>
      </c>
      <c r="AD6" s="57">
        <v>-3550.6268</v>
      </c>
      <c r="AE6" s="57">
        <v>1324412.9436659906</v>
      </c>
      <c r="AF6" s="57">
        <v>-4703.4277000000002</v>
      </c>
      <c r="AG6" s="57">
        <v>3726.4558999999999</v>
      </c>
      <c r="AH6" s="57">
        <v>-24712.625800000002</v>
      </c>
      <c r="AI6" s="57">
        <v>5080793.2369819405</v>
      </c>
      <c r="AJ6" s="57">
        <v>735974.64309998509</v>
      </c>
      <c r="AK6" s="57">
        <v>6541.0151506378024</v>
      </c>
      <c r="AL6" s="57">
        <v>-8937287.1846296769</v>
      </c>
      <c r="AM6" s="57">
        <v>-3007.4643999999998</v>
      </c>
      <c r="AN6" s="57">
        <v>-1227571.8434477251</v>
      </c>
      <c r="AO6" s="82">
        <v>2.000199998030439</v>
      </c>
    </row>
    <row r="7" spans="1:41" ht="18" customHeight="1">
      <c r="A7" s="52" t="s">
        <v>73</v>
      </c>
      <c r="B7" s="52" t="s">
        <v>164</v>
      </c>
      <c r="C7" s="55">
        <v>462270.52139999997</v>
      </c>
      <c r="D7" s="55">
        <v>7872236.8900000006</v>
      </c>
      <c r="E7" s="55">
        <v>93869426.799999997</v>
      </c>
      <c r="F7" s="55">
        <v>184254734.93000001</v>
      </c>
      <c r="G7" s="55">
        <v>3599913.8327000001</v>
      </c>
      <c r="H7" s="55">
        <v>284864.01429999998</v>
      </c>
      <c r="I7" s="55">
        <v>0</v>
      </c>
      <c r="J7" s="55">
        <v>4621830.4125999995</v>
      </c>
      <c r="K7" s="55">
        <v>1518623.8832999999</v>
      </c>
      <c r="L7" s="55">
        <v>5202571.335</v>
      </c>
      <c r="M7" s="55">
        <v>29521882.985300001</v>
      </c>
      <c r="N7" s="55">
        <v>310528.07160000002</v>
      </c>
      <c r="O7" s="55">
        <v>599999.39</v>
      </c>
      <c r="P7" s="55">
        <v>23206859.129000001</v>
      </c>
      <c r="Q7" s="55">
        <v>151946.04680000001</v>
      </c>
      <c r="R7" s="55">
        <v>11823.815000000001</v>
      </c>
      <c r="S7" s="55">
        <v>4293287.6968</v>
      </c>
      <c r="T7" s="55">
        <v>3329.7892999999999</v>
      </c>
      <c r="U7" s="55">
        <v>17299450.270199999</v>
      </c>
      <c r="V7" s="55">
        <v>1607301.4421000001</v>
      </c>
      <c r="W7" s="55">
        <v>11731906.2333</v>
      </c>
      <c r="X7" s="55">
        <v>146992.14429999999</v>
      </c>
      <c r="Y7" s="55">
        <v>273540893.00740004</v>
      </c>
      <c r="Z7" s="55">
        <v>4708735.0082</v>
      </c>
      <c r="AA7" s="55">
        <v>792823.39</v>
      </c>
      <c r="AB7" s="55">
        <v>1377247.9158999999</v>
      </c>
      <c r="AC7" s="55">
        <v>11204823.2094</v>
      </c>
      <c r="AD7" s="55">
        <v>0</v>
      </c>
      <c r="AE7" s="55">
        <v>622599.35499999998</v>
      </c>
      <c r="AF7" s="55">
        <v>1073.8734999999999</v>
      </c>
      <c r="AG7" s="55">
        <v>11202.344499999999</v>
      </c>
      <c r="AH7" s="55">
        <v>124.0363</v>
      </c>
      <c r="AI7" s="55">
        <v>10070.332399999999</v>
      </c>
      <c r="AJ7" s="55">
        <v>873260.75710000005</v>
      </c>
      <c r="AK7" s="55">
        <v>433258.88150000002</v>
      </c>
      <c r="AL7" s="55">
        <v>1295044.0242999999</v>
      </c>
      <c r="AM7" s="55">
        <v>1837975.4253</v>
      </c>
      <c r="AN7" s="55">
        <v>7168.7803000000004</v>
      </c>
      <c r="AO7" s="81">
        <v>687288079.97409999</v>
      </c>
    </row>
    <row r="8" spans="1:41" ht="18" customHeight="1">
      <c r="B8" s="52" t="s">
        <v>165</v>
      </c>
      <c r="C8" s="55">
        <v>366384.56219999999</v>
      </c>
      <c r="D8" s="55">
        <v>14255649.180100001</v>
      </c>
      <c r="E8" s="55">
        <v>71040549.664900005</v>
      </c>
      <c r="F8" s="55">
        <v>159723575.4427</v>
      </c>
      <c r="G8" s="55">
        <v>10207841.339499999</v>
      </c>
      <c r="H8" s="55">
        <v>235577.74790000002</v>
      </c>
      <c r="I8" s="55">
        <v>1980.6125999999999</v>
      </c>
      <c r="J8" s="55">
        <v>13678044.192499999</v>
      </c>
      <c r="K8" s="55">
        <v>1077430.6617999999</v>
      </c>
      <c r="L8" s="55">
        <v>3990784.6826999998</v>
      </c>
      <c r="M8" s="55">
        <v>30736022.608199999</v>
      </c>
      <c r="N8" s="55">
        <v>2526782.1754999999</v>
      </c>
      <c r="O8" s="55">
        <v>1703644.4785</v>
      </c>
      <c r="P8" s="55">
        <v>29841004.4811</v>
      </c>
      <c r="Q8" s="55">
        <v>385594.8138</v>
      </c>
      <c r="R8" s="55">
        <v>58952.350599999998</v>
      </c>
      <c r="S8" s="55">
        <v>6392254.5276999995</v>
      </c>
      <c r="T8" s="55">
        <v>44214.262900000002</v>
      </c>
      <c r="U8" s="55">
        <v>18052261.109999999</v>
      </c>
      <c r="V8" s="55">
        <v>3016492.6746</v>
      </c>
      <c r="W8" s="55">
        <v>32331501.552699998</v>
      </c>
      <c r="X8" s="55">
        <v>930865.75650000002</v>
      </c>
      <c r="Y8" s="55">
        <v>242072987.02560002</v>
      </c>
      <c r="Z8" s="55">
        <v>5744096.3021</v>
      </c>
      <c r="AA8" s="55">
        <v>7236606.7379999999</v>
      </c>
      <c r="AB8" s="55">
        <v>1751693.9569999999</v>
      </c>
      <c r="AC8" s="55">
        <v>21319572.031599998</v>
      </c>
      <c r="AD8" s="55">
        <v>873.79970000000003</v>
      </c>
      <c r="AE8" s="55">
        <v>592350.21909999999</v>
      </c>
      <c r="AF8" s="55">
        <v>6640.8774000000003</v>
      </c>
      <c r="AG8" s="55">
        <v>20679.925299999999</v>
      </c>
      <c r="AH8" s="55">
        <v>15553.634</v>
      </c>
      <c r="AI8" s="55">
        <v>12349.7019</v>
      </c>
      <c r="AJ8" s="55">
        <v>344457.71129999997</v>
      </c>
      <c r="AK8" s="55">
        <v>479891.3898</v>
      </c>
      <c r="AL8" s="55">
        <v>5120081.0594999995</v>
      </c>
      <c r="AM8" s="55">
        <v>1943833.5741000001</v>
      </c>
      <c r="AN8" s="55">
        <v>29010.148799999999</v>
      </c>
      <c r="AO8" s="81">
        <v>687288086.97420013</v>
      </c>
    </row>
    <row r="9" spans="1:41" ht="18" customHeight="1">
      <c r="B9" s="52" t="s">
        <v>166</v>
      </c>
      <c r="C9" s="55">
        <v>12.813746477871474</v>
      </c>
      <c r="D9" s="55">
        <v>511.16170324642297</v>
      </c>
      <c r="E9" s="55">
        <v>2482.2133735148636</v>
      </c>
      <c r="F9" s="55">
        <v>5605.9301845382606</v>
      </c>
      <c r="G9" s="55">
        <v>359.28829856346056</v>
      </c>
      <c r="H9" s="55">
        <v>8.3899530509872751</v>
      </c>
      <c r="I9" s="55">
        <v>0</v>
      </c>
      <c r="J9" s="55">
        <v>483.93249198094605</v>
      </c>
      <c r="K9" s="55">
        <v>37.686143659025575</v>
      </c>
      <c r="L9" s="55">
        <v>144.76482627976227</v>
      </c>
      <c r="M9" s="55">
        <v>1078.2386299626528</v>
      </c>
      <c r="N9" s="55">
        <v>-24021</v>
      </c>
      <c r="O9" s="55">
        <v>59.873755863863735</v>
      </c>
      <c r="P9" s="55">
        <v>1048.6526046128531</v>
      </c>
      <c r="Q9" s="55">
        <v>13.507824412089514</v>
      </c>
      <c r="R9" s="55">
        <v>0</v>
      </c>
      <c r="S9" s="55">
        <v>222.77613519385122</v>
      </c>
      <c r="T9" s="55">
        <v>0</v>
      </c>
      <c r="U9" s="55">
        <v>631.58041121822941</v>
      </c>
      <c r="V9" s="55">
        <v>105.64476337202251</v>
      </c>
      <c r="W9" s="55">
        <v>1125.5732196303138</v>
      </c>
      <c r="X9" s="55">
        <v>32.751325819035785</v>
      </c>
      <c r="Y9" s="55">
        <v>8480.9992960505806</v>
      </c>
      <c r="Z9" s="55">
        <v>202.38092204990579</v>
      </c>
      <c r="AA9" s="55">
        <v>261.81992580112745</v>
      </c>
      <c r="AB9" s="55">
        <v>61.757681685312704</v>
      </c>
      <c r="AC9" s="55">
        <v>750.3516375000238</v>
      </c>
      <c r="AD9" s="55">
        <v>0</v>
      </c>
      <c r="AE9" s="55">
        <v>20.746065726077628</v>
      </c>
      <c r="AF9" s="55">
        <v>0</v>
      </c>
      <c r="AG9" s="55">
        <v>0</v>
      </c>
      <c r="AH9" s="55">
        <v>0</v>
      </c>
      <c r="AI9" s="55">
        <v>0</v>
      </c>
      <c r="AJ9" s="55">
        <v>12.066277933328973</v>
      </c>
      <c r="AK9" s="55">
        <v>16.856178402438072</v>
      </c>
      <c r="AL9" s="55">
        <v>180.68145256803416</v>
      </c>
      <c r="AM9" s="55">
        <v>68.561170886658743</v>
      </c>
      <c r="AN9" s="55">
        <v>0</v>
      </c>
      <c r="AO9" s="81">
        <v>5.1159076974727213E-13</v>
      </c>
    </row>
    <row r="10" spans="1:41" ht="18" customHeight="1" thickBot="1">
      <c r="A10" s="56"/>
      <c r="B10" s="56" t="s">
        <v>167</v>
      </c>
      <c r="C10" s="57">
        <v>95898.772946477868</v>
      </c>
      <c r="D10" s="57">
        <v>-6382901.1283967532</v>
      </c>
      <c r="E10" s="57">
        <v>22831359.348473515</v>
      </c>
      <c r="F10" s="57">
        <v>24536765.417484537</v>
      </c>
      <c r="G10" s="57">
        <v>-6607568.2185014356</v>
      </c>
      <c r="H10" s="57">
        <v>49294.656353050988</v>
      </c>
      <c r="I10" s="57">
        <v>-1980.6125999999999</v>
      </c>
      <c r="J10" s="57">
        <v>-9055729.847408019</v>
      </c>
      <c r="K10" s="57">
        <v>441230.90764365904</v>
      </c>
      <c r="L10" s="57">
        <v>1211931.4171262798</v>
      </c>
      <c r="M10" s="57">
        <v>-1213061.3842700373</v>
      </c>
      <c r="N10" s="57">
        <v>-2240275.1039</v>
      </c>
      <c r="O10" s="57">
        <v>-1103585.2147441362</v>
      </c>
      <c r="P10" s="57">
        <v>-6633096.6994953873</v>
      </c>
      <c r="Q10" s="57">
        <v>-233635.25917558791</v>
      </c>
      <c r="R10" s="57">
        <v>-47128.535600000003</v>
      </c>
      <c r="S10" s="57">
        <v>-2098744.0547648063</v>
      </c>
      <c r="T10" s="57">
        <v>-40884.473599999998</v>
      </c>
      <c r="U10" s="57">
        <v>-752179.25938878185</v>
      </c>
      <c r="V10" s="57">
        <v>-1409085.587736628</v>
      </c>
      <c r="W10" s="57">
        <v>-20598469.74618037</v>
      </c>
      <c r="X10" s="57">
        <v>-783840.86087418091</v>
      </c>
      <c r="Y10" s="57">
        <v>31476386.981096052</v>
      </c>
      <c r="Z10" s="57">
        <v>-1035158.9129779502</v>
      </c>
      <c r="AA10" s="57">
        <v>-6443521.5280741993</v>
      </c>
      <c r="AB10" s="57">
        <v>-374384.28341831465</v>
      </c>
      <c r="AC10" s="57">
        <v>-10113998.470562501</v>
      </c>
      <c r="AD10" s="57">
        <v>-873.79970000000003</v>
      </c>
      <c r="AE10" s="57">
        <v>30269.881965726079</v>
      </c>
      <c r="AF10" s="57">
        <v>-5567.0038999999997</v>
      </c>
      <c r="AG10" s="57">
        <v>-9477.5807999999997</v>
      </c>
      <c r="AH10" s="57">
        <v>-15429.5977</v>
      </c>
      <c r="AI10" s="57">
        <v>-2279.3694999999998</v>
      </c>
      <c r="AJ10" s="57">
        <v>528815.11207793327</v>
      </c>
      <c r="AK10" s="57">
        <v>-46615.652121597566</v>
      </c>
      <c r="AL10" s="57">
        <v>-3824856.3537474321</v>
      </c>
      <c r="AM10" s="57">
        <v>-105789.58762911335</v>
      </c>
      <c r="AN10" s="57">
        <v>-21841.3685</v>
      </c>
      <c r="AO10" s="82">
        <v>-7.0001000013617158</v>
      </c>
    </row>
    <row r="11" spans="1:41" ht="18" customHeight="1">
      <c r="A11" s="52" t="s">
        <v>74</v>
      </c>
      <c r="B11" s="52" t="s">
        <v>164</v>
      </c>
      <c r="C11" s="55">
        <v>871586.02130000002</v>
      </c>
      <c r="D11" s="55">
        <v>12867311.004999999</v>
      </c>
      <c r="E11" s="55">
        <v>6840719.5</v>
      </c>
      <c r="F11" s="55">
        <v>10026234.835000001</v>
      </c>
      <c r="G11" s="55">
        <v>3330726.7274000002</v>
      </c>
      <c r="H11" s="55">
        <v>13312861.083799999</v>
      </c>
      <c r="I11" s="55">
        <v>349.83879999999999</v>
      </c>
      <c r="J11" s="55">
        <v>3284851.1096000001</v>
      </c>
      <c r="K11" s="55">
        <v>369727.09179999999</v>
      </c>
      <c r="L11" s="55">
        <v>10755.344999999999</v>
      </c>
      <c r="M11" s="55">
        <v>1991920.7198999999</v>
      </c>
      <c r="N11" s="55">
        <v>190369.69339999999</v>
      </c>
      <c r="O11" s="55">
        <v>443386.23</v>
      </c>
      <c r="P11" s="55">
        <v>15008193.075199999</v>
      </c>
      <c r="Q11" s="55">
        <v>12462.627500000001</v>
      </c>
      <c r="R11" s="55">
        <v>32630.62</v>
      </c>
      <c r="S11" s="55">
        <v>1434078.3306</v>
      </c>
      <c r="T11" s="55">
        <v>1176.7365</v>
      </c>
      <c r="U11" s="55">
        <v>194684.14740000002</v>
      </c>
      <c r="V11" s="55">
        <v>593755.98479999998</v>
      </c>
      <c r="W11" s="55">
        <v>232886640.18509999</v>
      </c>
      <c r="X11" s="55">
        <v>822704.79279999994</v>
      </c>
      <c r="Y11" s="55">
        <v>174825818.46799999</v>
      </c>
      <c r="Z11" s="55">
        <v>18294.6898</v>
      </c>
      <c r="AA11" s="55">
        <v>1849636.8</v>
      </c>
      <c r="AB11" s="55">
        <v>638231.44270000001</v>
      </c>
      <c r="AC11" s="55">
        <v>5208752.4958999995</v>
      </c>
      <c r="AD11" s="55">
        <v>0</v>
      </c>
      <c r="AE11" s="55">
        <v>520929.05499999999</v>
      </c>
      <c r="AF11" s="55">
        <v>117475.18580000001</v>
      </c>
      <c r="AG11" s="55">
        <v>4827228.3168000001</v>
      </c>
      <c r="AH11" s="55">
        <v>8864312.5996000003</v>
      </c>
      <c r="AI11" s="55">
        <v>2763167.4611999998</v>
      </c>
      <c r="AJ11" s="55">
        <v>102467.55190000001</v>
      </c>
      <c r="AK11" s="55">
        <v>205059.6275</v>
      </c>
      <c r="AL11" s="55">
        <v>1286302.6557</v>
      </c>
      <c r="AM11" s="55">
        <v>13913.1913</v>
      </c>
      <c r="AN11" s="55">
        <v>3983795.9281000001</v>
      </c>
      <c r="AO11" s="81">
        <v>509752511.17020011</v>
      </c>
    </row>
    <row r="12" spans="1:41" ht="18" customHeight="1">
      <c r="B12" s="52" t="s">
        <v>165</v>
      </c>
      <c r="C12" s="55">
        <v>485429.23550000001</v>
      </c>
      <c r="D12" s="55">
        <v>15571412.420699999</v>
      </c>
      <c r="E12" s="55">
        <v>7138513.0861999998</v>
      </c>
      <c r="F12" s="55">
        <v>12716716.154100001</v>
      </c>
      <c r="G12" s="55">
        <v>6084664.8985000001</v>
      </c>
      <c r="H12" s="55">
        <v>11120620.380100001</v>
      </c>
      <c r="I12" s="55">
        <v>5435.1361999999999</v>
      </c>
      <c r="J12" s="55">
        <v>11618131.776699999</v>
      </c>
      <c r="K12" s="55">
        <v>562293.8763</v>
      </c>
      <c r="L12" s="55">
        <v>27889.385699999999</v>
      </c>
      <c r="M12" s="55">
        <v>2744292.4105000002</v>
      </c>
      <c r="N12" s="55">
        <v>1254436.5989000001</v>
      </c>
      <c r="O12" s="55">
        <v>1133548.7524999999</v>
      </c>
      <c r="P12" s="55">
        <v>18529388.2016</v>
      </c>
      <c r="Q12" s="55">
        <v>15207.4012</v>
      </c>
      <c r="R12" s="55">
        <v>43096.786899999999</v>
      </c>
      <c r="S12" s="55">
        <v>1332178.7276999999</v>
      </c>
      <c r="T12" s="55">
        <v>23991.459699999999</v>
      </c>
      <c r="U12" s="55">
        <v>174375.2064</v>
      </c>
      <c r="V12" s="55">
        <v>954841.36049999995</v>
      </c>
      <c r="W12" s="55">
        <v>183288495.5113</v>
      </c>
      <c r="X12" s="55">
        <v>2086354.2894000001</v>
      </c>
      <c r="Y12" s="55">
        <v>174766799.9152</v>
      </c>
      <c r="Z12" s="55">
        <v>12297.6819</v>
      </c>
      <c r="AA12" s="55">
        <v>7236943.8544999994</v>
      </c>
      <c r="AB12" s="55">
        <v>1208133.3384</v>
      </c>
      <c r="AC12" s="55">
        <v>13232282.8288</v>
      </c>
      <c r="AD12" s="55">
        <v>0</v>
      </c>
      <c r="AE12" s="55">
        <v>489988.85889999999</v>
      </c>
      <c r="AF12" s="55">
        <v>2172123.4665999999</v>
      </c>
      <c r="AG12" s="55">
        <v>8035703.6470999997</v>
      </c>
      <c r="AH12" s="55">
        <v>13307190.0361</v>
      </c>
      <c r="AI12" s="55">
        <v>3314282.9779000003</v>
      </c>
      <c r="AJ12" s="55">
        <v>21850.345499999999</v>
      </c>
      <c r="AK12" s="55">
        <v>238069.11780000001</v>
      </c>
      <c r="AL12" s="55">
        <v>1116796.7708000001</v>
      </c>
      <c r="AM12" s="55">
        <v>5325.3355000000001</v>
      </c>
      <c r="AN12" s="55">
        <v>7683405.9386999998</v>
      </c>
      <c r="AO12" s="81">
        <v>509752507.17030007</v>
      </c>
    </row>
    <row r="13" spans="1:41" ht="18" customHeight="1">
      <c r="B13" s="52" t="s">
        <v>166</v>
      </c>
      <c r="C13" s="55">
        <v>13.380803921048091</v>
      </c>
      <c r="D13" s="55">
        <v>433.81452921539221</v>
      </c>
      <c r="E13" s="55">
        <v>197.42227092929105</v>
      </c>
      <c r="F13" s="55">
        <v>351.0331999880537</v>
      </c>
      <c r="G13" s="55">
        <v>168.99243731499794</v>
      </c>
      <c r="H13" s="55">
        <v>306.72605675166255</v>
      </c>
      <c r="I13" s="55">
        <v>0</v>
      </c>
      <c r="J13" s="55">
        <v>328.16800758591398</v>
      </c>
      <c r="K13" s="55">
        <v>15.498167401144192</v>
      </c>
      <c r="L13" s="55">
        <v>0</v>
      </c>
      <c r="M13" s="55">
        <v>76.685888905849708</v>
      </c>
      <c r="N13" s="55">
        <v>-14062</v>
      </c>
      <c r="O13" s="55">
        <v>31.18882239138803</v>
      </c>
      <c r="P13" s="55">
        <v>510.13877477202436</v>
      </c>
      <c r="Q13" s="55">
        <v>0</v>
      </c>
      <c r="R13" s="55">
        <v>0</v>
      </c>
      <c r="S13" s="55">
        <v>36.32182476737858</v>
      </c>
      <c r="T13" s="55">
        <v>0</v>
      </c>
      <c r="U13" s="55">
        <v>6.2879279105884232</v>
      </c>
      <c r="V13" s="55">
        <v>26.335801963178785</v>
      </c>
      <c r="W13" s="55">
        <v>5043.670635776577</v>
      </c>
      <c r="X13" s="55">
        <v>57.973762062465994</v>
      </c>
      <c r="Y13" s="55">
        <v>4840.0887619960977</v>
      </c>
      <c r="Z13" s="55">
        <v>0</v>
      </c>
      <c r="AA13" s="55">
        <v>205.57674515842149</v>
      </c>
      <c r="AB13" s="55">
        <v>33.731991750401534</v>
      </c>
      <c r="AC13" s="55">
        <v>368.33958413528546</v>
      </c>
      <c r="AD13" s="55">
        <v>0</v>
      </c>
      <c r="AE13" s="55">
        <v>13.608289253620399</v>
      </c>
      <c r="AF13" s="55">
        <v>61.940172989367767</v>
      </c>
      <c r="AG13" s="55">
        <v>224.19554468587813</v>
      </c>
      <c r="AH13" s="55">
        <v>368.9695435177934</v>
      </c>
      <c r="AI13" s="55">
        <v>91.933239145439813</v>
      </c>
      <c r="AJ13" s="55">
        <v>0</v>
      </c>
      <c r="AK13" s="55">
        <v>6.5679098583697257</v>
      </c>
      <c r="AL13" s="55">
        <v>30.984668887797493</v>
      </c>
      <c r="AM13" s="55">
        <v>0</v>
      </c>
      <c r="AN13" s="55">
        <v>212.4246369645725</v>
      </c>
      <c r="AO13" s="81">
        <v>2.4442670110147446E-12</v>
      </c>
    </row>
    <row r="14" spans="1:41" ht="18" customHeight="1" thickBot="1">
      <c r="A14" s="56"/>
      <c r="B14" s="56" t="s">
        <v>167</v>
      </c>
      <c r="C14" s="57">
        <v>386170.16660392104</v>
      </c>
      <c r="D14" s="57">
        <v>-2703667.6011707848</v>
      </c>
      <c r="E14" s="57">
        <v>-297596.16392907075</v>
      </c>
      <c r="F14" s="57">
        <v>-2690130.2859000117</v>
      </c>
      <c r="G14" s="57">
        <v>-2753769.1786626852</v>
      </c>
      <c r="H14" s="57">
        <v>2192547.4297567517</v>
      </c>
      <c r="I14" s="57">
        <v>-5085.2974000000004</v>
      </c>
      <c r="J14" s="57">
        <v>-8332952.499092414</v>
      </c>
      <c r="K14" s="57">
        <v>-192551.28633259886</v>
      </c>
      <c r="L14" s="57">
        <v>-17134.040700000001</v>
      </c>
      <c r="M14" s="57">
        <v>-752295.0047110942</v>
      </c>
      <c r="N14" s="57">
        <v>-1078128.9054999999</v>
      </c>
      <c r="O14" s="57">
        <v>-690131.33367760864</v>
      </c>
      <c r="P14" s="57">
        <v>-3520684.9876252278</v>
      </c>
      <c r="Q14" s="57">
        <v>-2744.7737000000002</v>
      </c>
      <c r="R14" s="57">
        <v>-10466.1669</v>
      </c>
      <c r="S14" s="57">
        <v>101935.92472476738</v>
      </c>
      <c r="T14" s="57">
        <v>-22814.7232</v>
      </c>
      <c r="U14" s="57">
        <v>20315.228927910586</v>
      </c>
      <c r="V14" s="57">
        <v>-361059.03989803686</v>
      </c>
      <c r="W14" s="57">
        <v>49603188.344435774</v>
      </c>
      <c r="X14" s="57">
        <v>-1263591.5228379376</v>
      </c>
      <c r="Y14" s="57">
        <v>63858.641561995959</v>
      </c>
      <c r="Z14" s="57">
        <v>5997.0078999999996</v>
      </c>
      <c r="AA14" s="57">
        <v>-5387101.4777548416</v>
      </c>
      <c r="AB14" s="57">
        <v>-569868.16370824957</v>
      </c>
      <c r="AC14" s="57">
        <v>-8023161.9933158644</v>
      </c>
      <c r="AD14" s="57">
        <v>0</v>
      </c>
      <c r="AE14" s="57">
        <v>30953.804389253623</v>
      </c>
      <c r="AF14" s="57">
        <v>-2054586.3406270104</v>
      </c>
      <c r="AG14" s="57">
        <v>-3208251.1347553139</v>
      </c>
      <c r="AH14" s="57">
        <v>-4442508.4669564823</v>
      </c>
      <c r="AI14" s="57">
        <v>-551023.5834608546</v>
      </c>
      <c r="AJ14" s="57">
        <v>80617.206399999995</v>
      </c>
      <c r="AK14" s="57">
        <v>-33002.922390141626</v>
      </c>
      <c r="AL14" s="57">
        <v>169536.86956888781</v>
      </c>
      <c r="AM14" s="57">
        <v>8587.8557999999994</v>
      </c>
      <c r="AN14" s="57">
        <v>-3699397.5859630355</v>
      </c>
      <c r="AO14" s="82">
        <v>3.9998999969102442</v>
      </c>
    </row>
    <row r="15" spans="1:41" ht="18" customHeight="1">
      <c r="A15" s="52" t="s">
        <v>75</v>
      </c>
      <c r="B15" s="52" t="s">
        <v>164</v>
      </c>
      <c r="C15" s="55">
        <v>29979.533599999999</v>
      </c>
      <c r="D15" s="55">
        <v>2139337.56</v>
      </c>
      <c r="E15" s="55">
        <v>5519149.3499999996</v>
      </c>
      <c r="F15" s="55">
        <v>110423720.28999999</v>
      </c>
      <c r="G15" s="55">
        <v>748919.82660000003</v>
      </c>
      <c r="H15" s="55">
        <v>2362.8818000000001</v>
      </c>
      <c r="I15" s="55">
        <v>0</v>
      </c>
      <c r="J15" s="55">
        <v>1184644.0907999999</v>
      </c>
      <c r="K15" s="55">
        <v>19670.852999999999</v>
      </c>
      <c r="L15" s="55">
        <v>14023.48</v>
      </c>
      <c r="M15" s="55">
        <v>164619.2733</v>
      </c>
      <c r="N15" s="55">
        <v>62462.452799999999</v>
      </c>
      <c r="O15" s="55">
        <v>191823.33499999999</v>
      </c>
      <c r="P15" s="55">
        <v>9323884.0573999994</v>
      </c>
      <c r="Q15" s="55">
        <v>1301.1959999999999</v>
      </c>
      <c r="R15" s="55">
        <v>15496578.93</v>
      </c>
      <c r="S15" s="55">
        <v>26047.4944</v>
      </c>
      <c r="T15" s="55">
        <v>110.71250000000001</v>
      </c>
      <c r="U15" s="55">
        <v>3443.1570000000002</v>
      </c>
      <c r="V15" s="55">
        <v>229020.65529999998</v>
      </c>
      <c r="W15" s="55">
        <v>6160674.7401000001</v>
      </c>
      <c r="X15" s="55">
        <v>19731350.990699999</v>
      </c>
      <c r="Y15" s="55">
        <v>33974658.7245</v>
      </c>
      <c r="Z15" s="55">
        <v>18758.721600000001</v>
      </c>
      <c r="AA15" s="55">
        <v>670153.98</v>
      </c>
      <c r="AB15" s="55">
        <v>105156.7745</v>
      </c>
      <c r="AC15" s="55">
        <v>715292.11840000004</v>
      </c>
      <c r="AD15" s="55">
        <v>0</v>
      </c>
      <c r="AE15" s="55">
        <v>1021034</v>
      </c>
      <c r="AF15" s="55">
        <v>2705146.304</v>
      </c>
      <c r="AG15" s="55">
        <v>12418.7171</v>
      </c>
      <c r="AH15" s="55">
        <v>0</v>
      </c>
      <c r="AI15" s="55">
        <v>5449.741</v>
      </c>
      <c r="AJ15" s="55">
        <v>40694.980199999998</v>
      </c>
      <c r="AK15" s="55">
        <v>30217.929800000002</v>
      </c>
      <c r="AL15" s="55">
        <v>629995.33349999995</v>
      </c>
      <c r="AM15" s="55">
        <v>0</v>
      </c>
      <c r="AN15" s="55">
        <v>852.32929999999999</v>
      </c>
      <c r="AO15" s="81">
        <v>211402954.51419997</v>
      </c>
    </row>
    <row r="16" spans="1:41" ht="18" customHeight="1">
      <c r="B16" s="52" t="s">
        <v>165</v>
      </c>
      <c r="C16" s="55">
        <v>21897.198499999999</v>
      </c>
      <c r="D16" s="55">
        <v>3008597.8213</v>
      </c>
      <c r="E16" s="55">
        <v>4063485.0194000001</v>
      </c>
      <c r="F16" s="55">
        <v>92454163.367200002</v>
      </c>
      <c r="G16" s="55">
        <v>1790638.0101000001</v>
      </c>
      <c r="H16" s="55">
        <v>3279.0221000000001</v>
      </c>
      <c r="I16" s="55">
        <v>389.03649999999999</v>
      </c>
      <c r="J16" s="55">
        <v>3556463.9589999998</v>
      </c>
      <c r="K16" s="55">
        <v>15283.5777</v>
      </c>
      <c r="L16" s="55">
        <v>5057.4748</v>
      </c>
      <c r="M16" s="55">
        <v>305510.42170000001</v>
      </c>
      <c r="N16" s="55">
        <v>294883.77150000003</v>
      </c>
      <c r="O16" s="55">
        <v>324927.72830000002</v>
      </c>
      <c r="P16" s="55">
        <v>6371807.1496000001</v>
      </c>
      <c r="Q16" s="55">
        <v>2945.5621999999998</v>
      </c>
      <c r="R16" s="55">
        <v>14909708.614399999</v>
      </c>
      <c r="S16" s="55">
        <v>97813.324500000002</v>
      </c>
      <c r="T16" s="55">
        <v>6835.9274999999998</v>
      </c>
      <c r="U16" s="55">
        <v>10281.6795</v>
      </c>
      <c r="V16" s="55">
        <v>443190.67930000002</v>
      </c>
      <c r="W16" s="55">
        <v>11600739.7797</v>
      </c>
      <c r="X16" s="55">
        <v>21288917.7141</v>
      </c>
      <c r="Y16" s="55">
        <v>39840064.2104</v>
      </c>
      <c r="Z16" s="55">
        <v>22730.8482</v>
      </c>
      <c r="AA16" s="55">
        <v>1761763.1052000001</v>
      </c>
      <c r="AB16" s="55">
        <v>360202.90419999999</v>
      </c>
      <c r="AC16" s="55">
        <v>2269853.7722</v>
      </c>
      <c r="AD16" s="55">
        <v>222.3066</v>
      </c>
      <c r="AE16" s="55">
        <v>639888.26670000004</v>
      </c>
      <c r="AF16" s="55">
        <v>3991149.2524999999</v>
      </c>
      <c r="AG16" s="55">
        <v>7614.0005000000001</v>
      </c>
      <c r="AH16" s="55">
        <v>3668.0585999999998</v>
      </c>
      <c r="AI16" s="55">
        <v>3834.7885999999999</v>
      </c>
      <c r="AJ16" s="55">
        <v>15450.3076</v>
      </c>
      <c r="AK16" s="55">
        <v>44628.046699999999</v>
      </c>
      <c r="AL16" s="55">
        <v>1857785.2667</v>
      </c>
      <c r="AM16" s="55">
        <v>722.49639999999999</v>
      </c>
      <c r="AN16" s="55">
        <v>6558.0442000000003</v>
      </c>
      <c r="AO16" s="81">
        <v>211402952.51419997</v>
      </c>
    </row>
    <row r="17" spans="1:41" ht="18" customHeight="1">
      <c r="B17" s="52" t="s">
        <v>166</v>
      </c>
      <c r="C17" s="55">
        <v>0</v>
      </c>
      <c r="D17" s="55">
        <v>25.238911238066176</v>
      </c>
      <c r="E17" s="55">
        <v>33.697264010782384</v>
      </c>
      <c r="F17" s="55">
        <v>772.06424043606819</v>
      </c>
      <c r="G17" s="55">
        <v>15.024433470362645</v>
      </c>
      <c r="H17" s="55">
        <v>0</v>
      </c>
      <c r="I17" s="55">
        <v>0</v>
      </c>
      <c r="J17" s="55">
        <v>30.321161100890151</v>
      </c>
      <c r="K17" s="55">
        <v>0</v>
      </c>
      <c r="L17" s="55">
        <v>0</v>
      </c>
      <c r="M17" s="55">
        <v>2.581624379284611</v>
      </c>
      <c r="N17" s="55">
        <v>-1762</v>
      </c>
      <c r="O17" s="55">
        <v>2.6660700365509302</v>
      </c>
      <c r="P17" s="55">
        <v>53.049106570853738</v>
      </c>
      <c r="Q17" s="55">
        <v>0</v>
      </c>
      <c r="R17" s="55">
        <v>125.73269014650691</v>
      </c>
      <c r="S17" s="55">
        <v>0</v>
      </c>
      <c r="T17" s="55">
        <v>0</v>
      </c>
      <c r="U17" s="55">
        <v>0</v>
      </c>
      <c r="V17" s="55">
        <v>3.6863114467889071</v>
      </c>
      <c r="W17" s="55">
        <v>96.561024012895047</v>
      </c>
      <c r="X17" s="55">
        <v>177.26349826732746</v>
      </c>
      <c r="Y17" s="55">
        <v>332.90546151295621</v>
      </c>
      <c r="Z17" s="55">
        <v>0</v>
      </c>
      <c r="AA17" s="55">
        <v>14.872775963435375</v>
      </c>
      <c r="AB17" s="55">
        <v>3.0279799962637264</v>
      </c>
      <c r="AC17" s="55">
        <v>18.934784416021376</v>
      </c>
      <c r="AD17" s="55">
        <v>0</v>
      </c>
      <c r="AE17" s="55">
        <v>5.3304166923413234</v>
      </c>
      <c r="AF17" s="55">
        <v>33.462884227349328</v>
      </c>
      <c r="AG17" s="55">
        <v>0</v>
      </c>
      <c r="AH17" s="55">
        <v>0</v>
      </c>
      <c r="AI17" s="55">
        <v>0</v>
      </c>
      <c r="AJ17" s="55">
        <v>0</v>
      </c>
      <c r="AK17" s="55">
        <v>0</v>
      </c>
      <c r="AL17" s="55">
        <v>15.579362075255599</v>
      </c>
      <c r="AM17" s="55">
        <v>0</v>
      </c>
      <c r="AN17" s="55">
        <v>0</v>
      </c>
      <c r="AO17" s="81">
        <v>-3.1974423109204508E-14</v>
      </c>
    </row>
    <row r="18" spans="1:41" ht="18" customHeight="1" thickBot="1">
      <c r="A18" s="56"/>
      <c r="B18" s="56" t="s">
        <v>167</v>
      </c>
      <c r="C18" s="57">
        <v>8082.3351000000002</v>
      </c>
      <c r="D18" s="57">
        <v>-869235.02238876198</v>
      </c>
      <c r="E18" s="57">
        <v>1455698.0278640108</v>
      </c>
      <c r="F18" s="57">
        <v>17970328.987040438</v>
      </c>
      <c r="G18" s="57">
        <v>-1041703.1590665297</v>
      </c>
      <c r="H18" s="57">
        <v>-916.14030000000002</v>
      </c>
      <c r="I18" s="57">
        <v>-389.03649999999999</v>
      </c>
      <c r="J18" s="57">
        <v>-2371789.5470388993</v>
      </c>
      <c r="K18" s="57">
        <v>4387.2753000000002</v>
      </c>
      <c r="L18" s="57">
        <v>8966.0051999999996</v>
      </c>
      <c r="M18" s="57">
        <v>-140888.56677562071</v>
      </c>
      <c r="N18" s="57">
        <v>-234183.3187</v>
      </c>
      <c r="O18" s="57">
        <v>-133101.72722996346</v>
      </c>
      <c r="P18" s="57">
        <v>2952129.9569065711</v>
      </c>
      <c r="Q18" s="57">
        <v>-1644.3661999999999</v>
      </c>
      <c r="R18" s="57">
        <v>586996.04829014651</v>
      </c>
      <c r="S18" s="57">
        <v>-71765.830099999992</v>
      </c>
      <c r="T18" s="57">
        <v>-6725.2150000000001</v>
      </c>
      <c r="U18" s="57">
        <v>-6838.5225</v>
      </c>
      <c r="V18" s="57">
        <v>-214166.33768855321</v>
      </c>
      <c r="W18" s="57">
        <v>-5439968.4785759868</v>
      </c>
      <c r="X18" s="57">
        <v>-1557389.4599017329</v>
      </c>
      <c r="Y18" s="57">
        <v>-5865072.5804384872</v>
      </c>
      <c r="Z18" s="57">
        <v>-3972.1266000000001</v>
      </c>
      <c r="AA18" s="57">
        <v>-1091594.2524240366</v>
      </c>
      <c r="AB18" s="57">
        <v>-255043.10172000376</v>
      </c>
      <c r="AC18" s="57">
        <v>-1554542.7190155839</v>
      </c>
      <c r="AD18" s="57">
        <v>-222.3066</v>
      </c>
      <c r="AE18" s="57">
        <v>381151.06371669233</v>
      </c>
      <c r="AF18" s="57">
        <v>-1285969.4856157727</v>
      </c>
      <c r="AG18" s="57">
        <v>4804.7165999999997</v>
      </c>
      <c r="AH18" s="57">
        <v>-3668.0585999999998</v>
      </c>
      <c r="AI18" s="57">
        <v>1614.9523999999999</v>
      </c>
      <c r="AJ18" s="57">
        <v>25244.672600000002</v>
      </c>
      <c r="AK18" s="57">
        <v>-14410.116900000001</v>
      </c>
      <c r="AL18" s="57">
        <v>-1227774.3538379248</v>
      </c>
      <c r="AM18" s="57">
        <v>-722.49639999999999</v>
      </c>
      <c r="AN18" s="57">
        <v>-5705.7148999999999</v>
      </c>
      <c r="AO18" s="82">
        <v>2.0000000056706995</v>
      </c>
    </row>
    <row r="19" spans="1:41" ht="18" customHeight="1">
      <c r="A19" s="52" t="s">
        <v>76</v>
      </c>
      <c r="B19" s="52" t="s">
        <v>164</v>
      </c>
      <c r="C19" s="55">
        <v>10990.758</v>
      </c>
      <c r="D19" s="55">
        <v>848870.28</v>
      </c>
      <c r="E19" s="55">
        <v>540296.29500000004</v>
      </c>
      <c r="F19" s="55">
        <v>1675924.23</v>
      </c>
      <c r="G19" s="55">
        <v>1154439.5008999999</v>
      </c>
      <c r="H19" s="55">
        <v>3980.7195000000002</v>
      </c>
      <c r="I19" s="55">
        <v>0</v>
      </c>
      <c r="J19" s="55">
        <v>539584.50029999996</v>
      </c>
      <c r="K19" s="55">
        <v>4174.0698000000002</v>
      </c>
      <c r="L19" s="55">
        <v>0</v>
      </c>
      <c r="M19" s="55">
        <v>1464896.7459</v>
      </c>
      <c r="N19" s="55">
        <v>24219.888999999999</v>
      </c>
      <c r="O19" s="55">
        <v>158861394.8716</v>
      </c>
      <c r="P19" s="55">
        <v>725678.2868</v>
      </c>
      <c r="Q19" s="55">
        <v>340.78629999999998</v>
      </c>
      <c r="R19" s="55">
        <v>13032.424999999999</v>
      </c>
      <c r="S19" s="55">
        <v>3941108.7378000002</v>
      </c>
      <c r="T19" s="55">
        <v>8196233.8158999998</v>
      </c>
      <c r="U19" s="55">
        <v>20314.174999999999</v>
      </c>
      <c r="V19" s="55">
        <v>93431.920299999998</v>
      </c>
      <c r="W19" s="55">
        <v>942209.71149999998</v>
      </c>
      <c r="X19" s="55">
        <v>2185139.6376</v>
      </c>
      <c r="Y19" s="55">
        <v>39104169.169500001</v>
      </c>
      <c r="Z19" s="55">
        <v>14926.275</v>
      </c>
      <c r="AA19" s="55">
        <v>149401.29499999998</v>
      </c>
      <c r="AB19" s="55">
        <v>171806.3775</v>
      </c>
      <c r="AC19" s="55">
        <v>405729.64010000002</v>
      </c>
      <c r="AD19" s="55">
        <v>0</v>
      </c>
      <c r="AE19" s="55">
        <v>20840.61</v>
      </c>
      <c r="AF19" s="55">
        <v>29522.305</v>
      </c>
      <c r="AG19" s="55">
        <v>28269.11</v>
      </c>
      <c r="AH19" s="55">
        <v>5855.16</v>
      </c>
      <c r="AI19" s="55">
        <v>195.05500000000001</v>
      </c>
      <c r="AJ19" s="55">
        <v>38249.101900000001</v>
      </c>
      <c r="AK19" s="55">
        <v>4850.7420000000002</v>
      </c>
      <c r="AL19" s="55">
        <v>141317.201</v>
      </c>
      <c r="AM19" s="55">
        <v>942.01250000000005</v>
      </c>
      <c r="AN19" s="55">
        <v>8004.6278000000002</v>
      </c>
      <c r="AO19" s="81">
        <v>221370340.03850007</v>
      </c>
    </row>
    <row r="20" spans="1:41" ht="18" customHeight="1">
      <c r="B20" s="52" t="s">
        <v>165</v>
      </c>
      <c r="C20" s="55">
        <v>26571.996299999999</v>
      </c>
      <c r="D20" s="55">
        <v>1109849.5521</v>
      </c>
      <c r="E20" s="55">
        <v>827552.45730000001</v>
      </c>
      <c r="F20" s="55">
        <v>2649416.9871</v>
      </c>
      <c r="G20" s="55">
        <v>1453096.7509999999</v>
      </c>
      <c r="H20" s="55">
        <v>4094.2982999999999</v>
      </c>
      <c r="I20" s="55">
        <v>327.54390000000001</v>
      </c>
      <c r="J20" s="55">
        <v>1283883.3107</v>
      </c>
      <c r="K20" s="55">
        <v>8393.3116000000009</v>
      </c>
      <c r="L20" s="55">
        <v>777.91669999999999</v>
      </c>
      <c r="M20" s="55">
        <v>2829549.537</v>
      </c>
      <c r="N20" s="55">
        <v>741843.11919999996</v>
      </c>
      <c r="O20" s="55">
        <v>136771417.25229999</v>
      </c>
      <c r="P20" s="55">
        <v>1348301.0315</v>
      </c>
      <c r="Q20" s="55">
        <v>3193.5527000000002</v>
      </c>
      <c r="R20" s="55">
        <v>5445.4168</v>
      </c>
      <c r="S20" s="55">
        <v>5718027.5459000003</v>
      </c>
      <c r="T20" s="55">
        <v>8521413.8935000002</v>
      </c>
      <c r="U20" s="55">
        <v>6878.4211999999998</v>
      </c>
      <c r="V20" s="55">
        <v>304399.02399999998</v>
      </c>
      <c r="W20" s="55">
        <v>5278341.3566999994</v>
      </c>
      <c r="X20" s="55">
        <v>5572965.8492000001</v>
      </c>
      <c r="Y20" s="55">
        <v>43675446.375699997</v>
      </c>
      <c r="Z20" s="55">
        <v>1678.6623</v>
      </c>
      <c r="AA20" s="55">
        <v>966417.0159</v>
      </c>
      <c r="AB20" s="55">
        <v>511478.2181</v>
      </c>
      <c r="AC20" s="55">
        <v>1018714.0072999999</v>
      </c>
      <c r="AD20" s="55">
        <v>81.885999999999996</v>
      </c>
      <c r="AE20" s="55">
        <v>27882.1718</v>
      </c>
      <c r="AF20" s="55">
        <v>397871.10820000002</v>
      </c>
      <c r="AG20" s="55">
        <v>12528.552900000001</v>
      </c>
      <c r="AH20" s="55">
        <v>2047.1492000000001</v>
      </c>
      <c r="AI20" s="55">
        <v>4708.4431000000004</v>
      </c>
      <c r="AJ20" s="55">
        <v>11013.6626</v>
      </c>
      <c r="AK20" s="55">
        <v>10727.0617</v>
      </c>
      <c r="AL20" s="55">
        <v>235916.7121</v>
      </c>
      <c r="AM20" s="55">
        <v>614.14480000000003</v>
      </c>
      <c r="AN20" s="55">
        <v>27472.741900000001</v>
      </c>
      <c r="AO20" s="81">
        <v>221370338.03859997</v>
      </c>
    </row>
    <row r="21" spans="1:41" ht="18" customHeight="1">
      <c r="B21" s="52" t="s">
        <v>166</v>
      </c>
      <c r="C21" s="55">
        <v>0</v>
      </c>
      <c r="D21" s="55">
        <v>29.239270335428309</v>
      </c>
      <c r="E21" s="55">
        <v>21.579091124458255</v>
      </c>
      <c r="F21" s="55">
        <v>68.682823060522026</v>
      </c>
      <c r="G21" s="55">
        <v>37.843037110327629</v>
      </c>
      <c r="H21" s="55">
        <v>0</v>
      </c>
      <c r="I21" s="55">
        <v>0</v>
      </c>
      <c r="J21" s="55">
        <v>33.973133683579761</v>
      </c>
      <c r="K21" s="55">
        <v>0</v>
      </c>
      <c r="L21" s="55">
        <v>0</v>
      </c>
      <c r="M21" s="55">
        <v>73.954172995721791</v>
      </c>
      <c r="N21" s="55">
        <v>-5714</v>
      </c>
      <c r="O21" s="55">
        <v>3531.0161429228388</v>
      </c>
      <c r="P21" s="55">
        <v>34.93264677601416</v>
      </c>
      <c r="Q21" s="55">
        <v>0</v>
      </c>
      <c r="R21" s="55">
        <v>0</v>
      </c>
      <c r="S21" s="55">
        <v>150.03440404687913</v>
      </c>
      <c r="T21" s="55">
        <v>223.43914630917379</v>
      </c>
      <c r="U21" s="55">
        <v>0</v>
      </c>
      <c r="V21" s="55">
        <v>7.8711924636630943</v>
      </c>
      <c r="W21" s="55">
        <v>137.42934823506459</v>
      </c>
      <c r="X21" s="55">
        <v>144.77499825805822</v>
      </c>
      <c r="Y21" s="55">
        <v>1136.5691369723659</v>
      </c>
      <c r="Z21" s="55">
        <v>0</v>
      </c>
      <c r="AA21" s="55">
        <v>26.125829512674365</v>
      </c>
      <c r="AB21" s="55">
        <v>13.628271018269484</v>
      </c>
      <c r="AC21" s="55">
        <v>26.293047561978291</v>
      </c>
      <c r="AD21" s="55">
        <v>0</v>
      </c>
      <c r="AE21" s="55">
        <v>0</v>
      </c>
      <c r="AF21" s="55">
        <v>10.494923284884125</v>
      </c>
      <c r="AG21" s="55">
        <v>0</v>
      </c>
      <c r="AH21" s="55">
        <v>0</v>
      </c>
      <c r="AI21" s="55">
        <v>0</v>
      </c>
      <c r="AJ21" s="55">
        <v>0</v>
      </c>
      <c r="AK21" s="55">
        <v>0</v>
      </c>
      <c r="AL21" s="55">
        <v>6.1193843280982181</v>
      </c>
      <c r="AM21" s="55">
        <v>0</v>
      </c>
      <c r="AN21" s="55">
        <v>0</v>
      </c>
      <c r="AO21" s="81">
        <v>6.2172489379008766E-15</v>
      </c>
    </row>
    <row r="22" spans="1:41" ht="18" customHeight="1" thickBot="1">
      <c r="A22" s="56"/>
      <c r="B22" s="56" t="s">
        <v>167</v>
      </c>
      <c r="C22" s="57">
        <v>-15581.238300000001</v>
      </c>
      <c r="D22" s="57">
        <v>-260950.03282966459</v>
      </c>
      <c r="E22" s="57">
        <v>-287234.58320887556</v>
      </c>
      <c r="F22" s="57">
        <v>-973424.0742769395</v>
      </c>
      <c r="G22" s="57">
        <v>-298619.40706288966</v>
      </c>
      <c r="H22" s="57">
        <v>-113.5788</v>
      </c>
      <c r="I22" s="57">
        <v>-327.54390000000001</v>
      </c>
      <c r="J22" s="57">
        <v>-744264.8372663164</v>
      </c>
      <c r="K22" s="57">
        <v>-4219.2417999999998</v>
      </c>
      <c r="L22" s="57">
        <v>-777.91669999999999</v>
      </c>
      <c r="M22" s="57">
        <v>-1364578.8369270044</v>
      </c>
      <c r="N22" s="57">
        <v>-723337.23019999999</v>
      </c>
      <c r="O22" s="57">
        <v>22093508.635442924</v>
      </c>
      <c r="P22" s="57">
        <v>-622587.81205322396</v>
      </c>
      <c r="Q22" s="57">
        <v>-2852.7664</v>
      </c>
      <c r="R22" s="57">
        <v>7587.0082000000002</v>
      </c>
      <c r="S22" s="57">
        <v>-1776768.7736959532</v>
      </c>
      <c r="T22" s="57">
        <v>-324956.63845369086</v>
      </c>
      <c r="U22" s="57">
        <v>13435.7538</v>
      </c>
      <c r="V22" s="57">
        <v>-210959.23250753633</v>
      </c>
      <c r="W22" s="57">
        <v>-4335994.2158517651</v>
      </c>
      <c r="X22" s="57">
        <v>-3387681.4366017422</v>
      </c>
      <c r="Y22" s="57">
        <v>-4570140.6370630274</v>
      </c>
      <c r="Z22" s="57">
        <v>13247.6127</v>
      </c>
      <c r="AA22" s="57">
        <v>-816989.59507048724</v>
      </c>
      <c r="AB22" s="57">
        <v>-339658.21232898172</v>
      </c>
      <c r="AC22" s="57">
        <v>-612958.07415243797</v>
      </c>
      <c r="AD22" s="57">
        <v>-81.885999999999996</v>
      </c>
      <c r="AE22" s="57">
        <v>-7041.5618000000004</v>
      </c>
      <c r="AF22" s="57">
        <v>-368338.30827671511</v>
      </c>
      <c r="AG22" s="57">
        <v>15740.5571</v>
      </c>
      <c r="AH22" s="57">
        <v>3808.0108</v>
      </c>
      <c r="AI22" s="57">
        <v>-4513.3881000000001</v>
      </c>
      <c r="AJ22" s="57">
        <v>27235.439299999998</v>
      </c>
      <c r="AK22" s="57">
        <v>-5876.3197</v>
      </c>
      <c r="AL22" s="57">
        <v>-94593.391715671896</v>
      </c>
      <c r="AM22" s="57">
        <v>327.86770000000001</v>
      </c>
      <c r="AN22" s="57">
        <v>-19468.114099999999</v>
      </c>
      <c r="AO22" s="82">
        <v>1.999900004335359</v>
      </c>
    </row>
    <row r="23" spans="1:41" ht="18" customHeight="1">
      <c r="A23" s="52" t="s">
        <v>77</v>
      </c>
      <c r="B23" s="52" t="s">
        <v>164</v>
      </c>
      <c r="C23" s="55">
        <v>267.55149999999998</v>
      </c>
      <c r="D23" s="55">
        <v>2211615.2800000003</v>
      </c>
      <c r="E23" s="55">
        <v>222478.74</v>
      </c>
      <c r="F23" s="55">
        <v>367472.76</v>
      </c>
      <c r="G23" s="55">
        <v>276174.11900000001</v>
      </c>
      <c r="H23" s="55">
        <v>2237.326</v>
      </c>
      <c r="I23" s="55">
        <v>0</v>
      </c>
      <c r="J23" s="55">
        <v>141569.9492</v>
      </c>
      <c r="K23" s="55">
        <v>42164.81</v>
      </c>
      <c r="L23" s="55">
        <v>25989.584999999999</v>
      </c>
      <c r="M23" s="55">
        <v>18207.428500000002</v>
      </c>
      <c r="N23" s="55">
        <v>831.85029999999995</v>
      </c>
      <c r="O23" s="55">
        <v>4853.8549999999996</v>
      </c>
      <c r="P23" s="55">
        <v>337838.31280000001</v>
      </c>
      <c r="Q23" s="55">
        <v>1017805.4095000001</v>
      </c>
      <c r="R23" s="55">
        <v>200.7</v>
      </c>
      <c r="S23" s="55">
        <v>29227.461299999999</v>
      </c>
      <c r="T23" s="55">
        <v>1124.125</v>
      </c>
      <c r="U23" s="55">
        <v>2091.2550000000001</v>
      </c>
      <c r="V23" s="55">
        <v>13847.5733</v>
      </c>
      <c r="W23" s="55">
        <v>26136604.492899999</v>
      </c>
      <c r="X23" s="55">
        <v>3761.8613</v>
      </c>
      <c r="Y23" s="55">
        <v>17840246.728</v>
      </c>
      <c r="Z23" s="55">
        <v>1509.3330000000001</v>
      </c>
      <c r="AA23" s="55">
        <v>9999.59</v>
      </c>
      <c r="AB23" s="55">
        <v>10811.927799999999</v>
      </c>
      <c r="AC23" s="55">
        <v>295740.63880000002</v>
      </c>
      <c r="AD23" s="55">
        <v>0</v>
      </c>
      <c r="AE23" s="55">
        <v>1063.8499999999999</v>
      </c>
      <c r="AF23" s="55">
        <v>795.85500000000002</v>
      </c>
      <c r="AG23" s="55">
        <v>4635.55</v>
      </c>
      <c r="AH23" s="55">
        <v>4057.3625000000002</v>
      </c>
      <c r="AI23" s="55">
        <v>267.97980000000001</v>
      </c>
      <c r="AJ23" s="55">
        <v>11831.174999999999</v>
      </c>
      <c r="AK23" s="55">
        <v>12780124.3716</v>
      </c>
      <c r="AL23" s="55">
        <v>184594.54560000001</v>
      </c>
      <c r="AM23" s="55">
        <v>61.914999999999999</v>
      </c>
      <c r="AN23" s="55">
        <v>585.14380000000006</v>
      </c>
      <c r="AO23" s="81">
        <v>62002690.411499992</v>
      </c>
    </row>
    <row r="24" spans="1:41" ht="18" customHeight="1">
      <c r="B24" s="52" t="s">
        <v>165</v>
      </c>
      <c r="C24" s="55">
        <v>7961.6571999999996</v>
      </c>
      <c r="D24" s="55">
        <v>2201137.8119000001</v>
      </c>
      <c r="E24" s="55">
        <v>370653.22450000001</v>
      </c>
      <c r="F24" s="55">
        <v>816711.54269999999</v>
      </c>
      <c r="G24" s="55">
        <v>605051.86250000005</v>
      </c>
      <c r="H24" s="55">
        <v>4227.9144999999999</v>
      </c>
      <c r="I24" s="55">
        <v>219.6319</v>
      </c>
      <c r="J24" s="55">
        <v>404632.94280000002</v>
      </c>
      <c r="K24" s="55">
        <v>5271.1661999999997</v>
      </c>
      <c r="L24" s="55">
        <v>9334.3567000000003</v>
      </c>
      <c r="M24" s="55">
        <v>27838.3462</v>
      </c>
      <c r="N24" s="55">
        <v>36513.807200000003</v>
      </c>
      <c r="O24" s="55">
        <v>41071.169600000001</v>
      </c>
      <c r="P24" s="55">
        <v>588838.50659999996</v>
      </c>
      <c r="Q24" s="55">
        <v>1580223.8483</v>
      </c>
      <c r="R24" s="55">
        <v>2910.123</v>
      </c>
      <c r="S24" s="55">
        <v>29156.1378</v>
      </c>
      <c r="T24" s="55">
        <v>5216.2582000000002</v>
      </c>
      <c r="U24" s="55">
        <v>7632.2093000000004</v>
      </c>
      <c r="V24" s="55">
        <v>15264.418600000001</v>
      </c>
      <c r="W24" s="55">
        <v>23065957.378399998</v>
      </c>
      <c r="X24" s="55">
        <v>18503.9895</v>
      </c>
      <c r="Y24" s="55">
        <v>20770500.411200002</v>
      </c>
      <c r="Z24" s="55">
        <v>1372.6994999999999</v>
      </c>
      <c r="AA24" s="55">
        <v>49691.722600000001</v>
      </c>
      <c r="AB24" s="55">
        <v>25806.751</v>
      </c>
      <c r="AC24" s="55">
        <v>522981.89740000002</v>
      </c>
      <c r="AD24" s="55">
        <v>0</v>
      </c>
      <c r="AE24" s="55">
        <v>4392.6385</v>
      </c>
      <c r="AF24" s="55">
        <v>25971.474900000001</v>
      </c>
      <c r="AG24" s="55">
        <v>2635.5830999999998</v>
      </c>
      <c r="AH24" s="55">
        <v>5600.6139999999996</v>
      </c>
      <c r="AI24" s="55">
        <v>2690.4911000000002</v>
      </c>
      <c r="AJ24" s="55">
        <v>4063.1905999999999</v>
      </c>
      <c r="AK24" s="55">
        <v>10241584.393199999</v>
      </c>
      <c r="AL24" s="55">
        <v>495468.62699999998</v>
      </c>
      <c r="AM24" s="55">
        <v>219.6319</v>
      </c>
      <c r="AN24" s="55">
        <v>5380.9821000000002</v>
      </c>
      <c r="AO24" s="81">
        <v>62002689.411699995</v>
      </c>
    </row>
    <row r="25" spans="1:41" ht="18" customHeight="1">
      <c r="B25" s="52" t="s">
        <v>166</v>
      </c>
      <c r="C25" s="55">
        <v>0</v>
      </c>
      <c r="D25" s="55">
        <v>0</v>
      </c>
      <c r="E25" s="55">
        <v>0</v>
      </c>
      <c r="F25" s="55">
        <v>0</v>
      </c>
      <c r="G25" s="55">
        <v>0</v>
      </c>
      <c r="H25" s="55">
        <v>0</v>
      </c>
      <c r="I25" s="55">
        <v>0</v>
      </c>
      <c r="J25" s="55">
        <v>0</v>
      </c>
      <c r="K25" s="55">
        <v>0</v>
      </c>
      <c r="L25" s="55">
        <v>0</v>
      </c>
      <c r="M25" s="55">
        <v>0</v>
      </c>
      <c r="N25" s="55">
        <v>0</v>
      </c>
      <c r="O25" s="55">
        <v>0</v>
      </c>
      <c r="P25" s="55">
        <v>0</v>
      </c>
      <c r="Q25" s="55">
        <v>0</v>
      </c>
      <c r="R25" s="55">
        <v>0</v>
      </c>
      <c r="S25" s="55">
        <v>0</v>
      </c>
      <c r="T25" s="55">
        <v>0</v>
      </c>
      <c r="U25" s="55">
        <v>0</v>
      </c>
      <c r="V25" s="55">
        <v>0</v>
      </c>
      <c r="W25" s="55">
        <v>0</v>
      </c>
      <c r="X25" s="55">
        <v>0</v>
      </c>
      <c r="Y25" s="55">
        <v>0</v>
      </c>
      <c r="Z25" s="55">
        <v>0</v>
      </c>
      <c r="AA25" s="55">
        <v>0</v>
      </c>
      <c r="AB25" s="55">
        <v>0</v>
      </c>
      <c r="AC25" s="55">
        <v>0</v>
      </c>
      <c r="AD25" s="55">
        <v>0</v>
      </c>
      <c r="AE25" s="55">
        <v>0</v>
      </c>
      <c r="AF25" s="55">
        <v>0</v>
      </c>
      <c r="AG25" s="55">
        <v>0</v>
      </c>
      <c r="AH25" s="55">
        <v>0</v>
      </c>
      <c r="AI25" s="55">
        <v>0</v>
      </c>
      <c r="AJ25" s="55">
        <v>0</v>
      </c>
      <c r="AK25" s="55">
        <v>0</v>
      </c>
      <c r="AL25" s="55">
        <v>0</v>
      </c>
      <c r="AM25" s="55">
        <v>0</v>
      </c>
      <c r="AN25" s="55">
        <v>0</v>
      </c>
      <c r="AO25" s="81">
        <v>0</v>
      </c>
    </row>
    <row r="26" spans="1:41" ht="18" customHeight="1" thickBot="1">
      <c r="A26" s="56"/>
      <c r="B26" s="56" t="s">
        <v>167</v>
      </c>
      <c r="C26" s="57">
        <v>-7694.1057000000001</v>
      </c>
      <c r="D26" s="57">
        <v>10477.4681</v>
      </c>
      <c r="E26" s="57">
        <v>-148174.48449999999</v>
      </c>
      <c r="F26" s="57">
        <v>-449238.78269999998</v>
      </c>
      <c r="G26" s="57">
        <v>-328877.74349999998</v>
      </c>
      <c r="H26" s="57">
        <v>-1990.5885000000001</v>
      </c>
      <c r="I26" s="57">
        <v>-219.6319</v>
      </c>
      <c r="J26" s="57">
        <v>-263062.99359999999</v>
      </c>
      <c r="K26" s="57">
        <v>36893.643799999998</v>
      </c>
      <c r="L26" s="57">
        <v>16655.228299999999</v>
      </c>
      <c r="M26" s="57">
        <v>-9630.9177</v>
      </c>
      <c r="N26" s="57">
        <v>-35681.956899999997</v>
      </c>
      <c r="O26" s="57">
        <v>-36217.314599999998</v>
      </c>
      <c r="P26" s="57">
        <v>-251000.19380000001</v>
      </c>
      <c r="Q26" s="57">
        <v>-562418.4388</v>
      </c>
      <c r="R26" s="57">
        <v>-2709.4229999999998</v>
      </c>
      <c r="S26" s="57">
        <v>71.323499999999996</v>
      </c>
      <c r="T26" s="57">
        <v>-4092.1332000000002</v>
      </c>
      <c r="U26" s="57">
        <v>-5540.9543000000003</v>
      </c>
      <c r="V26" s="57">
        <v>-1416.8453</v>
      </c>
      <c r="W26" s="57">
        <v>3070647.1145000001</v>
      </c>
      <c r="X26" s="57">
        <v>-14742.128199999999</v>
      </c>
      <c r="Y26" s="57">
        <v>-2930253.6831999999</v>
      </c>
      <c r="Z26" s="57">
        <v>136.6335</v>
      </c>
      <c r="AA26" s="57">
        <v>-39692.132599999997</v>
      </c>
      <c r="AB26" s="57">
        <v>-14994.823200000001</v>
      </c>
      <c r="AC26" s="57">
        <v>-227241.2586</v>
      </c>
      <c r="AD26" s="57">
        <v>0</v>
      </c>
      <c r="AE26" s="57">
        <v>-3328.7885000000001</v>
      </c>
      <c r="AF26" s="57">
        <v>-25175.619900000002</v>
      </c>
      <c r="AG26" s="57">
        <v>1999.9668999999999</v>
      </c>
      <c r="AH26" s="57">
        <v>-1543.2515000000001</v>
      </c>
      <c r="AI26" s="57">
        <v>-2422.5113000000001</v>
      </c>
      <c r="AJ26" s="57">
        <v>7767.9844000000003</v>
      </c>
      <c r="AK26" s="57">
        <v>2538539.9783999999</v>
      </c>
      <c r="AL26" s="57">
        <v>-310874.08140000002</v>
      </c>
      <c r="AM26" s="57">
        <v>-157.71690000000001</v>
      </c>
      <c r="AN26" s="57">
        <v>-4795.8383000000003</v>
      </c>
      <c r="AO26" s="82">
        <v>0.99980000063260377</v>
      </c>
    </row>
    <row r="27" spans="1:41" ht="18" customHeight="1">
      <c r="A27" s="52" t="s">
        <v>78</v>
      </c>
      <c r="B27" s="52" t="s">
        <v>164</v>
      </c>
      <c r="C27" s="55">
        <v>0</v>
      </c>
      <c r="D27" s="55">
        <v>57607.634999999995</v>
      </c>
      <c r="E27" s="55">
        <v>7844.28</v>
      </c>
      <c r="F27" s="55">
        <v>676618.56499999994</v>
      </c>
      <c r="G27" s="55">
        <v>0</v>
      </c>
      <c r="H27" s="55">
        <v>453.42</v>
      </c>
      <c r="I27" s="55">
        <v>0</v>
      </c>
      <c r="J27" s="55">
        <v>37744.351999999999</v>
      </c>
      <c r="K27" s="55">
        <v>6814.2</v>
      </c>
      <c r="L27" s="55">
        <v>0</v>
      </c>
      <c r="M27" s="55">
        <v>0</v>
      </c>
      <c r="N27" s="55">
        <v>0</v>
      </c>
      <c r="O27" s="55">
        <v>17850.989999999998</v>
      </c>
      <c r="P27" s="55">
        <v>157043.22880000001</v>
      </c>
      <c r="Q27" s="55">
        <v>0</v>
      </c>
      <c r="R27" s="55">
        <v>7548.9250000000002</v>
      </c>
      <c r="S27" s="55">
        <v>124.7045</v>
      </c>
      <c r="T27" s="55">
        <v>258.315</v>
      </c>
      <c r="U27" s="55">
        <v>1140.4449999999999</v>
      </c>
      <c r="V27" s="55">
        <v>0</v>
      </c>
      <c r="W27" s="55">
        <v>1419447.7475999999</v>
      </c>
      <c r="X27" s="55">
        <v>233.52</v>
      </c>
      <c r="Y27" s="55">
        <v>1884569.4109</v>
      </c>
      <c r="Z27" s="55">
        <v>0</v>
      </c>
      <c r="AA27" s="55">
        <v>1385.85</v>
      </c>
      <c r="AB27" s="55">
        <v>1071.4218000000001</v>
      </c>
      <c r="AC27" s="55">
        <v>9495.9318000000003</v>
      </c>
      <c r="AD27" s="55">
        <v>0</v>
      </c>
      <c r="AE27" s="55">
        <v>573.29999999999995</v>
      </c>
      <c r="AF27" s="55">
        <v>25662.520499999999</v>
      </c>
      <c r="AG27" s="55">
        <v>1534.752</v>
      </c>
      <c r="AH27" s="55">
        <v>75.586299999999994</v>
      </c>
      <c r="AI27" s="55">
        <v>0</v>
      </c>
      <c r="AJ27" s="55">
        <v>0</v>
      </c>
      <c r="AK27" s="55">
        <v>0</v>
      </c>
      <c r="AL27" s="55">
        <v>13957.3451</v>
      </c>
      <c r="AM27" s="55">
        <v>0</v>
      </c>
      <c r="AN27" s="55">
        <v>0</v>
      </c>
      <c r="AO27" s="81">
        <v>4329056.446299999</v>
      </c>
    </row>
    <row r="28" spans="1:41" ht="18" customHeight="1">
      <c r="B28" s="52" t="s">
        <v>165</v>
      </c>
      <c r="C28" s="55">
        <v>242.8835</v>
      </c>
      <c r="D28" s="55">
        <v>81967.899399999995</v>
      </c>
      <c r="E28" s="55">
        <v>7104.3424000000005</v>
      </c>
      <c r="F28" s="55">
        <v>551536.23950000003</v>
      </c>
      <c r="G28" s="55">
        <v>5206.8150999999998</v>
      </c>
      <c r="H28" s="55">
        <v>713.47029999999995</v>
      </c>
      <c r="I28" s="55">
        <v>0</v>
      </c>
      <c r="J28" s="55">
        <v>161223.50719999999</v>
      </c>
      <c r="K28" s="55">
        <v>516.12739999999997</v>
      </c>
      <c r="L28" s="55">
        <v>30.360399999999998</v>
      </c>
      <c r="M28" s="55">
        <v>2201.1316999999999</v>
      </c>
      <c r="N28" s="55">
        <v>500.94720000000001</v>
      </c>
      <c r="O28" s="55">
        <v>66010.117599999998</v>
      </c>
      <c r="P28" s="55">
        <v>63702.504199999996</v>
      </c>
      <c r="Q28" s="55">
        <v>75.9011</v>
      </c>
      <c r="R28" s="55">
        <v>1806.4459999999999</v>
      </c>
      <c r="S28" s="55">
        <v>2201.1316999999999</v>
      </c>
      <c r="T28" s="55">
        <v>774.19119999999998</v>
      </c>
      <c r="U28" s="55">
        <v>425.04610000000002</v>
      </c>
      <c r="V28" s="55">
        <v>804.55160000000001</v>
      </c>
      <c r="W28" s="55">
        <v>1368830.2679999999</v>
      </c>
      <c r="X28" s="55">
        <v>6421.2326000000003</v>
      </c>
      <c r="Y28" s="55">
        <v>1870692.0243000002</v>
      </c>
      <c r="Z28" s="55">
        <v>440.22629999999998</v>
      </c>
      <c r="AA28" s="55">
        <v>7681.1907000000001</v>
      </c>
      <c r="AB28" s="55">
        <v>4675.5074000000004</v>
      </c>
      <c r="AC28" s="55">
        <v>10535.071900000001</v>
      </c>
      <c r="AD28" s="55">
        <v>0</v>
      </c>
      <c r="AE28" s="55">
        <v>607.2088</v>
      </c>
      <c r="AF28" s="55">
        <v>98409.184699999998</v>
      </c>
      <c r="AG28" s="55">
        <v>1411.7603999999999</v>
      </c>
      <c r="AH28" s="55">
        <v>1593.923</v>
      </c>
      <c r="AI28" s="55">
        <v>470.58679999999998</v>
      </c>
      <c r="AJ28" s="55">
        <v>60.7209</v>
      </c>
      <c r="AK28" s="55">
        <v>880.45270000000005</v>
      </c>
      <c r="AL28" s="55">
        <v>8288.3994999999995</v>
      </c>
      <c r="AM28" s="55">
        <v>30.360399999999998</v>
      </c>
      <c r="AN28" s="55">
        <v>986.71420000000001</v>
      </c>
      <c r="AO28" s="81">
        <v>4329058.4462000011</v>
      </c>
    </row>
    <row r="29" spans="1:41" ht="18" customHeight="1">
      <c r="B29" s="52" t="s">
        <v>166</v>
      </c>
      <c r="C29" s="55">
        <v>0</v>
      </c>
      <c r="D29" s="55">
        <v>0</v>
      </c>
      <c r="E29" s="55">
        <v>0</v>
      </c>
      <c r="F29" s="55">
        <v>0</v>
      </c>
      <c r="G29" s="55">
        <v>0</v>
      </c>
      <c r="H29" s="55">
        <v>0</v>
      </c>
      <c r="I29" s="55">
        <v>0</v>
      </c>
      <c r="J29" s="55">
        <v>0</v>
      </c>
      <c r="K29" s="55">
        <v>0</v>
      </c>
      <c r="L29" s="55">
        <v>0</v>
      </c>
      <c r="M29" s="55">
        <v>0</v>
      </c>
      <c r="N29" s="55">
        <v>0</v>
      </c>
      <c r="O29" s="55">
        <v>0</v>
      </c>
      <c r="P29" s="55">
        <v>0</v>
      </c>
      <c r="Q29" s="55">
        <v>0</v>
      </c>
      <c r="R29" s="55">
        <v>0</v>
      </c>
      <c r="S29" s="55">
        <v>0</v>
      </c>
      <c r="T29" s="55">
        <v>0</v>
      </c>
      <c r="U29" s="55">
        <v>0</v>
      </c>
      <c r="V29" s="55">
        <v>0</v>
      </c>
      <c r="W29" s="55">
        <v>0</v>
      </c>
      <c r="X29" s="55">
        <v>0</v>
      </c>
      <c r="Y29" s="55">
        <v>0</v>
      </c>
      <c r="Z29" s="55">
        <v>0</v>
      </c>
      <c r="AA29" s="55">
        <v>0</v>
      </c>
      <c r="AB29" s="55">
        <v>0</v>
      </c>
      <c r="AC29" s="55">
        <v>0</v>
      </c>
      <c r="AD29" s="55">
        <v>0</v>
      </c>
      <c r="AE29" s="55">
        <v>0</v>
      </c>
      <c r="AF29" s="55">
        <v>0</v>
      </c>
      <c r="AG29" s="55">
        <v>0</v>
      </c>
      <c r="AH29" s="55">
        <v>0</v>
      </c>
      <c r="AI29" s="55">
        <v>0</v>
      </c>
      <c r="AJ29" s="55">
        <v>0</v>
      </c>
      <c r="AK29" s="55">
        <v>0</v>
      </c>
      <c r="AL29" s="55">
        <v>0</v>
      </c>
      <c r="AM29" s="55">
        <v>0</v>
      </c>
      <c r="AN29" s="55">
        <v>0</v>
      </c>
      <c r="AO29" s="81">
        <v>0</v>
      </c>
    </row>
    <row r="30" spans="1:41" ht="18" customHeight="1" thickBot="1">
      <c r="A30" s="56"/>
      <c r="B30" s="56" t="s">
        <v>167</v>
      </c>
      <c r="C30" s="57">
        <v>-242.8835</v>
      </c>
      <c r="D30" s="57">
        <v>-24360.2644</v>
      </c>
      <c r="E30" s="57">
        <v>739.93759999999997</v>
      </c>
      <c r="F30" s="57">
        <v>125082.32550000001</v>
      </c>
      <c r="G30" s="57">
        <v>-5206.8150999999998</v>
      </c>
      <c r="H30" s="57">
        <v>-260.05029999999999</v>
      </c>
      <c r="I30" s="57">
        <v>0</v>
      </c>
      <c r="J30" s="57">
        <v>-123479.15520000001</v>
      </c>
      <c r="K30" s="57">
        <v>6298.0726000000004</v>
      </c>
      <c r="L30" s="57">
        <v>-30.360399999999998</v>
      </c>
      <c r="M30" s="57">
        <v>-2201.1316999999999</v>
      </c>
      <c r="N30" s="57">
        <v>-500.94720000000001</v>
      </c>
      <c r="O30" s="57">
        <v>-48159.1276</v>
      </c>
      <c r="P30" s="57">
        <v>93340.724600000001</v>
      </c>
      <c r="Q30" s="57">
        <v>-75.9011</v>
      </c>
      <c r="R30" s="57">
        <v>5742.4790000000003</v>
      </c>
      <c r="S30" s="57">
        <v>-2076.4272000000001</v>
      </c>
      <c r="T30" s="57">
        <v>-515.87620000000004</v>
      </c>
      <c r="U30" s="57">
        <v>715.39890000000003</v>
      </c>
      <c r="V30" s="57">
        <v>-804.55160000000001</v>
      </c>
      <c r="W30" s="57">
        <v>50617.479599999999</v>
      </c>
      <c r="X30" s="57">
        <v>-6187.7125999999998</v>
      </c>
      <c r="Y30" s="57">
        <v>13877.386600000002</v>
      </c>
      <c r="Z30" s="57">
        <v>-440.22629999999998</v>
      </c>
      <c r="AA30" s="57">
        <v>-6295.3406999999997</v>
      </c>
      <c r="AB30" s="57">
        <v>-3604.0855999999999</v>
      </c>
      <c r="AC30" s="57">
        <v>-1039.1401000000001</v>
      </c>
      <c r="AD30" s="57">
        <v>0</v>
      </c>
      <c r="AE30" s="57">
        <v>-33.908799999999999</v>
      </c>
      <c r="AF30" s="57">
        <v>-72746.664199999999</v>
      </c>
      <c r="AG30" s="57">
        <v>122.99160000000001</v>
      </c>
      <c r="AH30" s="57">
        <v>-1518.3367000000001</v>
      </c>
      <c r="AI30" s="57">
        <v>-470.58679999999998</v>
      </c>
      <c r="AJ30" s="57">
        <v>-60.7209</v>
      </c>
      <c r="AK30" s="57">
        <v>-880.45270000000005</v>
      </c>
      <c r="AL30" s="57">
        <v>5668.9456</v>
      </c>
      <c r="AM30" s="57">
        <v>-30.360399999999998</v>
      </c>
      <c r="AN30" s="57">
        <v>-986.71420000000001</v>
      </c>
      <c r="AO30" s="82">
        <v>-1.9999000000326532</v>
      </c>
    </row>
    <row r="31" spans="1:41" ht="18" customHeight="1">
      <c r="A31" s="52" t="s">
        <v>136</v>
      </c>
      <c r="B31" s="52" t="s">
        <v>164</v>
      </c>
      <c r="C31" s="55">
        <v>3863799.9845000003</v>
      </c>
      <c r="D31" s="55">
        <v>56705312.34480001</v>
      </c>
      <c r="E31" s="55">
        <v>120085368.44499999</v>
      </c>
      <c r="F31" s="55">
        <v>313257960.52500004</v>
      </c>
      <c r="G31" s="55">
        <v>16550028.453100003</v>
      </c>
      <c r="H31" s="55">
        <v>13830048.743899997</v>
      </c>
      <c r="I31" s="55">
        <v>1672080.3283000002</v>
      </c>
      <c r="J31" s="55">
        <v>13680837.8266</v>
      </c>
      <c r="K31" s="55">
        <v>5186324.7837999994</v>
      </c>
      <c r="L31" s="55">
        <v>5278599.3600000003</v>
      </c>
      <c r="M31" s="55">
        <v>33849596.5524</v>
      </c>
      <c r="N31" s="55">
        <v>1522664.827</v>
      </c>
      <c r="O31" s="55">
        <v>160541250.9366</v>
      </c>
      <c r="P31" s="55">
        <v>214939079.59939998</v>
      </c>
      <c r="Q31" s="55">
        <v>1187051.2676000001</v>
      </c>
      <c r="R31" s="55">
        <v>15619576.84</v>
      </c>
      <c r="S31" s="55">
        <v>10302193.912599999</v>
      </c>
      <c r="T31" s="55">
        <v>8214962.6520999996</v>
      </c>
      <c r="U31" s="55">
        <v>17532218.5869</v>
      </c>
      <c r="V31" s="55">
        <v>5955415.6737000002</v>
      </c>
      <c r="W31" s="55">
        <v>506147885.11309999</v>
      </c>
      <c r="X31" s="55">
        <v>30103601.448499996</v>
      </c>
      <c r="Y31" s="55">
        <v>716452290.13900006</v>
      </c>
      <c r="Z31" s="55">
        <v>5449212.035600001</v>
      </c>
      <c r="AA31" s="55">
        <v>28597482.550000004</v>
      </c>
      <c r="AB31" s="55">
        <v>4484382.0617000004</v>
      </c>
      <c r="AC31" s="55">
        <v>110281148.06659999</v>
      </c>
      <c r="AD31" s="55">
        <v>0</v>
      </c>
      <c r="AE31" s="55">
        <v>5337164.9850000003</v>
      </c>
      <c r="AF31" s="55">
        <v>2879676.0438000006</v>
      </c>
      <c r="AG31" s="55">
        <v>4917835.2688999996</v>
      </c>
      <c r="AH31" s="55">
        <v>8881713.8720000014</v>
      </c>
      <c r="AI31" s="55">
        <v>13822561.9244</v>
      </c>
      <c r="AJ31" s="55">
        <v>2582738.2301000003</v>
      </c>
      <c r="AK31" s="55">
        <v>13729591.654700002</v>
      </c>
      <c r="AL31" s="55">
        <v>31761323.164500002</v>
      </c>
      <c r="AM31" s="55">
        <v>1852928.4741</v>
      </c>
      <c r="AN31" s="55">
        <v>12036672.181500001</v>
      </c>
      <c r="AO31" s="81">
        <v>2519092578.8568001</v>
      </c>
    </row>
    <row r="32" spans="1:41" ht="18" customHeight="1">
      <c r="B32" s="52" t="s">
        <v>165</v>
      </c>
      <c r="C32" s="55">
        <v>2538298.2718000002</v>
      </c>
      <c r="D32" s="55">
        <v>70625660.64320001</v>
      </c>
      <c r="E32" s="55">
        <v>93157537.658100009</v>
      </c>
      <c r="F32" s="55">
        <v>279819854.95039999</v>
      </c>
      <c r="G32" s="55">
        <v>33779697.0603</v>
      </c>
      <c r="H32" s="55">
        <v>11595341.227399999</v>
      </c>
      <c r="I32" s="55">
        <v>1095110.1329999999</v>
      </c>
      <c r="J32" s="55">
        <v>39414992.217099994</v>
      </c>
      <c r="K32" s="55">
        <v>2927507.2100000004</v>
      </c>
      <c r="L32" s="55">
        <v>4058082.9959999998</v>
      </c>
      <c r="M32" s="55">
        <v>38037645.869900003</v>
      </c>
      <c r="N32" s="55">
        <v>8022271.4975999985</v>
      </c>
      <c r="O32" s="55">
        <v>141261618.20429999</v>
      </c>
      <c r="P32" s="55">
        <v>221821600.96460003</v>
      </c>
      <c r="Q32" s="55">
        <v>1998538.5282000001</v>
      </c>
      <c r="R32" s="55">
        <v>15048803.0548</v>
      </c>
      <c r="S32" s="55">
        <v>14610130.351400001</v>
      </c>
      <c r="T32" s="55">
        <v>8626608.7000000011</v>
      </c>
      <c r="U32" s="55">
        <v>18288374.405200001</v>
      </c>
      <c r="V32" s="55">
        <v>9748358.4032000005</v>
      </c>
      <c r="W32" s="55">
        <v>422758835.39929998</v>
      </c>
      <c r="X32" s="55">
        <v>47067923.222499996</v>
      </c>
      <c r="Y32" s="55">
        <v>700075123.44649994</v>
      </c>
      <c r="Z32" s="55">
        <v>6387925.2313999999</v>
      </c>
      <c r="AA32" s="55">
        <v>43869414.758999996</v>
      </c>
      <c r="AB32" s="55">
        <v>6939647.8059999999</v>
      </c>
      <c r="AC32" s="55">
        <v>157040458.96700001</v>
      </c>
      <c r="AD32" s="55">
        <v>4728.6190999999999</v>
      </c>
      <c r="AE32" s="55">
        <v>3580893.0817999998</v>
      </c>
      <c r="AF32" s="55">
        <v>6696868.7919999985</v>
      </c>
      <c r="AG32" s="55">
        <v>8109393.4918999998</v>
      </c>
      <c r="AH32" s="55">
        <v>13367655.168</v>
      </c>
      <c r="AI32" s="55">
        <v>9301186.3964999989</v>
      </c>
      <c r="AJ32" s="55">
        <v>1177187.8123999999</v>
      </c>
      <c r="AK32" s="55">
        <v>11285329.9893</v>
      </c>
      <c r="AL32" s="55">
        <v>45983173.401799999</v>
      </c>
      <c r="AM32" s="55">
        <v>1953788.9375</v>
      </c>
      <c r="AN32" s="55">
        <v>17017009.988499999</v>
      </c>
      <c r="AO32" s="81">
        <v>2519092576.8570004</v>
      </c>
    </row>
    <row r="33" spans="1:41" ht="18" customHeight="1">
      <c r="B33" s="52" t="s">
        <v>166</v>
      </c>
      <c r="C33" s="55">
        <v>91.408586572439972</v>
      </c>
      <c r="D33" s="55">
        <v>2331.9511090006959</v>
      </c>
      <c r="E33" s="55">
        <v>3109.7715870223524</v>
      </c>
      <c r="F33" s="55">
        <v>7222.0759298300864</v>
      </c>
      <c r="G33" s="55">
        <v>1111.6494127241033</v>
      </c>
      <c r="H33" s="55">
        <v>324.06187162366956</v>
      </c>
      <c r="I33" s="55">
        <v>42.143129371943289</v>
      </c>
      <c r="J33" s="55">
        <v>1220.9503601717483</v>
      </c>
      <c r="K33" s="55">
        <v>102.69702911762127</v>
      </c>
      <c r="L33" s="55">
        <v>144.76482627976227</v>
      </c>
      <c r="M33" s="55">
        <v>1285.6677352413583</v>
      </c>
      <c r="N33" s="55">
        <v>-77246</v>
      </c>
      <c r="O33" s="55">
        <v>3672.080751132577</v>
      </c>
      <c r="P33" s="55">
        <v>8033.6339907206693</v>
      </c>
      <c r="Q33" s="55">
        <v>13.507824412089514</v>
      </c>
      <c r="R33" s="55">
        <v>125.73269014650691</v>
      </c>
      <c r="S33" s="55">
        <v>448.92131921662599</v>
      </c>
      <c r="T33" s="55">
        <v>223.43914630917379</v>
      </c>
      <c r="U33" s="55">
        <v>637.86833912881787</v>
      </c>
      <c r="V33" s="55">
        <v>337.75402588170414</v>
      </c>
      <c r="W33" s="55">
        <v>12774.032111786657</v>
      </c>
      <c r="X33" s="55">
        <v>1074.1705215447953</v>
      </c>
      <c r="Y33" s="55">
        <v>21637.981865205824</v>
      </c>
      <c r="Z33" s="55">
        <v>225.52688947698346</v>
      </c>
      <c r="AA33" s="55">
        <v>1542.2257425343698</v>
      </c>
      <c r="AB33" s="55">
        <v>234.37874123127401</v>
      </c>
      <c r="AC33" s="55">
        <v>5756.1281217367532</v>
      </c>
      <c r="AD33" s="55">
        <v>0</v>
      </c>
      <c r="AE33" s="55">
        <v>111.53143766251713</v>
      </c>
      <c r="AF33" s="55">
        <v>105.89798050160121</v>
      </c>
      <c r="AG33" s="55">
        <v>224.19554468587813</v>
      </c>
      <c r="AH33" s="55">
        <v>368.9695435177934</v>
      </c>
      <c r="AI33" s="55">
        <v>323.22232108553334</v>
      </c>
      <c r="AJ33" s="55">
        <v>43.919277918470044</v>
      </c>
      <c r="AK33" s="55">
        <v>33.864338898611109</v>
      </c>
      <c r="AL33" s="55">
        <v>1670.6871381826988</v>
      </c>
      <c r="AM33" s="55">
        <v>68.561170886658743</v>
      </c>
      <c r="AN33" s="55">
        <v>570.62758923963577</v>
      </c>
      <c r="AO33" s="81">
        <v>-1.2194689702482719E-12</v>
      </c>
    </row>
    <row r="34" spans="1:41" ht="18" customHeight="1" thickBot="1">
      <c r="A34" s="56"/>
      <c r="B34" s="56" t="s">
        <v>167</v>
      </c>
      <c r="C34" s="57">
        <v>1325593.1212865724</v>
      </c>
      <c r="D34" s="57">
        <v>-13918016.347291</v>
      </c>
      <c r="E34" s="57">
        <v>26930940.558487024</v>
      </c>
      <c r="F34" s="57">
        <v>33445327.650529832</v>
      </c>
      <c r="G34" s="57">
        <v>-17228556.957787275</v>
      </c>
      <c r="H34" s="57">
        <v>2235031.5783716235</v>
      </c>
      <c r="I34" s="57">
        <v>577012.33842937183</v>
      </c>
      <c r="J34" s="57">
        <v>-25732933.440139826</v>
      </c>
      <c r="K34" s="57">
        <v>2258920.2708291179</v>
      </c>
      <c r="L34" s="57">
        <v>1220661.1288262799</v>
      </c>
      <c r="M34" s="57">
        <v>-4186763.6497647585</v>
      </c>
      <c r="N34" s="57">
        <v>-6576852.6706000008</v>
      </c>
      <c r="O34" s="57">
        <v>19283304.813051134</v>
      </c>
      <c r="P34" s="57">
        <v>-6874487.731209279</v>
      </c>
      <c r="Q34" s="57">
        <v>-811473.75277558784</v>
      </c>
      <c r="R34" s="57">
        <v>570899.5178901467</v>
      </c>
      <c r="S34" s="57">
        <v>-4307487.5174807832</v>
      </c>
      <c r="T34" s="57">
        <v>-411422.60875369085</v>
      </c>
      <c r="U34" s="57">
        <v>-755517.94996087137</v>
      </c>
      <c r="V34" s="57">
        <v>-3792604.9754741183</v>
      </c>
      <c r="W34" s="57">
        <v>83401823.745911777</v>
      </c>
      <c r="X34" s="57">
        <v>-16963247.603478458</v>
      </c>
      <c r="Y34" s="57">
        <v>16398804.674365208</v>
      </c>
      <c r="Z34" s="57">
        <v>-938487.66891052306</v>
      </c>
      <c r="AA34" s="57">
        <v>-15270389.983257467</v>
      </c>
      <c r="AB34" s="57">
        <v>-2455031.3655587686</v>
      </c>
      <c r="AC34" s="57">
        <v>-46753554.772278264</v>
      </c>
      <c r="AD34" s="57">
        <v>-4728.6190999999999</v>
      </c>
      <c r="AE34" s="57">
        <v>1756383.4346376627</v>
      </c>
      <c r="AF34" s="57">
        <v>-3817086.8502194979</v>
      </c>
      <c r="AG34" s="57">
        <v>-3191334.0274553145</v>
      </c>
      <c r="AH34" s="57">
        <v>-4485572.3264564825</v>
      </c>
      <c r="AI34" s="57">
        <v>4521698.7502210857</v>
      </c>
      <c r="AJ34" s="57">
        <v>1405594.3369779184</v>
      </c>
      <c r="AK34" s="57">
        <v>2444295.5297388989</v>
      </c>
      <c r="AL34" s="57">
        <v>-14220179.550161816</v>
      </c>
      <c r="AM34" s="57">
        <v>-100791.90222911334</v>
      </c>
      <c r="AN34" s="57">
        <v>-4979767.1794107603</v>
      </c>
      <c r="AO34" s="82">
        <v>1.9998000041849764</v>
      </c>
    </row>
    <row r="53" spans="6:6" ht="13.5">
      <c r="F53" s="156"/>
    </row>
  </sheetData>
  <pageMargins left="0.70866141732283472" right="0.70866141732283472" top="0.74803149606299213" bottom="0.74803149606299213" header="0.31496062992125984" footer="0.31496062992125984"/>
  <pageSetup paperSize="9" scale="78" fitToWidth="0" orientation="landscape" r:id="rId1"/>
  <headerFooter>
    <oddFooter>&amp;LAustralian Prudential Regulation Authority&amp;R&amp;P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P53"/>
  <sheetViews>
    <sheetView showGridLines="0" zoomScaleNormal="100" zoomScaleSheetLayoutView="100" workbookViewId="0"/>
  </sheetViews>
  <sheetFormatPr defaultRowHeight="12.75"/>
  <cols>
    <col min="1" max="1" width="8.59765625" style="52" customWidth="1"/>
    <col min="2" max="2" width="27.265625" style="52" customWidth="1"/>
    <col min="3" max="42" width="9.73046875" style="52" customWidth="1"/>
    <col min="43" max="46" width="14" style="52" customWidth="1"/>
    <col min="47" max="49" width="14" style="52" bestFit="1" customWidth="1"/>
    <col min="50" max="50" width="10.59765625" style="52" bestFit="1" customWidth="1"/>
    <col min="51" max="256" width="9.1328125" style="52"/>
    <col min="257" max="257" width="24.73046875" style="52" customWidth="1"/>
    <col min="258" max="258" width="29.86328125" style="52" customWidth="1"/>
    <col min="259" max="296" width="11.73046875" style="52" bestFit="1" customWidth="1"/>
    <col min="297" max="298" width="10.59765625" style="52" bestFit="1" customWidth="1"/>
    <col min="299" max="302" width="14" style="52" customWidth="1"/>
    <col min="303" max="305" width="14" style="52" bestFit="1" customWidth="1"/>
    <col min="306" max="306" width="10.59765625" style="52" bestFit="1" customWidth="1"/>
    <col min="307" max="512" width="9.1328125" style="52"/>
    <col min="513" max="513" width="24.73046875" style="52" customWidth="1"/>
    <col min="514" max="514" width="29.86328125" style="52" customWidth="1"/>
    <col min="515" max="552" width="11.73046875" style="52" bestFit="1" customWidth="1"/>
    <col min="553" max="554" width="10.59765625" style="52" bestFit="1" customWidth="1"/>
    <col min="555" max="558" width="14" style="52" customWidth="1"/>
    <col min="559" max="561" width="14" style="52" bestFit="1" customWidth="1"/>
    <col min="562" max="562" width="10.59765625" style="52" bestFit="1" customWidth="1"/>
    <col min="563" max="768" width="9.1328125" style="52"/>
    <col min="769" max="769" width="24.73046875" style="52" customWidth="1"/>
    <col min="770" max="770" width="29.86328125" style="52" customWidth="1"/>
    <col min="771" max="808" width="11.73046875" style="52" bestFit="1" customWidth="1"/>
    <col min="809" max="810" width="10.59765625" style="52" bestFit="1" customWidth="1"/>
    <col min="811" max="814" width="14" style="52" customWidth="1"/>
    <col min="815" max="817" width="14" style="52" bestFit="1" customWidth="1"/>
    <col min="818" max="818" width="10.59765625" style="52" bestFit="1" customWidth="1"/>
    <col min="819" max="1024" width="9.1328125" style="52"/>
    <col min="1025" max="1025" width="24.73046875" style="52" customWidth="1"/>
    <col min="1026" max="1026" width="29.86328125" style="52" customWidth="1"/>
    <col min="1027" max="1064" width="11.73046875" style="52" bestFit="1" customWidth="1"/>
    <col min="1065" max="1066" width="10.59765625" style="52" bestFit="1" customWidth="1"/>
    <col min="1067" max="1070" width="14" style="52" customWidth="1"/>
    <col min="1071" max="1073" width="14" style="52" bestFit="1" customWidth="1"/>
    <col min="1074" max="1074" width="10.59765625" style="52" bestFit="1" customWidth="1"/>
    <col min="1075" max="1280" width="9.1328125" style="52"/>
    <col min="1281" max="1281" width="24.73046875" style="52" customWidth="1"/>
    <col min="1282" max="1282" width="29.86328125" style="52" customWidth="1"/>
    <col min="1283" max="1320" width="11.73046875" style="52" bestFit="1" customWidth="1"/>
    <col min="1321" max="1322" width="10.59765625" style="52" bestFit="1" customWidth="1"/>
    <col min="1323" max="1326" width="14" style="52" customWidth="1"/>
    <col min="1327" max="1329" width="14" style="52" bestFit="1" customWidth="1"/>
    <col min="1330" max="1330" width="10.59765625" style="52" bestFit="1" customWidth="1"/>
    <col min="1331" max="1536" width="9.1328125" style="52"/>
    <col min="1537" max="1537" width="24.73046875" style="52" customWidth="1"/>
    <col min="1538" max="1538" width="29.86328125" style="52" customWidth="1"/>
    <col min="1539" max="1576" width="11.73046875" style="52" bestFit="1" customWidth="1"/>
    <col min="1577" max="1578" width="10.59765625" style="52" bestFit="1" customWidth="1"/>
    <col min="1579" max="1582" width="14" style="52" customWidth="1"/>
    <col min="1583" max="1585" width="14" style="52" bestFit="1" customWidth="1"/>
    <col min="1586" max="1586" width="10.59765625" style="52" bestFit="1" customWidth="1"/>
    <col min="1587" max="1792" width="9.1328125" style="52"/>
    <col min="1793" max="1793" width="24.73046875" style="52" customWidth="1"/>
    <col min="1794" max="1794" width="29.86328125" style="52" customWidth="1"/>
    <col min="1795" max="1832" width="11.73046875" style="52" bestFit="1" customWidth="1"/>
    <col min="1833" max="1834" width="10.59765625" style="52" bestFit="1" customWidth="1"/>
    <col min="1835" max="1838" width="14" style="52" customWidth="1"/>
    <col min="1839" max="1841" width="14" style="52" bestFit="1" customWidth="1"/>
    <col min="1842" max="1842" width="10.59765625" style="52" bestFit="1" customWidth="1"/>
    <col min="1843" max="2048" width="9.1328125" style="52"/>
    <col min="2049" max="2049" width="24.73046875" style="52" customWidth="1"/>
    <col min="2050" max="2050" width="29.86328125" style="52" customWidth="1"/>
    <col min="2051" max="2088" width="11.73046875" style="52" bestFit="1" customWidth="1"/>
    <col min="2089" max="2090" width="10.59765625" style="52" bestFit="1" customWidth="1"/>
    <col min="2091" max="2094" width="14" style="52" customWidth="1"/>
    <col min="2095" max="2097" width="14" style="52" bestFit="1" customWidth="1"/>
    <col min="2098" max="2098" width="10.59765625" style="52" bestFit="1" customWidth="1"/>
    <col min="2099" max="2304" width="9.1328125" style="52"/>
    <col min="2305" max="2305" width="24.73046875" style="52" customWidth="1"/>
    <col min="2306" max="2306" width="29.86328125" style="52" customWidth="1"/>
    <col min="2307" max="2344" width="11.73046875" style="52" bestFit="1" customWidth="1"/>
    <col min="2345" max="2346" width="10.59765625" style="52" bestFit="1" customWidth="1"/>
    <col min="2347" max="2350" width="14" style="52" customWidth="1"/>
    <col min="2351" max="2353" width="14" style="52" bestFit="1" customWidth="1"/>
    <col min="2354" max="2354" width="10.59765625" style="52" bestFit="1" customWidth="1"/>
    <col min="2355" max="2560" width="9.1328125" style="52"/>
    <col min="2561" max="2561" width="24.73046875" style="52" customWidth="1"/>
    <col min="2562" max="2562" width="29.86328125" style="52" customWidth="1"/>
    <col min="2563" max="2600" width="11.73046875" style="52" bestFit="1" customWidth="1"/>
    <col min="2601" max="2602" width="10.59765625" style="52" bestFit="1" customWidth="1"/>
    <col min="2603" max="2606" width="14" style="52" customWidth="1"/>
    <col min="2607" max="2609" width="14" style="52" bestFit="1" customWidth="1"/>
    <col min="2610" max="2610" width="10.59765625" style="52" bestFit="1" customWidth="1"/>
    <col min="2611" max="2816" width="9.1328125" style="52"/>
    <col min="2817" max="2817" width="24.73046875" style="52" customWidth="1"/>
    <col min="2818" max="2818" width="29.86328125" style="52" customWidth="1"/>
    <col min="2819" max="2856" width="11.73046875" style="52" bestFit="1" customWidth="1"/>
    <col min="2857" max="2858" width="10.59765625" style="52" bestFit="1" customWidth="1"/>
    <col min="2859" max="2862" width="14" style="52" customWidth="1"/>
    <col min="2863" max="2865" width="14" style="52" bestFit="1" customWidth="1"/>
    <col min="2866" max="2866" width="10.59765625" style="52" bestFit="1" customWidth="1"/>
    <col min="2867" max="3072" width="9.1328125" style="52"/>
    <col min="3073" max="3073" width="24.73046875" style="52" customWidth="1"/>
    <col min="3074" max="3074" width="29.86328125" style="52" customWidth="1"/>
    <col min="3075" max="3112" width="11.73046875" style="52" bestFit="1" customWidth="1"/>
    <col min="3113" max="3114" width="10.59765625" style="52" bestFit="1" customWidth="1"/>
    <col min="3115" max="3118" width="14" style="52" customWidth="1"/>
    <col min="3119" max="3121" width="14" style="52" bestFit="1" customWidth="1"/>
    <col min="3122" max="3122" width="10.59765625" style="52" bestFit="1" customWidth="1"/>
    <col min="3123" max="3328" width="9.1328125" style="52"/>
    <col min="3329" max="3329" width="24.73046875" style="52" customWidth="1"/>
    <col min="3330" max="3330" width="29.86328125" style="52" customWidth="1"/>
    <col min="3331" max="3368" width="11.73046875" style="52" bestFit="1" customWidth="1"/>
    <col min="3369" max="3370" width="10.59765625" style="52" bestFit="1" customWidth="1"/>
    <col min="3371" max="3374" width="14" style="52" customWidth="1"/>
    <col min="3375" max="3377" width="14" style="52" bestFit="1" customWidth="1"/>
    <col min="3378" max="3378" width="10.59765625" style="52" bestFit="1" customWidth="1"/>
    <col min="3379" max="3584" width="9.1328125" style="52"/>
    <col min="3585" max="3585" width="24.73046875" style="52" customWidth="1"/>
    <col min="3586" max="3586" width="29.86328125" style="52" customWidth="1"/>
    <col min="3587" max="3624" width="11.73046875" style="52" bestFit="1" customWidth="1"/>
    <col min="3625" max="3626" width="10.59765625" style="52" bestFit="1" customWidth="1"/>
    <col min="3627" max="3630" width="14" style="52" customWidth="1"/>
    <col min="3631" max="3633" width="14" style="52" bestFit="1" customWidth="1"/>
    <col min="3634" max="3634" width="10.59765625" style="52" bestFit="1" customWidth="1"/>
    <col min="3635" max="3840" width="9.1328125" style="52"/>
    <col min="3841" max="3841" width="24.73046875" style="52" customWidth="1"/>
    <col min="3842" max="3842" width="29.86328125" style="52" customWidth="1"/>
    <col min="3843" max="3880" width="11.73046875" style="52" bestFit="1" customWidth="1"/>
    <col min="3881" max="3882" width="10.59765625" style="52" bestFit="1" customWidth="1"/>
    <col min="3883" max="3886" width="14" style="52" customWidth="1"/>
    <col min="3887" max="3889" width="14" style="52" bestFit="1" customWidth="1"/>
    <col min="3890" max="3890" width="10.59765625" style="52" bestFit="1" customWidth="1"/>
    <col min="3891" max="4096" width="9.1328125" style="52"/>
    <col min="4097" max="4097" width="24.73046875" style="52" customWidth="1"/>
    <col min="4098" max="4098" width="29.86328125" style="52" customWidth="1"/>
    <col min="4099" max="4136" width="11.73046875" style="52" bestFit="1" customWidth="1"/>
    <col min="4137" max="4138" width="10.59765625" style="52" bestFit="1" customWidth="1"/>
    <col min="4139" max="4142" width="14" style="52" customWidth="1"/>
    <col min="4143" max="4145" width="14" style="52" bestFit="1" customWidth="1"/>
    <col min="4146" max="4146" width="10.59765625" style="52" bestFit="1" customWidth="1"/>
    <col min="4147" max="4352" width="9.1328125" style="52"/>
    <col min="4353" max="4353" width="24.73046875" style="52" customWidth="1"/>
    <col min="4354" max="4354" width="29.86328125" style="52" customWidth="1"/>
    <col min="4355" max="4392" width="11.73046875" style="52" bestFit="1" customWidth="1"/>
    <col min="4393" max="4394" width="10.59765625" style="52" bestFit="1" customWidth="1"/>
    <col min="4395" max="4398" width="14" style="52" customWidth="1"/>
    <col min="4399" max="4401" width="14" style="52" bestFit="1" customWidth="1"/>
    <col min="4402" max="4402" width="10.59765625" style="52" bestFit="1" customWidth="1"/>
    <col min="4403" max="4608" width="9.1328125" style="52"/>
    <col min="4609" max="4609" width="24.73046875" style="52" customWidth="1"/>
    <col min="4610" max="4610" width="29.86328125" style="52" customWidth="1"/>
    <col min="4611" max="4648" width="11.73046875" style="52" bestFit="1" customWidth="1"/>
    <col min="4649" max="4650" width="10.59765625" style="52" bestFit="1" customWidth="1"/>
    <col min="4651" max="4654" width="14" style="52" customWidth="1"/>
    <col min="4655" max="4657" width="14" style="52" bestFit="1" customWidth="1"/>
    <col min="4658" max="4658" width="10.59765625" style="52" bestFit="1" customWidth="1"/>
    <col min="4659" max="4864" width="9.1328125" style="52"/>
    <col min="4865" max="4865" width="24.73046875" style="52" customWidth="1"/>
    <col min="4866" max="4866" width="29.86328125" style="52" customWidth="1"/>
    <col min="4867" max="4904" width="11.73046875" style="52" bestFit="1" customWidth="1"/>
    <col min="4905" max="4906" width="10.59765625" style="52" bestFit="1" customWidth="1"/>
    <col min="4907" max="4910" width="14" style="52" customWidth="1"/>
    <col min="4911" max="4913" width="14" style="52" bestFit="1" customWidth="1"/>
    <col min="4914" max="4914" width="10.59765625" style="52" bestFit="1" customWidth="1"/>
    <col min="4915" max="5120" width="9.1328125" style="52"/>
    <col min="5121" max="5121" width="24.73046875" style="52" customWidth="1"/>
    <col min="5122" max="5122" width="29.86328125" style="52" customWidth="1"/>
    <col min="5123" max="5160" width="11.73046875" style="52" bestFit="1" customWidth="1"/>
    <col min="5161" max="5162" width="10.59765625" style="52" bestFit="1" customWidth="1"/>
    <col min="5163" max="5166" width="14" style="52" customWidth="1"/>
    <col min="5167" max="5169" width="14" style="52" bestFit="1" customWidth="1"/>
    <col min="5170" max="5170" width="10.59765625" style="52" bestFit="1" customWidth="1"/>
    <col min="5171" max="5376" width="9.1328125" style="52"/>
    <col min="5377" max="5377" width="24.73046875" style="52" customWidth="1"/>
    <col min="5378" max="5378" width="29.86328125" style="52" customWidth="1"/>
    <col min="5379" max="5416" width="11.73046875" style="52" bestFit="1" customWidth="1"/>
    <col min="5417" max="5418" width="10.59765625" style="52" bestFit="1" customWidth="1"/>
    <col min="5419" max="5422" width="14" style="52" customWidth="1"/>
    <col min="5423" max="5425" width="14" style="52" bestFit="1" customWidth="1"/>
    <col min="5426" max="5426" width="10.59765625" style="52" bestFit="1" customWidth="1"/>
    <col min="5427" max="5632" width="9.1328125" style="52"/>
    <col min="5633" max="5633" width="24.73046875" style="52" customWidth="1"/>
    <col min="5634" max="5634" width="29.86328125" style="52" customWidth="1"/>
    <col min="5635" max="5672" width="11.73046875" style="52" bestFit="1" customWidth="1"/>
    <col min="5673" max="5674" width="10.59765625" style="52" bestFit="1" customWidth="1"/>
    <col min="5675" max="5678" width="14" style="52" customWidth="1"/>
    <col min="5679" max="5681" width="14" style="52" bestFit="1" customWidth="1"/>
    <col min="5682" max="5682" width="10.59765625" style="52" bestFit="1" customWidth="1"/>
    <col min="5683" max="5888" width="9.1328125" style="52"/>
    <col min="5889" max="5889" width="24.73046875" style="52" customWidth="1"/>
    <col min="5890" max="5890" width="29.86328125" style="52" customWidth="1"/>
    <col min="5891" max="5928" width="11.73046875" style="52" bestFit="1" customWidth="1"/>
    <col min="5929" max="5930" width="10.59765625" style="52" bestFit="1" customWidth="1"/>
    <col min="5931" max="5934" width="14" style="52" customWidth="1"/>
    <col min="5935" max="5937" width="14" style="52" bestFit="1" customWidth="1"/>
    <col min="5938" max="5938" width="10.59765625" style="52" bestFit="1" customWidth="1"/>
    <col min="5939" max="6144" width="9.1328125" style="52"/>
    <col min="6145" max="6145" width="24.73046875" style="52" customWidth="1"/>
    <col min="6146" max="6146" width="29.86328125" style="52" customWidth="1"/>
    <col min="6147" max="6184" width="11.73046875" style="52" bestFit="1" customWidth="1"/>
    <col min="6185" max="6186" width="10.59765625" style="52" bestFit="1" customWidth="1"/>
    <col min="6187" max="6190" width="14" style="52" customWidth="1"/>
    <col min="6191" max="6193" width="14" style="52" bestFit="1" customWidth="1"/>
    <col min="6194" max="6194" width="10.59765625" style="52" bestFit="1" customWidth="1"/>
    <col min="6195" max="6400" width="9.1328125" style="52"/>
    <col min="6401" max="6401" width="24.73046875" style="52" customWidth="1"/>
    <col min="6402" max="6402" width="29.86328125" style="52" customWidth="1"/>
    <col min="6403" max="6440" width="11.73046875" style="52" bestFit="1" customWidth="1"/>
    <col min="6441" max="6442" width="10.59765625" style="52" bestFit="1" customWidth="1"/>
    <col min="6443" max="6446" width="14" style="52" customWidth="1"/>
    <col min="6447" max="6449" width="14" style="52" bestFit="1" customWidth="1"/>
    <col min="6450" max="6450" width="10.59765625" style="52" bestFit="1" customWidth="1"/>
    <col min="6451" max="6656" width="9.1328125" style="52"/>
    <col min="6657" max="6657" width="24.73046875" style="52" customWidth="1"/>
    <col min="6658" max="6658" width="29.86328125" style="52" customWidth="1"/>
    <col min="6659" max="6696" width="11.73046875" style="52" bestFit="1" customWidth="1"/>
    <col min="6697" max="6698" width="10.59765625" style="52" bestFit="1" customWidth="1"/>
    <col min="6699" max="6702" width="14" style="52" customWidth="1"/>
    <col min="6703" max="6705" width="14" style="52" bestFit="1" customWidth="1"/>
    <col min="6706" max="6706" width="10.59765625" style="52" bestFit="1" customWidth="1"/>
    <col min="6707" max="6912" width="9.1328125" style="52"/>
    <col min="6913" max="6913" width="24.73046875" style="52" customWidth="1"/>
    <col min="6914" max="6914" width="29.86328125" style="52" customWidth="1"/>
    <col min="6915" max="6952" width="11.73046875" style="52" bestFit="1" customWidth="1"/>
    <col min="6953" max="6954" width="10.59765625" style="52" bestFit="1" customWidth="1"/>
    <col min="6955" max="6958" width="14" style="52" customWidth="1"/>
    <col min="6959" max="6961" width="14" style="52" bestFit="1" customWidth="1"/>
    <col min="6962" max="6962" width="10.59765625" style="52" bestFit="1" customWidth="1"/>
    <col min="6963" max="7168" width="9.1328125" style="52"/>
    <col min="7169" max="7169" width="24.73046875" style="52" customWidth="1"/>
    <col min="7170" max="7170" width="29.86328125" style="52" customWidth="1"/>
    <col min="7171" max="7208" width="11.73046875" style="52" bestFit="1" customWidth="1"/>
    <col min="7209" max="7210" width="10.59765625" style="52" bestFit="1" customWidth="1"/>
    <col min="7211" max="7214" width="14" style="52" customWidth="1"/>
    <col min="7215" max="7217" width="14" style="52" bestFit="1" customWidth="1"/>
    <col min="7218" max="7218" width="10.59765625" style="52" bestFit="1" customWidth="1"/>
    <col min="7219" max="7424" width="9.1328125" style="52"/>
    <col min="7425" max="7425" width="24.73046875" style="52" customWidth="1"/>
    <col min="7426" max="7426" width="29.86328125" style="52" customWidth="1"/>
    <col min="7427" max="7464" width="11.73046875" style="52" bestFit="1" customWidth="1"/>
    <col min="7465" max="7466" width="10.59765625" style="52" bestFit="1" customWidth="1"/>
    <col min="7467" max="7470" width="14" style="52" customWidth="1"/>
    <col min="7471" max="7473" width="14" style="52" bestFit="1" customWidth="1"/>
    <col min="7474" max="7474" width="10.59765625" style="52" bestFit="1" customWidth="1"/>
    <col min="7475" max="7680" width="9.1328125" style="52"/>
    <col min="7681" max="7681" width="24.73046875" style="52" customWidth="1"/>
    <col min="7682" max="7682" width="29.86328125" style="52" customWidth="1"/>
    <col min="7683" max="7720" width="11.73046875" style="52" bestFit="1" customWidth="1"/>
    <col min="7721" max="7722" width="10.59765625" style="52" bestFit="1" customWidth="1"/>
    <col min="7723" max="7726" width="14" style="52" customWidth="1"/>
    <col min="7727" max="7729" width="14" style="52" bestFit="1" customWidth="1"/>
    <col min="7730" max="7730" width="10.59765625" style="52" bestFit="1" customWidth="1"/>
    <col min="7731" max="7936" width="9.1328125" style="52"/>
    <col min="7937" max="7937" width="24.73046875" style="52" customWidth="1"/>
    <col min="7938" max="7938" width="29.86328125" style="52" customWidth="1"/>
    <col min="7939" max="7976" width="11.73046875" style="52" bestFit="1" customWidth="1"/>
    <col min="7977" max="7978" width="10.59765625" style="52" bestFit="1" customWidth="1"/>
    <col min="7979" max="7982" width="14" style="52" customWidth="1"/>
    <col min="7983" max="7985" width="14" style="52" bestFit="1" customWidth="1"/>
    <col min="7986" max="7986" width="10.59765625" style="52" bestFit="1" customWidth="1"/>
    <col min="7987" max="8192" width="9.1328125" style="52"/>
    <col min="8193" max="8193" width="24.73046875" style="52" customWidth="1"/>
    <col min="8194" max="8194" width="29.86328125" style="52" customWidth="1"/>
    <col min="8195" max="8232" width="11.73046875" style="52" bestFit="1" customWidth="1"/>
    <col min="8233" max="8234" width="10.59765625" style="52" bestFit="1" customWidth="1"/>
    <col min="8235" max="8238" width="14" style="52" customWidth="1"/>
    <col min="8239" max="8241" width="14" style="52" bestFit="1" customWidth="1"/>
    <col min="8242" max="8242" width="10.59765625" style="52" bestFit="1" customWidth="1"/>
    <col min="8243" max="8448" width="9.1328125" style="52"/>
    <col min="8449" max="8449" width="24.73046875" style="52" customWidth="1"/>
    <col min="8450" max="8450" width="29.86328125" style="52" customWidth="1"/>
    <col min="8451" max="8488" width="11.73046875" style="52" bestFit="1" customWidth="1"/>
    <col min="8489" max="8490" width="10.59765625" style="52" bestFit="1" customWidth="1"/>
    <col min="8491" max="8494" width="14" style="52" customWidth="1"/>
    <col min="8495" max="8497" width="14" style="52" bestFit="1" customWidth="1"/>
    <col min="8498" max="8498" width="10.59765625" style="52" bestFit="1" customWidth="1"/>
    <col min="8499" max="8704" width="9.1328125" style="52"/>
    <col min="8705" max="8705" width="24.73046875" style="52" customWidth="1"/>
    <col min="8706" max="8706" width="29.86328125" style="52" customWidth="1"/>
    <col min="8707" max="8744" width="11.73046875" style="52" bestFit="1" customWidth="1"/>
    <col min="8745" max="8746" width="10.59765625" style="52" bestFit="1" customWidth="1"/>
    <col min="8747" max="8750" width="14" style="52" customWidth="1"/>
    <col min="8751" max="8753" width="14" style="52" bestFit="1" customWidth="1"/>
    <col min="8754" max="8754" width="10.59765625" style="52" bestFit="1" customWidth="1"/>
    <col min="8755" max="8960" width="9.1328125" style="52"/>
    <col min="8961" max="8961" width="24.73046875" style="52" customWidth="1"/>
    <col min="8962" max="8962" width="29.86328125" style="52" customWidth="1"/>
    <col min="8963" max="9000" width="11.73046875" style="52" bestFit="1" customWidth="1"/>
    <col min="9001" max="9002" width="10.59765625" style="52" bestFit="1" customWidth="1"/>
    <col min="9003" max="9006" width="14" style="52" customWidth="1"/>
    <col min="9007" max="9009" width="14" style="52" bestFit="1" customWidth="1"/>
    <col min="9010" max="9010" width="10.59765625" style="52" bestFit="1" customWidth="1"/>
    <col min="9011" max="9216" width="9.1328125" style="52"/>
    <col min="9217" max="9217" width="24.73046875" style="52" customWidth="1"/>
    <col min="9218" max="9218" width="29.86328125" style="52" customWidth="1"/>
    <col min="9219" max="9256" width="11.73046875" style="52" bestFit="1" customWidth="1"/>
    <col min="9257" max="9258" width="10.59765625" style="52" bestFit="1" customWidth="1"/>
    <col min="9259" max="9262" width="14" style="52" customWidth="1"/>
    <col min="9263" max="9265" width="14" style="52" bestFit="1" customWidth="1"/>
    <col min="9266" max="9266" width="10.59765625" style="52" bestFit="1" customWidth="1"/>
    <col min="9267" max="9472" width="9.1328125" style="52"/>
    <col min="9473" max="9473" width="24.73046875" style="52" customWidth="1"/>
    <col min="9474" max="9474" width="29.86328125" style="52" customWidth="1"/>
    <col min="9475" max="9512" width="11.73046875" style="52" bestFit="1" customWidth="1"/>
    <col min="9513" max="9514" width="10.59765625" style="52" bestFit="1" customWidth="1"/>
    <col min="9515" max="9518" width="14" style="52" customWidth="1"/>
    <col min="9519" max="9521" width="14" style="52" bestFit="1" customWidth="1"/>
    <col min="9522" max="9522" width="10.59765625" style="52" bestFit="1" customWidth="1"/>
    <col min="9523" max="9728" width="9.1328125" style="52"/>
    <col min="9729" max="9729" width="24.73046875" style="52" customWidth="1"/>
    <col min="9730" max="9730" width="29.86328125" style="52" customWidth="1"/>
    <col min="9731" max="9768" width="11.73046875" style="52" bestFit="1" customWidth="1"/>
    <col min="9769" max="9770" width="10.59765625" style="52" bestFit="1" customWidth="1"/>
    <col min="9771" max="9774" width="14" style="52" customWidth="1"/>
    <col min="9775" max="9777" width="14" style="52" bestFit="1" customWidth="1"/>
    <col min="9778" max="9778" width="10.59765625" style="52" bestFit="1" customWidth="1"/>
    <col min="9779" max="9984" width="9.1328125" style="52"/>
    <col min="9985" max="9985" width="24.73046875" style="52" customWidth="1"/>
    <col min="9986" max="9986" width="29.86328125" style="52" customWidth="1"/>
    <col min="9987" max="10024" width="11.73046875" style="52" bestFit="1" customWidth="1"/>
    <col min="10025" max="10026" width="10.59765625" style="52" bestFit="1" customWidth="1"/>
    <col min="10027" max="10030" width="14" style="52" customWidth="1"/>
    <col min="10031" max="10033" width="14" style="52" bestFit="1" customWidth="1"/>
    <col min="10034" max="10034" width="10.59765625" style="52" bestFit="1" customWidth="1"/>
    <col min="10035" max="10240" width="9.1328125" style="52"/>
    <col min="10241" max="10241" width="24.73046875" style="52" customWidth="1"/>
    <col min="10242" max="10242" width="29.86328125" style="52" customWidth="1"/>
    <col min="10243" max="10280" width="11.73046875" style="52" bestFit="1" customWidth="1"/>
    <col min="10281" max="10282" width="10.59765625" style="52" bestFit="1" customWidth="1"/>
    <col min="10283" max="10286" width="14" style="52" customWidth="1"/>
    <col min="10287" max="10289" width="14" style="52" bestFit="1" customWidth="1"/>
    <col min="10290" max="10290" width="10.59765625" style="52" bestFit="1" customWidth="1"/>
    <col min="10291" max="10496" width="9.1328125" style="52"/>
    <col min="10497" max="10497" width="24.73046875" style="52" customWidth="1"/>
    <col min="10498" max="10498" width="29.86328125" style="52" customWidth="1"/>
    <col min="10499" max="10536" width="11.73046875" style="52" bestFit="1" customWidth="1"/>
    <col min="10537" max="10538" width="10.59765625" style="52" bestFit="1" customWidth="1"/>
    <col min="10539" max="10542" width="14" style="52" customWidth="1"/>
    <col min="10543" max="10545" width="14" style="52" bestFit="1" customWidth="1"/>
    <col min="10546" max="10546" width="10.59765625" style="52" bestFit="1" customWidth="1"/>
    <col min="10547" max="10752" width="9.1328125" style="52"/>
    <col min="10753" max="10753" width="24.73046875" style="52" customWidth="1"/>
    <col min="10754" max="10754" width="29.86328125" style="52" customWidth="1"/>
    <col min="10755" max="10792" width="11.73046875" style="52" bestFit="1" customWidth="1"/>
    <col min="10793" max="10794" width="10.59765625" style="52" bestFit="1" customWidth="1"/>
    <col min="10795" max="10798" width="14" style="52" customWidth="1"/>
    <col min="10799" max="10801" width="14" style="52" bestFit="1" customWidth="1"/>
    <col min="10802" max="10802" width="10.59765625" style="52" bestFit="1" customWidth="1"/>
    <col min="10803" max="11008" width="9.1328125" style="52"/>
    <col min="11009" max="11009" width="24.73046875" style="52" customWidth="1"/>
    <col min="11010" max="11010" width="29.86328125" style="52" customWidth="1"/>
    <col min="11011" max="11048" width="11.73046875" style="52" bestFit="1" customWidth="1"/>
    <col min="11049" max="11050" width="10.59765625" style="52" bestFit="1" customWidth="1"/>
    <col min="11051" max="11054" width="14" style="52" customWidth="1"/>
    <col min="11055" max="11057" width="14" style="52" bestFit="1" customWidth="1"/>
    <col min="11058" max="11058" width="10.59765625" style="52" bestFit="1" customWidth="1"/>
    <col min="11059" max="11264" width="9.1328125" style="52"/>
    <col min="11265" max="11265" width="24.73046875" style="52" customWidth="1"/>
    <col min="11266" max="11266" width="29.86328125" style="52" customWidth="1"/>
    <col min="11267" max="11304" width="11.73046875" style="52" bestFit="1" customWidth="1"/>
    <col min="11305" max="11306" width="10.59765625" style="52" bestFit="1" customWidth="1"/>
    <col min="11307" max="11310" width="14" style="52" customWidth="1"/>
    <col min="11311" max="11313" width="14" style="52" bestFit="1" customWidth="1"/>
    <col min="11314" max="11314" width="10.59765625" style="52" bestFit="1" customWidth="1"/>
    <col min="11315" max="11520" width="9.1328125" style="52"/>
    <col min="11521" max="11521" width="24.73046875" style="52" customWidth="1"/>
    <col min="11522" max="11522" width="29.86328125" style="52" customWidth="1"/>
    <col min="11523" max="11560" width="11.73046875" style="52" bestFit="1" customWidth="1"/>
    <col min="11561" max="11562" width="10.59765625" style="52" bestFit="1" customWidth="1"/>
    <col min="11563" max="11566" width="14" style="52" customWidth="1"/>
    <col min="11567" max="11569" width="14" style="52" bestFit="1" customWidth="1"/>
    <col min="11570" max="11570" width="10.59765625" style="52" bestFit="1" customWidth="1"/>
    <col min="11571" max="11776" width="9.1328125" style="52"/>
    <col min="11777" max="11777" width="24.73046875" style="52" customWidth="1"/>
    <col min="11778" max="11778" width="29.86328125" style="52" customWidth="1"/>
    <col min="11779" max="11816" width="11.73046875" style="52" bestFit="1" customWidth="1"/>
    <col min="11817" max="11818" width="10.59765625" style="52" bestFit="1" customWidth="1"/>
    <col min="11819" max="11822" width="14" style="52" customWidth="1"/>
    <col min="11823" max="11825" width="14" style="52" bestFit="1" customWidth="1"/>
    <col min="11826" max="11826" width="10.59765625" style="52" bestFit="1" customWidth="1"/>
    <col min="11827" max="12032" width="9.1328125" style="52"/>
    <col min="12033" max="12033" width="24.73046875" style="52" customWidth="1"/>
    <col min="12034" max="12034" width="29.86328125" style="52" customWidth="1"/>
    <col min="12035" max="12072" width="11.73046875" style="52" bestFit="1" customWidth="1"/>
    <col min="12073" max="12074" width="10.59765625" style="52" bestFit="1" customWidth="1"/>
    <col min="12075" max="12078" width="14" style="52" customWidth="1"/>
    <col min="12079" max="12081" width="14" style="52" bestFit="1" customWidth="1"/>
    <col min="12082" max="12082" width="10.59765625" style="52" bestFit="1" customWidth="1"/>
    <col min="12083" max="12288" width="9.1328125" style="52"/>
    <col min="12289" max="12289" width="24.73046875" style="52" customWidth="1"/>
    <col min="12290" max="12290" width="29.86328125" style="52" customWidth="1"/>
    <col min="12291" max="12328" width="11.73046875" style="52" bestFit="1" customWidth="1"/>
    <col min="12329" max="12330" width="10.59765625" style="52" bestFit="1" customWidth="1"/>
    <col min="12331" max="12334" width="14" style="52" customWidth="1"/>
    <col min="12335" max="12337" width="14" style="52" bestFit="1" customWidth="1"/>
    <col min="12338" max="12338" width="10.59765625" style="52" bestFit="1" customWidth="1"/>
    <col min="12339" max="12544" width="9.1328125" style="52"/>
    <col min="12545" max="12545" width="24.73046875" style="52" customWidth="1"/>
    <col min="12546" max="12546" width="29.86328125" style="52" customWidth="1"/>
    <col min="12547" max="12584" width="11.73046875" style="52" bestFit="1" customWidth="1"/>
    <col min="12585" max="12586" width="10.59765625" style="52" bestFit="1" customWidth="1"/>
    <col min="12587" max="12590" width="14" style="52" customWidth="1"/>
    <col min="12591" max="12593" width="14" style="52" bestFit="1" customWidth="1"/>
    <col min="12594" max="12594" width="10.59765625" style="52" bestFit="1" customWidth="1"/>
    <col min="12595" max="12800" width="9.1328125" style="52"/>
    <col min="12801" max="12801" width="24.73046875" style="52" customWidth="1"/>
    <col min="12802" max="12802" width="29.86328125" style="52" customWidth="1"/>
    <col min="12803" max="12840" width="11.73046875" style="52" bestFit="1" customWidth="1"/>
    <col min="12841" max="12842" width="10.59765625" style="52" bestFit="1" customWidth="1"/>
    <col min="12843" max="12846" width="14" style="52" customWidth="1"/>
    <col min="12847" max="12849" width="14" style="52" bestFit="1" customWidth="1"/>
    <col min="12850" max="12850" width="10.59765625" style="52" bestFit="1" customWidth="1"/>
    <col min="12851" max="13056" width="9.1328125" style="52"/>
    <col min="13057" max="13057" width="24.73046875" style="52" customWidth="1"/>
    <col min="13058" max="13058" width="29.86328125" style="52" customWidth="1"/>
    <col min="13059" max="13096" width="11.73046875" style="52" bestFit="1" customWidth="1"/>
    <col min="13097" max="13098" width="10.59765625" style="52" bestFit="1" customWidth="1"/>
    <col min="13099" max="13102" width="14" style="52" customWidth="1"/>
    <col min="13103" max="13105" width="14" style="52" bestFit="1" customWidth="1"/>
    <col min="13106" max="13106" width="10.59765625" style="52" bestFit="1" customWidth="1"/>
    <col min="13107" max="13312" width="9.1328125" style="52"/>
    <col min="13313" max="13313" width="24.73046875" style="52" customWidth="1"/>
    <col min="13314" max="13314" width="29.86328125" style="52" customWidth="1"/>
    <col min="13315" max="13352" width="11.73046875" style="52" bestFit="1" customWidth="1"/>
    <col min="13353" max="13354" width="10.59765625" style="52" bestFit="1" customWidth="1"/>
    <col min="13355" max="13358" width="14" style="52" customWidth="1"/>
    <col min="13359" max="13361" width="14" style="52" bestFit="1" customWidth="1"/>
    <col min="13362" max="13362" width="10.59765625" style="52" bestFit="1" customWidth="1"/>
    <col min="13363" max="13568" width="9.1328125" style="52"/>
    <col min="13569" max="13569" width="24.73046875" style="52" customWidth="1"/>
    <col min="13570" max="13570" width="29.86328125" style="52" customWidth="1"/>
    <col min="13571" max="13608" width="11.73046875" style="52" bestFit="1" customWidth="1"/>
    <col min="13609" max="13610" width="10.59765625" style="52" bestFit="1" customWidth="1"/>
    <col min="13611" max="13614" width="14" style="52" customWidth="1"/>
    <col min="13615" max="13617" width="14" style="52" bestFit="1" customWidth="1"/>
    <col min="13618" max="13618" width="10.59765625" style="52" bestFit="1" customWidth="1"/>
    <col min="13619" max="13824" width="9.1328125" style="52"/>
    <col min="13825" max="13825" width="24.73046875" style="52" customWidth="1"/>
    <col min="13826" max="13826" width="29.86328125" style="52" customWidth="1"/>
    <col min="13827" max="13864" width="11.73046875" style="52" bestFit="1" customWidth="1"/>
    <col min="13865" max="13866" width="10.59765625" style="52" bestFit="1" customWidth="1"/>
    <col min="13867" max="13870" width="14" style="52" customWidth="1"/>
    <col min="13871" max="13873" width="14" style="52" bestFit="1" customWidth="1"/>
    <col min="13874" max="13874" width="10.59765625" style="52" bestFit="1" customWidth="1"/>
    <col min="13875" max="14080" width="9.1328125" style="52"/>
    <col min="14081" max="14081" width="24.73046875" style="52" customWidth="1"/>
    <col min="14082" max="14082" width="29.86328125" style="52" customWidth="1"/>
    <col min="14083" max="14120" width="11.73046875" style="52" bestFit="1" customWidth="1"/>
    <col min="14121" max="14122" width="10.59765625" style="52" bestFit="1" customWidth="1"/>
    <col min="14123" max="14126" width="14" style="52" customWidth="1"/>
    <col min="14127" max="14129" width="14" style="52" bestFit="1" customWidth="1"/>
    <col min="14130" max="14130" width="10.59765625" style="52" bestFit="1" customWidth="1"/>
    <col min="14131" max="14336" width="9.1328125" style="52"/>
    <col min="14337" max="14337" width="24.73046875" style="52" customWidth="1"/>
    <col min="14338" max="14338" width="29.86328125" style="52" customWidth="1"/>
    <col min="14339" max="14376" width="11.73046875" style="52" bestFit="1" customWidth="1"/>
    <col min="14377" max="14378" width="10.59765625" style="52" bestFit="1" customWidth="1"/>
    <col min="14379" max="14382" width="14" style="52" customWidth="1"/>
    <col min="14383" max="14385" width="14" style="52" bestFit="1" customWidth="1"/>
    <col min="14386" max="14386" width="10.59765625" style="52" bestFit="1" customWidth="1"/>
    <col min="14387" max="14592" width="9.1328125" style="52"/>
    <col min="14593" max="14593" width="24.73046875" style="52" customWidth="1"/>
    <col min="14594" max="14594" width="29.86328125" style="52" customWidth="1"/>
    <col min="14595" max="14632" width="11.73046875" style="52" bestFit="1" customWidth="1"/>
    <col min="14633" max="14634" width="10.59765625" style="52" bestFit="1" customWidth="1"/>
    <col min="14635" max="14638" width="14" style="52" customWidth="1"/>
    <col min="14639" max="14641" width="14" style="52" bestFit="1" customWidth="1"/>
    <col min="14642" max="14642" width="10.59765625" style="52" bestFit="1" customWidth="1"/>
    <col min="14643" max="14848" width="9.1328125" style="52"/>
    <col min="14849" max="14849" width="24.73046875" style="52" customWidth="1"/>
    <col min="14850" max="14850" width="29.86328125" style="52" customWidth="1"/>
    <col min="14851" max="14888" width="11.73046875" style="52" bestFit="1" customWidth="1"/>
    <col min="14889" max="14890" width="10.59765625" style="52" bestFit="1" customWidth="1"/>
    <col min="14891" max="14894" width="14" style="52" customWidth="1"/>
    <col min="14895" max="14897" width="14" style="52" bestFit="1" customWidth="1"/>
    <col min="14898" max="14898" width="10.59765625" style="52" bestFit="1" customWidth="1"/>
    <col min="14899" max="15104" width="9.1328125" style="52"/>
    <col min="15105" max="15105" width="24.73046875" style="52" customWidth="1"/>
    <col min="15106" max="15106" width="29.86328125" style="52" customWidth="1"/>
    <col min="15107" max="15144" width="11.73046875" style="52" bestFit="1" customWidth="1"/>
    <col min="15145" max="15146" width="10.59765625" style="52" bestFit="1" customWidth="1"/>
    <col min="15147" max="15150" width="14" style="52" customWidth="1"/>
    <col min="15151" max="15153" width="14" style="52" bestFit="1" customWidth="1"/>
    <col min="15154" max="15154" width="10.59765625" style="52" bestFit="1" customWidth="1"/>
    <col min="15155" max="15360" width="9.1328125" style="52"/>
    <col min="15361" max="15361" width="24.73046875" style="52" customWidth="1"/>
    <col min="15362" max="15362" width="29.86328125" style="52" customWidth="1"/>
    <col min="15363" max="15400" width="11.73046875" style="52" bestFit="1" customWidth="1"/>
    <col min="15401" max="15402" width="10.59765625" style="52" bestFit="1" customWidth="1"/>
    <col min="15403" max="15406" width="14" style="52" customWidth="1"/>
    <col min="15407" max="15409" width="14" style="52" bestFit="1" customWidth="1"/>
    <col min="15410" max="15410" width="10.59765625" style="52" bestFit="1" customWidth="1"/>
    <col min="15411" max="15616" width="9.1328125" style="52"/>
    <col min="15617" max="15617" width="24.73046875" style="52" customWidth="1"/>
    <col min="15618" max="15618" width="29.86328125" style="52" customWidth="1"/>
    <col min="15619" max="15656" width="11.73046875" style="52" bestFit="1" customWidth="1"/>
    <col min="15657" max="15658" width="10.59765625" style="52" bestFit="1" customWidth="1"/>
    <col min="15659" max="15662" width="14" style="52" customWidth="1"/>
    <col min="15663" max="15665" width="14" style="52" bestFit="1" customWidth="1"/>
    <col min="15666" max="15666" width="10.59765625" style="52" bestFit="1" customWidth="1"/>
    <col min="15667" max="15872" width="9.1328125" style="52"/>
    <col min="15873" max="15873" width="24.73046875" style="52" customWidth="1"/>
    <col min="15874" max="15874" width="29.86328125" style="52" customWidth="1"/>
    <col min="15875" max="15912" width="11.73046875" style="52" bestFit="1" customWidth="1"/>
    <col min="15913" max="15914" width="10.59765625" style="52" bestFit="1" customWidth="1"/>
    <col min="15915" max="15918" width="14" style="52" customWidth="1"/>
    <col min="15919" max="15921" width="14" style="52" bestFit="1" customWidth="1"/>
    <col min="15922" max="15922" width="10.59765625" style="52" bestFit="1" customWidth="1"/>
    <col min="15923" max="16128" width="9.1328125" style="52"/>
    <col min="16129" max="16129" width="24.73046875" style="52" customWidth="1"/>
    <col min="16130" max="16130" width="29.86328125" style="52" customWidth="1"/>
    <col min="16131" max="16168" width="11.73046875" style="52" bestFit="1" customWidth="1"/>
    <col min="16169" max="16170" width="10.59765625" style="52" bestFit="1" customWidth="1"/>
    <col min="16171" max="16174" width="14" style="52" customWidth="1"/>
    <col min="16175" max="16177" width="14" style="52" bestFit="1" customWidth="1"/>
    <col min="16178" max="16178" width="10.59765625" style="52" bestFit="1" customWidth="1"/>
    <col min="16179" max="16384" width="9.1328125" style="52"/>
  </cols>
  <sheetData>
    <row r="1" spans="1:42" ht="18" customHeight="1" thickBot="1">
      <c r="A1" s="67" t="s">
        <v>169</v>
      </c>
    </row>
    <row r="2" spans="1:42" ht="18" customHeight="1" thickBot="1">
      <c r="A2" s="53" t="s">
        <v>131</v>
      </c>
      <c r="B2" s="53"/>
      <c r="C2" s="54" t="s">
        <v>85</v>
      </c>
      <c r="D2" s="54" t="s">
        <v>93</v>
      </c>
      <c r="E2" s="54" t="s">
        <v>95</v>
      </c>
      <c r="F2" s="54" t="s">
        <v>88</v>
      </c>
      <c r="G2" s="54" t="s">
        <v>113</v>
      </c>
      <c r="H2" s="54" t="s">
        <v>90</v>
      </c>
      <c r="I2" s="54" t="s">
        <v>91</v>
      </c>
      <c r="J2" s="54" t="s">
        <v>89</v>
      </c>
      <c r="K2" s="54" t="s">
        <v>87</v>
      </c>
      <c r="L2" s="54" t="s">
        <v>86</v>
      </c>
      <c r="M2" s="54" t="s">
        <v>92</v>
      </c>
      <c r="N2" s="54" t="s">
        <v>94</v>
      </c>
      <c r="O2" s="54" t="s">
        <v>96</v>
      </c>
      <c r="P2" s="54" t="s">
        <v>97</v>
      </c>
      <c r="Q2" s="54" t="s">
        <v>98</v>
      </c>
      <c r="R2" s="54" t="s">
        <v>99</v>
      </c>
      <c r="S2" s="54" t="s">
        <v>100</v>
      </c>
      <c r="T2" s="54" t="s">
        <v>101</v>
      </c>
      <c r="U2" s="54" t="s">
        <v>102</v>
      </c>
      <c r="V2" s="54" t="s">
        <v>103</v>
      </c>
      <c r="W2" s="54" t="s">
        <v>104</v>
      </c>
      <c r="X2" s="54" t="s">
        <v>150</v>
      </c>
      <c r="Y2" s="54" t="s">
        <v>106</v>
      </c>
      <c r="Z2" s="54" t="s">
        <v>120</v>
      </c>
      <c r="AA2" s="54" t="s">
        <v>107</v>
      </c>
      <c r="AB2" s="54" t="s">
        <v>108</v>
      </c>
      <c r="AC2" s="54" t="s">
        <v>110</v>
      </c>
      <c r="AD2" s="54" t="s">
        <v>111</v>
      </c>
      <c r="AE2" s="54" t="s">
        <v>112</v>
      </c>
      <c r="AF2" s="54" t="s">
        <v>115</v>
      </c>
      <c r="AG2" s="54" t="s">
        <v>119</v>
      </c>
      <c r="AH2" s="54" t="s">
        <v>109</v>
      </c>
      <c r="AI2" s="54" t="s">
        <v>116</v>
      </c>
      <c r="AJ2" s="54" t="s">
        <v>117</v>
      </c>
      <c r="AK2" s="54" t="s">
        <v>118</v>
      </c>
      <c r="AL2" s="54" t="s">
        <v>121</v>
      </c>
      <c r="AM2" s="54" t="s">
        <v>114</v>
      </c>
      <c r="AN2" s="54" t="s">
        <v>122</v>
      </c>
      <c r="AO2" s="54" t="s">
        <v>123</v>
      </c>
      <c r="AP2" s="80" t="s">
        <v>132</v>
      </c>
    </row>
    <row r="3" spans="1:42" ht="18" customHeight="1">
      <c r="A3" s="52" t="s">
        <v>72</v>
      </c>
      <c r="B3" s="52" t="s">
        <v>164</v>
      </c>
      <c r="C3" s="55">
        <v>2516386</v>
      </c>
      <c r="D3" s="55">
        <v>1949638</v>
      </c>
      <c r="E3" s="55">
        <v>25555626</v>
      </c>
      <c r="F3" s="55">
        <v>8571923</v>
      </c>
      <c r="G3" s="55">
        <v>5560629</v>
      </c>
      <c r="H3" s="55">
        <v>6023587</v>
      </c>
      <c r="I3" s="55">
        <v>211010</v>
      </c>
      <c r="J3" s="55">
        <v>1598888</v>
      </c>
      <c r="K3" s="55">
        <v>3036609</v>
      </c>
      <c r="L3" s="55">
        <v>2187221</v>
      </c>
      <c r="M3" s="55"/>
      <c r="N3" s="55">
        <v>463060</v>
      </c>
      <c r="O3" s="55">
        <v>2140408</v>
      </c>
      <c r="P3" s="55">
        <v>650943</v>
      </c>
      <c r="Q3" s="55">
        <v>436266</v>
      </c>
      <c r="R3" s="55">
        <v>140282023</v>
      </c>
      <c r="S3" s="55"/>
      <c r="T3" s="55"/>
      <c r="U3" s="55">
        <v>434207</v>
      </c>
      <c r="V3" s="55"/>
      <c r="W3" s="55"/>
      <c r="X3" s="55">
        <v>3028611</v>
      </c>
      <c r="Y3" s="55">
        <v>212261442</v>
      </c>
      <c r="Z3" s="55">
        <v>5880884</v>
      </c>
      <c r="AA3" s="55">
        <v>156464040</v>
      </c>
      <c r="AB3" s="55">
        <v>490227</v>
      </c>
      <c r="AC3" s="55">
        <v>22341415</v>
      </c>
      <c r="AD3" s="55">
        <v>1963746</v>
      </c>
      <c r="AE3" s="55">
        <v>78663043</v>
      </c>
      <c r="AF3" s="55">
        <v>3131826</v>
      </c>
      <c r="AG3" s="55"/>
      <c r="AH3" s="55"/>
      <c r="AI3" s="55"/>
      <c r="AJ3" s="55">
        <v>11691660</v>
      </c>
      <c r="AK3" s="55">
        <v>1837145</v>
      </c>
      <c r="AL3" s="55">
        <v>99186</v>
      </c>
      <c r="AM3" s="55">
        <v>24540319</v>
      </c>
      <c r="AN3" s="55"/>
      <c r="AO3" s="55">
        <v>7057049</v>
      </c>
      <c r="AP3" s="81">
        <v>731069017</v>
      </c>
    </row>
    <row r="4" spans="1:42" ht="18" customHeight="1">
      <c r="B4" s="52" t="s">
        <v>165</v>
      </c>
      <c r="C4" s="55">
        <v>1517138</v>
      </c>
      <c r="D4" s="55">
        <v>517889</v>
      </c>
      <c r="E4" s="55">
        <v>29577404</v>
      </c>
      <c r="F4" s="55">
        <v>7144057</v>
      </c>
      <c r="G4" s="55">
        <v>8618847</v>
      </c>
      <c r="H4" s="55">
        <v>11692581</v>
      </c>
      <c r="I4" s="55">
        <v>173682</v>
      </c>
      <c r="J4" s="55">
        <v>964916</v>
      </c>
      <c r="K4" s="55">
        <v>7834781</v>
      </c>
      <c r="L4" s="55">
        <v>1149265</v>
      </c>
      <c r="M4" s="55"/>
      <c r="N4" s="55">
        <v>1148272</v>
      </c>
      <c r="O4" s="55">
        <v>1422846</v>
      </c>
      <c r="P4" s="55">
        <v>2805354</v>
      </c>
      <c r="Q4" s="55">
        <v>1058712</v>
      </c>
      <c r="R4" s="55">
        <v>145398525</v>
      </c>
      <c r="S4" s="55"/>
      <c r="T4" s="55"/>
      <c r="U4" s="55">
        <v>872193</v>
      </c>
      <c r="V4" s="55"/>
      <c r="W4" s="55"/>
      <c r="X4" s="55">
        <v>4505337</v>
      </c>
      <c r="Y4" s="55">
        <v>150607996</v>
      </c>
      <c r="Z4" s="55">
        <v>15269474</v>
      </c>
      <c r="AA4" s="55">
        <v>158677728</v>
      </c>
      <c r="AB4" s="55">
        <v>555850</v>
      </c>
      <c r="AC4" s="55">
        <v>23390391</v>
      </c>
      <c r="AD4" s="55">
        <v>2900544</v>
      </c>
      <c r="AE4" s="55">
        <v>103911953</v>
      </c>
      <c r="AF4" s="55">
        <v>1677654</v>
      </c>
      <c r="AG4" s="55"/>
      <c r="AH4" s="55"/>
      <c r="AI4" s="55"/>
      <c r="AJ4" s="55">
        <v>5429188</v>
      </c>
      <c r="AK4" s="55">
        <v>763162</v>
      </c>
      <c r="AL4" s="55">
        <v>229935</v>
      </c>
      <c r="AM4" s="55">
        <v>32586546</v>
      </c>
      <c r="AN4" s="55"/>
      <c r="AO4" s="55">
        <v>8666788</v>
      </c>
      <c r="AP4" s="81">
        <v>731069008</v>
      </c>
    </row>
    <row r="5" spans="1:42" ht="18" customHeight="1">
      <c r="B5" s="52" t="s">
        <v>166</v>
      </c>
      <c r="C5" s="55">
        <v>44</v>
      </c>
      <c r="D5" s="55"/>
      <c r="E5" s="55">
        <v>873</v>
      </c>
      <c r="F5" s="55">
        <v>247</v>
      </c>
      <c r="G5" s="55">
        <v>260</v>
      </c>
      <c r="H5" s="55">
        <v>342</v>
      </c>
      <c r="I5" s="55">
        <v>5</v>
      </c>
      <c r="J5" s="55">
        <v>28</v>
      </c>
      <c r="K5" s="55">
        <v>228</v>
      </c>
      <c r="L5" s="55">
        <v>33</v>
      </c>
      <c r="M5" s="55"/>
      <c r="N5" s="55">
        <v>34</v>
      </c>
      <c r="O5" s="55"/>
      <c r="P5" s="55">
        <v>80</v>
      </c>
      <c r="Q5" s="55">
        <v>31</v>
      </c>
      <c r="R5" s="55">
        <v>-16894</v>
      </c>
      <c r="S5" s="55"/>
      <c r="T5" s="55"/>
      <c r="U5" s="55">
        <v>26</v>
      </c>
      <c r="V5" s="55"/>
      <c r="W5" s="55"/>
      <c r="X5" s="55">
        <v>129</v>
      </c>
      <c r="Y5" s="55">
        <v>4328</v>
      </c>
      <c r="Z5" s="55">
        <v>442</v>
      </c>
      <c r="AA5" s="55">
        <v>4554</v>
      </c>
      <c r="AB5" s="55">
        <v>16</v>
      </c>
      <c r="AC5" s="55">
        <v>677</v>
      </c>
      <c r="AD5" s="55">
        <v>83</v>
      </c>
      <c r="AE5" s="55">
        <v>3007</v>
      </c>
      <c r="AF5" s="55">
        <v>48</v>
      </c>
      <c r="AG5" s="55"/>
      <c r="AH5" s="55"/>
      <c r="AI5" s="55"/>
      <c r="AJ5" s="55">
        <v>155</v>
      </c>
      <c r="AK5" s="55">
        <v>22</v>
      </c>
      <c r="AL5" s="55">
        <v>7</v>
      </c>
      <c r="AM5" s="55">
        <v>950</v>
      </c>
      <c r="AN5" s="55"/>
      <c r="AO5" s="55">
        <v>246</v>
      </c>
      <c r="AP5" s="81">
        <v>1</v>
      </c>
    </row>
    <row r="6" spans="1:42" ht="18" customHeight="1" thickBot="1">
      <c r="A6" s="56"/>
      <c r="B6" s="56" t="s">
        <v>167</v>
      </c>
      <c r="C6" s="57">
        <v>999204</v>
      </c>
      <c r="D6" s="57">
        <v>1431749</v>
      </c>
      <c r="E6" s="57">
        <v>-4022651</v>
      </c>
      <c r="F6" s="57">
        <v>1427619</v>
      </c>
      <c r="G6" s="57">
        <v>-3058478</v>
      </c>
      <c r="H6" s="57">
        <v>-5669336</v>
      </c>
      <c r="I6" s="57">
        <v>37323</v>
      </c>
      <c r="J6" s="57">
        <v>633944</v>
      </c>
      <c r="K6" s="57">
        <v>-4798400</v>
      </c>
      <c r="L6" s="57">
        <v>1037923</v>
      </c>
      <c r="M6" s="57"/>
      <c r="N6" s="57">
        <v>-685246</v>
      </c>
      <c r="O6" s="57">
        <v>717562</v>
      </c>
      <c r="P6" s="57">
        <v>-2154491</v>
      </c>
      <c r="Q6" s="57">
        <v>-622477</v>
      </c>
      <c r="R6" s="57">
        <v>-5099608</v>
      </c>
      <c r="S6" s="57"/>
      <c r="T6" s="57"/>
      <c r="U6" s="57">
        <v>-438012</v>
      </c>
      <c r="V6" s="57"/>
      <c r="W6" s="57"/>
      <c r="X6" s="57">
        <v>-1476855</v>
      </c>
      <c r="Y6" s="57">
        <v>61649118</v>
      </c>
      <c r="Z6" s="57">
        <v>-9389032</v>
      </c>
      <c r="AA6" s="57">
        <v>-2218242</v>
      </c>
      <c r="AB6" s="57">
        <v>-65639</v>
      </c>
      <c r="AC6" s="57">
        <v>-1049653</v>
      </c>
      <c r="AD6" s="57">
        <v>-936881</v>
      </c>
      <c r="AE6" s="57">
        <v>-25251917</v>
      </c>
      <c r="AF6" s="57">
        <v>1454124</v>
      </c>
      <c r="AG6" s="57"/>
      <c r="AH6" s="57"/>
      <c r="AI6" s="57"/>
      <c r="AJ6" s="57">
        <v>6262317</v>
      </c>
      <c r="AK6" s="57">
        <v>1073961</v>
      </c>
      <c r="AL6" s="57">
        <v>-130756</v>
      </c>
      <c r="AM6" s="57">
        <v>-8047177</v>
      </c>
      <c r="AN6" s="57"/>
      <c r="AO6" s="57">
        <v>-1609985</v>
      </c>
      <c r="AP6" s="82">
        <v>8</v>
      </c>
    </row>
    <row r="7" spans="1:42" ht="18" customHeight="1">
      <c r="A7" s="68" t="s">
        <v>73</v>
      </c>
      <c r="B7" s="68" t="s">
        <v>164</v>
      </c>
      <c r="C7" s="69">
        <v>356192</v>
      </c>
      <c r="D7" s="69"/>
      <c r="E7" s="69">
        <v>5370765</v>
      </c>
      <c r="F7" s="69">
        <v>88071493</v>
      </c>
      <c r="G7" s="69">
        <v>170132186</v>
      </c>
      <c r="H7" s="69">
        <v>2695886</v>
      </c>
      <c r="I7" s="69">
        <v>118617</v>
      </c>
      <c r="J7" s="69"/>
      <c r="K7" s="69">
        <v>4269925</v>
      </c>
      <c r="L7" s="69">
        <v>1391657</v>
      </c>
      <c r="M7" s="69">
        <v>4633682</v>
      </c>
      <c r="N7" s="69">
        <v>26812925</v>
      </c>
      <c r="O7" s="69">
        <v>100272</v>
      </c>
      <c r="P7" s="69">
        <v>383988</v>
      </c>
      <c r="Q7" s="69">
        <v>474799</v>
      </c>
      <c r="R7" s="69">
        <v>20845787</v>
      </c>
      <c r="S7" s="69">
        <v>51002</v>
      </c>
      <c r="T7" s="69"/>
      <c r="U7" s="69">
        <v>3611847</v>
      </c>
      <c r="V7" s="69"/>
      <c r="W7" s="69">
        <v>15692738</v>
      </c>
      <c r="X7" s="69">
        <v>1038289</v>
      </c>
      <c r="Y7" s="69">
        <v>10899822</v>
      </c>
      <c r="Z7" s="69">
        <v>186974</v>
      </c>
      <c r="AA7" s="69">
        <v>253025103</v>
      </c>
      <c r="AB7" s="69">
        <v>4956390</v>
      </c>
      <c r="AC7" s="69">
        <v>707553</v>
      </c>
      <c r="AD7" s="69">
        <v>1167158</v>
      </c>
      <c r="AE7" s="69">
        <v>9530726</v>
      </c>
      <c r="AF7" s="69">
        <v>392564</v>
      </c>
      <c r="AG7" s="69"/>
      <c r="AH7" s="69"/>
      <c r="AI7" s="69"/>
      <c r="AJ7" s="69"/>
      <c r="AK7" s="69">
        <v>648003</v>
      </c>
      <c r="AL7" s="69">
        <v>364494</v>
      </c>
      <c r="AM7" s="69">
        <v>1105192</v>
      </c>
      <c r="AN7" s="69">
        <v>1829585</v>
      </c>
      <c r="AO7" s="69"/>
      <c r="AP7" s="89">
        <v>630865614</v>
      </c>
    </row>
    <row r="8" spans="1:42" ht="18" customHeight="1">
      <c r="B8" s="52" t="s">
        <v>165</v>
      </c>
      <c r="C8" s="55">
        <v>335169</v>
      </c>
      <c r="D8" s="55"/>
      <c r="E8" s="55">
        <v>10316603</v>
      </c>
      <c r="F8" s="55">
        <v>66695147</v>
      </c>
      <c r="G8" s="55">
        <v>147505206</v>
      </c>
      <c r="H8" s="55">
        <v>9174939</v>
      </c>
      <c r="I8" s="55">
        <v>205739</v>
      </c>
      <c r="J8" s="55"/>
      <c r="K8" s="55">
        <v>12368603</v>
      </c>
      <c r="L8" s="55">
        <v>991291</v>
      </c>
      <c r="M8" s="55">
        <v>3182019</v>
      </c>
      <c r="N8" s="55">
        <v>28380275</v>
      </c>
      <c r="O8" s="55">
        <v>308167</v>
      </c>
      <c r="P8" s="55">
        <v>2358512</v>
      </c>
      <c r="Q8" s="55">
        <v>1541209</v>
      </c>
      <c r="R8" s="55">
        <v>26108636</v>
      </c>
      <c r="S8" s="55">
        <v>365781</v>
      </c>
      <c r="T8" s="55"/>
      <c r="U8" s="55">
        <v>6251738</v>
      </c>
      <c r="V8" s="55"/>
      <c r="W8" s="55">
        <v>17119939</v>
      </c>
      <c r="X8" s="55">
        <v>2785009</v>
      </c>
      <c r="Y8" s="55">
        <v>30193838</v>
      </c>
      <c r="Z8" s="55">
        <v>851706</v>
      </c>
      <c r="AA8" s="55">
        <v>226321079</v>
      </c>
      <c r="AB8" s="55">
        <v>5435875</v>
      </c>
      <c r="AC8" s="55">
        <v>4797006</v>
      </c>
      <c r="AD8" s="55">
        <v>1608808</v>
      </c>
      <c r="AE8" s="55">
        <v>18287386</v>
      </c>
      <c r="AF8" s="55">
        <v>554439</v>
      </c>
      <c r="AG8" s="55"/>
      <c r="AH8" s="55"/>
      <c r="AI8" s="55"/>
      <c r="AJ8" s="55"/>
      <c r="AK8" s="55">
        <v>322228</v>
      </c>
      <c r="AL8" s="55">
        <v>437469</v>
      </c>
      <c r="AM8" s="55">
        <v>4331364</v>
      </c>
      <c r="AN8" s="55">
        <v>1730440</v>
      </c>
      <c r="AO8" s="55"/>
      <c r="AP8" s="81">
        <v>630865620</v>
      </c>
    </row>
    <row r="9" spans="1:42" ht="18" customHeight="1">
      <c r="B9" s="52" t="s">
        <v>166</v>
      </c>
      <c r="C9" s="55">
        <v>1</v>
      </c>
      <c r="D9" s="55"/>
      <c r="E9" s="55">
        <v>25</v>
      </c>
      <c r="F9" s="55">
        <v>152</v>
      </c>
      <c r="G9" s="55">
        <v>336</v>
      </c>
      <c r="H9" s="55">
        <v>21</v>
      </c>
      <c r="I9" s="55">
        <v>0</v>
      </c>
      <c r="J9" s="55"/>
      <c r="K9" s="55">
        <v>29</v>
      </c>
      <c r="L9" s="55">
        <v>2</v>
      </c>
      <c r="M9" s="55">
        <v>8</v>
      </c>
      <c r="N9" s="55">
        <v>65</v>
      </c>
      <c r="O9" s="55"/>
      <c r="P9" s="55">
        <v>5</v>
      </c>
      <c r="Q9" s="55">
        <v>4</v>
      </c>
      <c r="R9" s="55">
        <v>-1382</v>
      </c>
      <c r="S9" s="55">
        <v>1</v>
      </c>
      <c r="T9" s="55"/>
      <c r="U9" s="55">
        <v>14</v>
      </c>
      <c r="V9" s="55"/>
      <c r="W9" s="55">
        <v>39</v>
      </c>
      <c r="X9" s="55">
        <v>6</v>
      </c>
      <c r="Y9" s="55">
        <v>69</v>
      </c>
      <c r="Z9" s="55">
        <v>2</v>
      </c>
      <c r="AA9" s="55">
        <v>514</v>
      </c>
      <c r="AB9" s="55">
        <v>12</v>
      </c>
      <c r="AC9" s="55">
        <v>12</v>
      </c>
      <c r="AD9" s="55">
        <v>4</v>
      </c>
      <c r="AE9" s="55">
        <v>42</v>
      </c>
      <c r="AF9" s="55">
        <v>1</v>
      </c>
      <c r="AG9" s="55"/>
      <c r="AH9" s="55"/>
      <c r="AI9" s="55"/>
      <c r="AJ9" s="55"/>
      <c r="AK9" s="55">
        <v>1</v>
      </c>
      <c r="AL9" s="55">
        <v>1</v>
      </c>
      <c r="AM9" s="55">
        <v>10</v>
      </c>
      <c r="AN9" s="55">
        <v>4</v>
      </c>
      <c r="AO9" s="55"/>
      <c r="AP9" s="81">
        <v>-2</v>
      </c>
    </row>
    <row r="10" spans="1:42" ht="18" customHeight="1" thickBot="1">
      <c r="B10" s="52" t="s">
        <v>167</v>
      </c>
      <c r="C10" s="55">
        <v>21022</v>
      </c>
      <c r="D10" s="55"/>
      <c r="E10" s="55">
        <v>-4945863</v>
      </c>
      <c r="F10" s="55">
        <v>21376194</v>
      </c>
      <c r="G10" s="55">
        <v>22626644</v>
      </c>
      <c r="H10" s="55">
        <v>-6479074</v>
      </c>
      <c r="I10" s="55">
        <v>-87122</v>
      </c>
      <c r="J10" s="55"/>
      <c r="K10" s="55">
        <v>-8098707</v>
      </c>
      <c r="L10" s="55">
        <v>400364</v>
      </c>
      <c r="M10" s="55">
        <v>1451655</v>
      </c>
      <c r="N10" s="55">
        <v>-1567415</v>
      </c>
      <c r="O10" s="55">
        <v>-207895</v>
      </c>
      <c r="P10" s="55">
        <v>-1974529</v>
      </c>
      <c r="Q10" s="55">
        <v>-1066414</v>
      </c>
      <c r="R10" s="55">
        <v>-5261467</v>
      </c>
      <c r="S10" s="55">
        <v>-314780</v>
      </c>
      <c r="T10" s="55"/>
      <c r="U10" s="55">
        <v>-2639905</v>
      </c>
      <c r="V10" s="55"/>
      <c r="W10" s="55">
        <v>-1427240</v>
      </c>
      <c r="X10" s="55">
        <v>-1746726</v>
      </c>
      <c r="Y10" s="55">
        <v>-19294085</v>
      </c>
      <c r="Z10" s="55">
        <v>-664734</v>
      </c>
      <c r="AA10" s="55">
        <v>26703510</v>
      </c>
      <c r="AB10" s="55">
        <v>-479497</v>
      </c>
      <c r="AC10" s="55">
        <v>-4089465</v>
      </c>
      <c r="AD10" s="55">
        <v>-441654</v>
      </c>
      <c r="AE10" s="55">
        <v>-8756702</v>
      </c>
      <c r="AF10" s="55">
        <v>-161876</v>
      </c>
      <c r="AG10" s="55"/>
      <c r="AH10" s="55"/>
      <c r="AI10" s="55"/>
      <c r="AJ10" s="55"/>
      <c r="AK10" s="55">
        <v>325774</v>
      </c>
      <c r="AL10" s="55">
        <v>-72976</v>
      </c>
      <c r="AM10" s="55">
        <v>-3226182</v>
      </c>
      <c r="AN10" s="55">
        <v>99141</v>
      </c>
      <c r="AO10" s="55"/>
      <c r="AP10" s="81">
        <v>-4</v>
      </c>
    </row>
    <row r="11" spans="1:42" ht="18" customHeight="1">
      <c r="A11" s="68" t="s">
        <v>74</v>
      </c>
      <c r="B11" s="68" t="s">
        <v>164</v>
      </c>
      <c r="C11" s="69">
        <v>505395</v>
      </c>
      <c r="D11" s="69"/>
      <c r="E11" s="69">
        <v>10600422</v>
      </c>
      <c r="F11" s="69">
        <v>5652073</v>
      </c>
      <c r="G11" s="69">
        <v>8882235</v>
      </c>
      <c r="H11" s="69">
        <v>2831186</v>
      </c>
      <c r="I11" s="69">
        <v>12280296</v>
      </c>
      <c r="J11" s="69"/>
      <c r="K11" s="69">
        <v>2792121</v>
      </c>
      <c r="L11" s="69">
        <v>365531</v>
      </c>
      <c r="M11" s="69"/>
      <c r="N11" s="69">
        <v>1402390</v>
      </c>
      <c r="O11" s="69">
        <v>404612</v>
      </c>
      <c r="P11" s="69">
        <v>182684</v>
      </c>
      <c r="Q11" s="69">
        <v>640158</v>
      </c>
      <c r="R11" s="69">
        <v>13793693</v>
      </c>
      <c r="S11" s="69"/>
      <c r="T11" s="69"/>
      <c r="U11" s="69">
        <v>1443154</v>
      </c>
      <c r="V11" s="69"/>
      <c r="W11" s="69"/>
      <c r="X11" s="69">
        <v>286450</v>
      </c>
      <c r="Y11" s="69">
        <v>215713955</v>
      </c>
      <c r="Z11" s="69">
        <v>632861</v>
      </c>
      <c r="AA11" s="69">
        <v>155090922</v>
      </c>
      <c r="AB11" s="69"/>
      <c r="AC11" s="69">
        <v>1798412</v>
      </c>
      <c r="AD11" s="69">
        <v>619800</v>
      </c>
      <c r="AE11" s="69">
        <v>4202511</v>
      </c>
      <c r="AF11" s="69">
        <v>440170</v>
      </c>
      <c r="AG11" s="69">
        <v>134205</v>
      </c>
      <c r="AH11" s="69">
        <v>4481737</v>
      </c>
      <c r="AI11" s="69">
        <v>8262670</v>
      </c>
      <c r="AJ11" s="69">
        <v>2585514</v>
      </c>
      <c r="AK11" s="69"/>
      <c r="AL11" s="69">
        <v>241133</v>
      </c>
      <c r="AM11" s="69">
        <v>882771</v>
      </c>
      <c r="AN11" s="69"/>
      <c r="AO11" s="69">
        <v>3173842</v>
      </c>
      <c r="AP11" s="89">
        <v>460322903</v>
      </c>
    </row>
    <row r="12" spans="1:42" ht="18" customHeight="1">
      <c r="B12" s="52" t="s">
        <v>165</v>
      </c>
      <c r="C12" s="55">
        <v>443569</v>
      </c>
      <c r="D12" s="55"/>
      <c r="E12" s="55">
        <v>13095363</v>
      </c>
      <c r="F12" s="55">
        <v>5996726</v>
      </c>
      <c r="G12" s="55">
        <v>11687566</v>
      </c>
      <c r="H12" s="55">
        <v>5387052</v>
      </c>
      <c r="I12" s="55">
        <v>10509262</v>
      </c>
      <c r="J12" s="55"/>
      <c r="K12" s="55">
        <v>10510549</v>
      </c>
      <c r="L12" s="55">
        <v>511075</v>
      </c>
      <c r="M12" s="55"/>
      <c r="N12" s="55">
        <v>2292999</v>
      </c>
      <c r="O12" s="55">
        <v>322082</v>
      </c>
      <c r="P12" s="55">
        <v>1137574</v>
      </c>
      <c r="Q12" s="55">
        <v>1020995</v>
      </c>
      <c r="R12" s="55">
        <v>16359401</v>
      </c>
      <c r="S12" s="55"/>
      <c r="T12" s="55"/>
      <c r="U12" s="55">
        <v>1329661</v>
      </c>
      <c r="V12" s="55"/>
      <c r="W12" s="55"/>
      <c r="X12" s="55">
        <v>861391</v>
      </c>
      <c r="Y12" s="55">
        <v>170550943</v>
      </c>
      <c r="Z12" s="55">
        <v>1696176</v>
      </c>
      <c r="AA12" s="55">
        <v>156936894</v>
      </c>
      <c r="AB12" s="55"/>
      <c r="AC12" s="55">
        <v>4974231</v>
      </c>
      <c r="AD12" s="55">
        <v>1097882</v>
      </c>
      <c r="AE12" s="55">
        <v>10772693</v>
      </c>
      <c r="AF12" s="55">
        <v>434344</v>
      </c>
      <c r="AG12" s="55">
        <v>1584684</v>
      </c>
      <c r="AH12" s="55">
        <v>7485042</v>
      </c>
      <c r="AI12" s="55">
        <v>12315351</v>
      </c>
      <c r="AJ12" s="55">
        <v>2935626</v>
      </c>
      <c r="AK12" s="55"/>
      <c r="AL12" s="55">
        <v>206878</v>
      </c>
      <c r="AM12" s="55">
        <v>953628</v>
      </c>
      <c r="AN12" s="55"/>
      <c r="AO12" s="55">
        <v>6913269</v>
      </c>
      <c r="AP12" s="81">
        <v>460322906</v>
      </c>
    </row>
    <row r="13" spans="1:42" ht="18" customHeight="1">
      <c r="B13" s="52" t="s">
        <v>166</v>
      </c>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81"/>
    </row>
    <row r="14" spans="1:42" ht="18" customHeight="1" thickBot="1">
      <c r="A14" s="56"/>
      <c r="B14" s="56" t="s">
        <v>167</v>
      </c>
      <c r="C14" s="57">
        <v>61826</v>
      </c>
      <c r="D14" s="57"/>
      <c r="E14" s="57">
        <v>-2494941</v>
      </c>
      <c r="F14" s="57">
        <v>-344653</v>
      </c>
      <c r="G14" s="57">
        <v>-2805331</v>
      </c>
      <c r="H14" s="57">
        <v>-2555866</v>
      </c>
      <c r="I14" s="57">
        <v>1771034</v>
      </c>
      <c r="J14" s="57"/>
      <c r="K14" s="57">
        <v>-7718428</v>
      </c>
      <c r="L14" s="57">
        <v>-145544</v>
      </c>
      <c r="M14" s="57"/>
      <c r="N14" s="57">
        <v>-890609</v>
      </c>
      <c r="O14" s="57">
        <v>82530</v>
      </c>
      <c r="P14" s="57">
        <v>-954890</v>
      </c>
      <c r="Q14" s="57">
        <v>-380837</v>
      </c>
      <c r="R14" s="57">
        <v>-2565708</v>
      </c>
      <c r="S14" s="57"/>
      <c r="T14" s="57"/>
      <c r="U14" s="57">
        <v>113493</v>
      </c>
      <c r="V14" s="57"/>
      <c r="W14" s="57"/>
      <c r="X14" s="57">
        <v>-574941</v>
      </c>
      <c r="Y14" s="57">
        <v>45163012</v>
      </c>
      <c r="Z14" s="57">
        <v>-1063315</v>
      </c>
      <c r="AA14" s="57">
        <v>-1845972</v>
      </c>
      <c r="AB14" s="57"/>
      <c r="AC14" s="57">
        <v>-3175819</v>
      </c>
      <c r="AD14" s="57">
        <v>-478082</v>
      </c>
      <c r="AE14" s="57">
        <v>-6570182</v>
      </c>
      <c r="AF14" s="57">
        <v>5826</v>
      </c>
      <c r="AG14" s="57">
        <v>-1450479</v>
      </c>
      <c r="AH14" s="57">
        <v>-3003305</v>
      </c>
      <c r="AI14" s="57">
        <v>-4052681</v>
      </c>
      <c r="AJ14" s="57">
        <v>-350112</v>
      </c>
      <c r="AK14" s="57"/>
      <c r="AL14" s="57">
        <v>34255</v>
      </c>
      <c r="AM14" s="57">
        <v>-70857</v>
      </c>
      <c r="AN14" s="57"/>
      <c r="AO14" s="57">
        <v>-3739427</v>
      </c>
      <c r="AP14" s="82">
        <v>-3</v>
      </c>
    </row>
    <row r="15" spans="1:42" ht="18" customHeight="1">
      <c r="A15" s="52" t="s">
        <v>75</v>
      </c>
      <c r="B15" s="52" t="s">
        <v>164</v>
      </c>
      <c r="C15" s="55"/>
      <c r="D15" s="55"/>
      <c r="E15" s="55">
        <v>1897236</v>
      </c>
      <c r="F15" s="55">
        <v>4606376</v>
      </c>
      <c r="G15" s="55">
        <v>100657792</v>
      </c>
      <c r="H15" s="55">
        <v>696611</v>
      </c>
      <c r="I15" s="55"/>
      <c r="J15" s="55"/>
      <c r="K15" s="55">
        <v>747495</v>
      </c>
      <c r="L15" s="55"/>
      <c r="M15" s="55"/>
      <c r="N15" s="55">
        <v>147043</v>
      </c>
      <c r="O15" s="55"/>
      <c r="P15" s="55">
        <v>110043</v>
      </c>
      <c r="Q15" s="55">
        <v>158565</v>
      </c>
      <c r="R15" s="55">
        <v>8751044</v>
      </c>
      <c r="S15" s="55"/>
      <c r="T15" s="55">
        <v>14282393</v>
      </c>
      <c r="U15" s="55">
        <v>82848</v>
      </c>
      <c r="V15" s="55"/>
      <c r="W15" s="55"/>
      <c r="X15" s="55">
        <v>212702</v>
      </c>
      <c r="Y15" s="55">
        <v>5253192</v>
      </c>
      <c r="Z15" s="55">
        <v>17610750</v>
      </c>
      <c r="AA15" s="55">
        <v>33309682</v>
      </c>
      <c r="AB15" s="55"/>
      <c r="AC15" s="55">
        <v>470008</v>
      </c>
      <c r="AD15" s="55">
        <v>195756</v>
      </c>
      <c r="AE15" s="55">
        <v>597728</v>
      </c>
      <c r="AF15" s="55">
        <v>1091330</v>
      </c>
      <c r="AG15" s="55">
        <v>2267582</v>
      </c>
      <c r="AH15" s="55"/>
      <c r="AI15" s="55"/>
      <c r="AJ15" s="55"/>
      <c r="AK15" s="55"/>
      <c r="AL15" s="55"/>
      <c r="AM15" s="55">
        <v>357984</v>
      </c>
      <c r="AN15" s="55"/>
      <c r="AO15" s="55"/>
      <c r="AP15" s="81">
        <v>193504160</v>
      </c>
    </row>
    <row r="16" spans="1:42" ht="18" customHeight="1">
      <c r="B16" s="52" t="s">
        <v>165</v>
      </c>
      <c r="C16" s="55"/>
      <c r="D16" s="55"/>
      <c r="E16" s="55">
        <v>2549927</v>
      </c>
      <c r="F16" s="55">
        <v>3797131</v>
      </c>
      <c r="G16" s="55">
        <v>84619857</v>
      </c>
      <c r="H16" s="55">
        <v>1584800</v>
      </c>
      <c r="I16" s="55"/>
      <c r="J16" s="55"/>
      <c r="K16" s="55">
        <v>3140957</v>
      </c>
      <c r="L16" s="55"/>
      <c r="M16" s="55"/>
      <c r="N16" s="55">
        <v>256180</v>
      </c>
      <c r="O16" s="55"/>
      <c r="P16" s="55">
        <v>302379</v>
      </c>
      <c r="Q16" s="55">
        <v>309506</v>
      </c>
      <c r="R16" s="55">
        <v>5777223</v>
      </c>
      <c r="S16" s="55"/>
      <c r="T16" s="55">
        <v>13515742</v>
      </c>
      <c r="U16" s="55">
        <v>190132</v>
      </c>
      <c r="V16" s="55"/>
      <c r="W16" s="55"/>
      <c r="X16" s="55">
        <v>405538</v>
      </c>
      <c r="Y16" s="55">
        <v>10892465</v>
      </c>
      <c r="Z16" s="55">
        <v>20198965</v>
      </c>
      <c r="AA16" s="55">
        <v>36328471</v>
      </c>
      <c r="AB16" s="55"/>
      <c r="AC16" s="55">
        <v>1424703</v>
      </c>
      <c r="AD16" s="55">
        <v>320720</v>
      </c>
      <c r="AE16" s="55">
        <v>2022385</v>
      </c>
      <c r="AF16" s="55">
        <v>594272</v>
      </c>
      <c r="AG16" s="55">
        <v>3654413</v>
      </c>
      <c r="AH16" s="55"/>
      <c r="AI16" s="55"/>
      <c r="AJ16" s="55"/>
      <c r="AK16" s="55"/>
      <c r="AL16" s="55"/>
      <c r="AM16" s="55">
        <v>1618396</v>
      </c>
      <c r="AN16" s="55"/>
      <c r="AO16" s="55"/>
      <c r="AP16" s="81">
        <v>193504162</v>
      </c>
    </row>
    <row r="17" spans="1:42" ht="18" customHeight="1">
      <c r="B17" s="52" t="s">
        <v>166</v>
      </c>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81"/>
    </row>
    <row r="18" spans="1:42" ht="18" customHeight="1" thickBot="1">
      <c r="A18" s="56"/>
      <c r="B18" s="56" t="s">
        <v>167</v>
      </c>
      <c r="C18" s="57"/>
      <c r="D18" s="57"/>
      <c r="E18" s="57">
        <v>-652691</v>
      </c>
      <c r="F18" s="57">
        <v>809245</v>
      </c>
      <c r="G18" s="57">
        <v>16037935</v>
      </c>
      <c r="H18" s="57">
        <v>-888189</v>
      </c>
      <c r="I18" s="57"/>
      <c r="J18" s="57"/>
      <c r="K18" s="57">
        <v>-2393462</v>
      </c>
      <c r="L18" s="57"/>
      <c r="M18" s="57"/>
      <c r="N18" s="57">
        <v>-109137</v>
      </c>
      <c r="O18" s="57"/>
      <c r="P18" s="57">
        <v>-192336</v>
      </c>
      <c r="Q18" s="57">
        <v>-150941</v>
      </c>
      <c r="R18" s="57">
        <v>2973821</v>
      </c>
      <c r="S18" s="57"/>
      <c r="T18" s="57">
        <v>766651</v>
      </c>
      <c r="U18" s="57">
        <v>-107284</v>
      </c>
      <c r="V18" s="57"/>
      <c r="W18" s="57"/>
      <c r="X18" s="57">
        <v>-192836</v>
      </c>
      <c r="Y18" s="57">
        <v>-5639273</v>
      </c>
      <c r="Z18" s="57">
        <v>-2588215</v>
      </c>
      <c r="AA18" s="57">
        <v>-3018789</v>
      </c>
      <c r="AB18" s="57"/>
      <c r="AC18" s="57">
        <v>-954695</v>
      </c>
      <c r="AD18" s="57">
        <v>-124964</v>
      </c>
      <c r="AE18" s="57">
        <v>-1424657</v>
      </c>
      <c r="AF18" s="57">
        <v>497058</v>
      </c>
      <c r="AG18" s="57">
        <v>-1386831</v>
      </c>
      <c r="AH18" s="57"/>
      <c r="AI18" s="57"/>
      <c r="AJ18" s="57"/>
      <c r="AK18" s="57"/>
      <c r="AL18" s="57"/>
      <c r="AM18" s="57">
        <v>-1260412</v>
      </c>
      <c r="AN18" s="57"/>
      <c r="AO18" s="57"/>
      <c r="AP18" s="82">
        <v>-2</v>
      </c>
    </row>
    <row r="19" spans="1:42" ht="18" customHeight="1">
      <c r="A19" s="52" t="s">
        <v>76</v>
      </c>
      <c r="B19" s="52" t="s">
        <v>164</v>
      </c>
      <c r="C19" s="55"/>
      <c r="D19" s="55"/>
      <c r="E19" s="55">
        <v>716383</v>
      </c>
      <c r="F19" s="55">
        <v>518504</v>
      </c>
      <c r="G19" s="55">
        <v>1511264</v>
      </c>
      <c r="H19" s="55">
        <v>1002795</v>
      </c>
      <c r="I19" s="55"/>
      <c r="J19" s="55"/>
      <c r="K19" s="55">
        <v>581327</v>
      </c>
      <c r="L19" s="55"/>
      <c r="M19" s="55"/>
      <c r="N19" s="55">
        <v>1306180</v>
      </c>
      <c r="O19" s="55"/>
      <c r="P19" s="55">
        <v>75624</v>
      </c>
      <c r="Q19" s="55">
        <v>145626264</v>
      </c>
      <c r="R19" s="55">
        <v>645842</v>
      </c>
      <c r="S19" s="55"/>
      <c r="T19" s="55"/>
      <c r="U19" s="55">
        <v>3335878</v>
      </c>
      <c r="V19" s="55">
        <v>7337980</v>
      </c>
      <c r="W19" s="55"/>
      <c r="X19" s="55">
        <v>90816</v>
      </c>
      <c r="Y19" s="55">
        <v>755596</v>
      </c>
      <c r="Z19" s="55">
        <v>1864397</v>
      </c>
      <c r="AA19" s="55">
        <v>32983714</v>
      </c>
      <c r="AB19" s="55"/>
      <c r="AC19" s="55">
        <v>103053</v>
      </c>
      <c r="AD19" s="55">
        <v>112931</v>
      </c>
      <c r="AE19" s="55">
        <v>232636</v>
      </c>
      <c r="AF19" s="55"/>
      <c r="AG19" s="55">
        <v>26539</v>
      </c>
      <c r="AH19" s="55"/>
      <c r="AI19" s="55"/>
      <c r="AJ19" s="55"/>
      <c r="AK19" s="55"/>
      <c r="AL19" s="55"/>
      <c r="AM19" s="55">
        <v>71504</v>
      </c>
      <c r="AN19" s="55"/>
      <c r="AO19" s="55"/>
      <c r="AP19" s="81">
        <v>198899227</v>
      </c>
    </row>
    <row r="20" spans="1:42" ht="18" customHeight="1">
      <c r="B20" s="52" t="s">
        <v>165</v>
      </c>
      <c r="C20" s="55"/>
      <c r="D20" s="55"/>
      <c r="E20" s="55">
        <v>845090</v>
      </c>
      <c r="F20" s="55">
        <v>654366</v>
      </c>
      <c r="G20" s="55">
        <v>2369028</v>
      </c>
      <c r="H20" s="55">
        <v>1273946</v>
      </c>
      <c r="I20" s="55"/>
      <c r="J20" s="55"/>
      <c r="K20" s="55">
        <v>1179549</v>
      </c>
      <c r="L20" s="55"/>
      <c r="M20" s="55"/>
      <c r="N20" s="55">
        <v>2388794</v>
      </c>
      <c r="O20" s="55"/>
      <c r="P20" s="55">
        <v>593325</v>
      </c>
      <c r="Q20" s="55">
        <v>125711167</v>
      </c>
      <c r="R20" s="55">
        <v>1084425</v>
      </c>
      <c r="S20" s="55"/>
      <c r="T20" s="55"/>
      <c r="U20" s="55">
        <v>5203778</v>
      </c>
      <c r="V20" s="55">
        <v>7719685</v>
      </c>
      <c r="W20" s="55"/>
      <c r="X20" s="55">
        <v>281134</v>
      </c>
      <c r="Y20" s="55">
        <v>4475653</v>
      </c>
      <c r="Z20" s="55">
        <v>4807324</v>
      </c>
      <c r="AA20" s="55">
        <v>38094373</v>
      </c>
      <c r="AB20" s="55"/>
      <c r="AC20" s="55">
        <v>604464</v>
      </c>
      <c r="AD20" s="55">
        <v>493589</v>
      </c>
      <c r="AE20" s="55">
        <v>835229</v>
      </c>
      <c r="AF20" s="55"/>
      <c r="AG20" s="55">
        <v>88060</v>
      </c>
      <c r="AH20" s="55"/>
      <c r="AI20" s="55"/>
      <c r="AJ20" s="55"/>
      <c r="AK20" s="55"/>
      <c r="AL20" s="55"/>
      <c r="AM20" s="55">
        <v>196244</v>
      </c>
      <c r="AN20" s="55"/>
      <c r="AO20" s="55"/>
      <c r="AP20" s="81">
        <v>198899223</v>
      </c>
    </row>
    <row r="21" spans="1:42" ht="18" customHeight="1">
      <c r="B21" s="52" t="s">
        <v>166</v>
      </c>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81"/>
    </row>
    <row r="22" spans="1:42" ht="18" customHeight="1" thickBot="1">
      <c r="A22" s="56"/>
      <c r="B22" s="56" t="s">
        <v>167</v>
      </c>
      <c r="C22" s="57"/>
      <c r="D22" s="57"/>
      <c r="E22" s="57">
        <v>-128707</v>
      </c>
      <c r="F22" s="57">
        <v>-135862</v>
      </c>
      <c r="G22" s="57">
        <v>-857764</v>
      </c>
      <c r="H22" s="57">
        <v>-271151</v>
      </c>
      <c r="I22" s="57"/>
      <c r="J22" s="57"/>
      <c r="K22" s="57">
        <v>-598222</v>
      </c>
      <c r="L22" s="57"/>
      <c r="M22" s="57"/>
      <c r="N22" s="57">
        <v>-1082614</v>
      </c>
      <c r="O22" s="57"/>
      <c r="P22" s="57">
        <v>-517701</v>
      </c>
      <c r="Q22" s="57">
        <v>19915097</v>
      </c>
      <c r="R22" s="57">
        <v>-438583</v>
      </c>
      <c r="S22" s="57"/>
      <c r="T22" s="57"/>
      <c r="U22" s="57">
        <v>-1867900</v>
      </c>
      <c r="V22" s="57">
        <v>-381705</v>
      </c>
      <c r="W22" s="57"/>
      <c r="X22" s="57">
        <v>-190318</v>
      </c>
      <c r="Y22" s="57">
        <v>-3720057</v>
      </c>
      <c r="Z22" s="57">
        <v>-2942927</v>
      </c>
      <c r="AA22" s="57">
        <v>-5110659</v>
      </c>
      <c r="AB22" s="57"/>
      <c r="AC22" s="57">
        <v>-501411</v>
      </c>
      <c r="AD22" s="57">
        <v>-380658</v>
      </c>
      <c r="AE22" s="57">
        <v>-602593</v>
      </c>
      <c r="AF22" s="57"/>
      <c r="AG22" s="57">
        <v>-61521</v>
      </c>
      <c r="AH22" s="57"/>
      <c r="AI22" s="57"/>
      <c r="AJ22" s="57"/>
      <c r="AK22" s="57"/>
      <c r="AL22" s="57"/>
      <c r="AM22" s="57">
        <v>-124740</v>
      </c>
      <c r="AN22" s="57"/>
      <c r="AO22" s="57"/>
      <c r="AP22" s="82">
        <v>4</v>
      </c>
    </row>
    <row r="23" spans="1:42" ht="18" customHeight="1">
      <c r="A23" s="52" t="s">
        <v>77</v>
      </c>
      <c r="B23" s="52" t="s">
        <v>164</v>
      </c>
      <c r="C23" s="55"/>
      <c r="D23" s="55"/>
      <c r="E23" s="55">
        <v>2197688</v>
      </c>
      <c r="F23" s="55">
        <v>173352</v>
      </c>
      <c r="G23" s="55">
        <v>367055</v>
      </c>
      <c r="H23" s="55">
        <v>370871</v>
      </c>
      <c r="I23" s="55"/>
      <c r="J23" s="55"/>
      <c r="K23" s="55">
        <v>100688</v>
      </c>
      <c r="L23" s="55"/>
      <c r="M23" s="55"/>
      <c r="N23" s="55"/>
      <c r="O23" s="55"/>
      <c r="P23" s="55"/>
      <c r="Q23" s="55"/>
      <c r="R23" s="55">
        <v>199166</v>
      </c>
      <c r="S23" s="55">
        <v>1083537</v>
      </c>
      <c r="T23" s="55"/>
      <c r="U23" s="55"/>
      <c r="V23" s="55"/>
      <c r="W23" s="55"/>
      <c r="X23" s="55"/>
      <c r="Y23" s="55">
        <v>25823080</v>
      </c>
      <c r="Z23" s="55"/>
      <c r="AA23" s="55">
        <v>17159053</v>
      </c>
      <c r="AB23" s="55"/>
      <c r="AC23" s="55"/>
      <c r="AD23" s="55"/>
      <c r="AE23" s="55">
        <v>272625</v>
      </c>
      <c r="AF23" s="55"/>
      <c r="AG23" s="55"/>
      <c r="AH23" s="55"/>
      <c r="AI23" s="55"/>
      <c r="AJ23" s="55"/>
      <c r="AK23" s="55"/>
      <c r="AL23" s="55">
        <v>11321411</v>
      </c>
      <c r="AM23" s="55">
        <v>122861</v>
      </c>
      <c r="AN23" s="55"/>
      <c r="AO23" s="55"/>
      <c r="AP23" s="81">
        <v>59191387</v>
      </c>
    </row>
    <row r="24" spans="1:42" ht="18" customHeight="1">
      <c r="B24" s="52" t="s">
        <v>165</v>
      </c>
      <c r="C24" s="55"/>
      <c r="D24" s="55"/>
      <c r="E24" s="55">
        <v>2142894</v>
      </c>
      <c r="F24" s="55">
        <v>285295</v>
      </c>
      <c r="G24" s="55">
        <v>734012</v>
      </c>
      <c r="H24" s="55">
        <v>549822</v>
      </c>
      <c r="I24" s="55"/>
      <c r="J24" s="55"/>
      <c r="K24" s="55">
        <v>376400</v>
      </c>
      <c r="L24" s="55"/>
      <c r="M24" s="55"/>
      <c r="N24" s="55"/>
      <c r="O24" s="55"/>
      <c r="P24" s="55"/>
      <c r="Q24" s="55"/>
      <c r="R24" s="55">
        <v>517936</v>
      </c>
      <c r="S24" s="55">
        <v>1537838</v>
      </c>
      <c r="T24" s="55"/>
      <c r="U24" s="55"/>
      <c r="V24" s="55"/>
      <c r="W24" s="55"/>
      <c r="X24" s="55"/>
      <c r="Y24" s="55">
        <v>22489218</v>
      </c>
      <c r="Z24" s="55"/>
      <c r="AA24" s="55">
        <v>19866755</v>
      </c>
      <c r="AB24" s="55"/>
      <c r="AC24" s="55"/>
      <c r="AD24" s="55"/>
      <c r="AE24" s="55">
        <v>470041</v>
      </c>
      <c r="AF24" s="55"/>
      <c r="AG24" s="55"/>
      <c r="AH24" s="55"/>
      <c r="AI24" s="55"/>
      <c r="AJ24" s="55"/>
      <c r="AK24" s="55"/>
      <c r="AL24" s="55">
        <v>9855548</v>
      </c>
      <c r="AM24" s="55">
        <v>365626</v>
      </c>
      <c r="AN24" s="55"/>
      <c r="AO24" s="55"/>
      <c r="AP24" s="81">
        <v>59191385</v>
      </c>
    </row>
    <row r="25" spans="1:42" ht="18" customHeight="1">
      <c r="B25" s="52" t="s">
        <v>166</v>
      </c>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81"/>
    </row>
    <row r="26" spans="1:42" ht="18" customHeight="1" thickBot="1">
      <c r="A26" s="56"/>
      <c r="B26" s="56" t="s">
        <v>167</v>
      </c>
      <c r="C26" s="57"/>
      <c r="D26" s="57"/>
      <c r="E26" s="57">
        <v>54794</v>
      </c>
      <c r="F26" s="57">
        <v>-111943</v>
      </c>
      <c r="G26" s="57">
        <v>-366957</v>
      </c>
      <c r="H26" s="57">
        <v>-178951</v>
      </c>
      <c r="I26" s="57"/>
      <c r="J26" s="57"/>
      <c r="K26" s="57">
        <v>-275712</v>
      </c>
      <c r="L26" s="57"/>
      <c r="M26" s="57"/>
      <c r="N26" s="57"/>
      <c r="O26" s="57"/>
      <c r="P26" s="57"/>
      <c r="Q26" s="57"/>
      <c r="R26" s="57">
        <v>-318770</v>
      </c>
      <c r="S26" s="57">
        <v>-454301</v>
      </c>
      <c r="T26" s="57"/>
      <c r="U26" s="57"/>
      <c r="V26" s="57"/>
      <c r="W26" s="57"/>
      <c r="X26" s="57"/>
      <c r="Y26" s="57">
        <v>3333862</v>
      </c>
      <c r="Z26" s="57"/>
      <c r="AA26" s="57">
        <v>-2707702</v>
      </c>
      <c r="AB26" s="57"/>
      <c r="AC26" s="57"/>
      <c r="AD26" s="57"/>
      <c r="AE26" s="57">
        <v>-197416</v>
      </c>
      <c r="AF26" s="57"/>
      <c r="AG26" s="57"/>
      <c r="AH26" s="57"/>
      <c r="AI26" s="57"/>
      <c r="AJ26" s="57"/>
      <c r="AK26" s="57"/>
      <c r="AL26" s="57">
        <v>1465863</v>
      </c>
      <c r="AM26" s="57">
        <v>-242765</v>
      </c>
      <c r="AN26" s="57"/>
      <c r="AO26" s="57"/>
      <c r="AP26" s="82">
        <v>2</v>
      </c>
    </row>
    <row r="27" spans="1:42" ht="18" customHeight="1">
      <c r="A27" s="52" t="s">
        <v>78</v>
      </c>
      <c r="B27" s="52" t="s">
        <v>164</v>
      </c>
      <c r="C27" s="55"/>
      <c r="D27" s="55"/>
      <c r="E27" s="55">
        <v>9087</v>
      </c>
      <c r="F27" s="55"/>
      <c r="G27" s="55">
        <v>618956</v>
      </c>
      <c r="H27" s="55"/>
      <c r="I27" s="55"/>
      <c r="J27" s="55"/>
      <c r="K27" s="55">
        <v>9067</v>
      </c>
      <c r="L27" s="55"/>
      <c r="M27" s="55"/>
      <c r="N27" s="55"/>
      <c r="O27" s="55"/>
      <c r="P27" s="55"/>
      <c r="Q27" s="55">
        <v>32282</v>
      </c>
      <c r="R27" s="55">
        <v>84267</v>
      </c>
      <c r="S27" s="55"/>
      <c r="T27" s="55"/>
      <c r="U27" s="55"/>
      <c r="V27" s="55"/>
      <c r="W27" s="55"/>
      <c r="X27" s="55"/>
      <c r="Y27" s="55">
        <v>1279342</v>
      </c>
      <c r="Z27" s="55"/>
      <c r="AA27" s="55">
        <v>1785111</v>
      </c>
      <c r="AB27" s="55"/>
      <c r="AC27" s="55"/>
      <c r="AD27" s="55"/>
      <c r="AE27" s="55"/>
      <c r="AF27" s="55"/>
      <c r="AG27" s="55">
        <v>2605</v>
      </c>
      <c r="AH27" s="55"/>
      <c r="AI27" s="55"/>
      <c r="AJ27" s="55"/>
      <c r="AK27" s="55"/>
      <c r="AL27" s="55"/>
      <c r="AM27" s="55"/>
      <c r="AN27" s="55"/>
      <c r="AO27" s="55"/>
      <c r="AP27" s="81">
        <v>3820717</v>
      </c>
    </row>
    <row r="28" spans="1:42" ht="18" customHeight="1">
      <c r="B28" s="52" t="s">
        <v>165</v>
      </c>
      <c r="C28" s="55"/>
      <c r="D28" s="55"/>
      <c r="E28" s="55">
        <v>67081</v>
      </c>
      <c r="F28" s="55"/>
      <c r="G28" s="55">
        <v>465042</v>
      </c>
      <c r="H28" s="55"/>
      <c r="I28" s="55"/>
      <c r="J28" s="55"/>
      <c r="K28" s="55">
        <v>152678</v>
      </c>
      <c r="L28" s="55"/>
      <c r="M28" s="55"/>
      <c r="N28" s="55"/>
      <c r="O28" s="55"/>
      <c r="P28" s="55"/>
      <c r="Q28" s="55">
        <v>59949</v>
      </c>
      <c r="R28" s="55">
        <v>53587</v>
      </c>
      <c r="S28" s="55"/>
      <c r="T28" s="55"/>
      <c r="U28" s="55"/>
      <c r="V28" s="55"/>
      <c r="W28" s="55"/>
      <c r="X28" s="55"/>
      <c r="Y28" s="55">
        <v>1289220</v>
      </c>
      <c r="Z28" s="55"/>
      <c r="AA28" s="55">
        <v>1657905</v>
      </c>
      <c r="AB28" s="55"/>
      <c r="AC28" s="55"/>
      <c r="AD28" s="55"/>
      <c r="AE28" s="55"/>
      <c r="AF28" s="55"/>
      <c r="AG28" s="55">
        <v>75254</v>
      </c>
      <c r="AH28" s="55"/>
      <c r="AI28" s="55"/>
      <c r="AJ28" s="55"/>
      <c r="AK28" s="55"/>
      <c r="AL28" s="55"/>
      <c r="AM28" s="55"/>
      <c r="AN28" s="55"/>
      <c r="AO28" s="55"/>
      <c r="AP28" s="81">
        <v>3820716</v>
      </c>
    </row>
    <row r="29" spans="1:42" ht="18" customHeight="1">
      <c r="B29" s="52" t="s">
        <v>166</v>
      </c>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81"/>
    </row>
    <row r="30" spans="1:42" ht="18" customHeight="1" thickBot="1">
      <c r="A30" s="56"/>
      <c r="B30" s="56" t="s">
        <v>167</v>
      </c>
      <c r="C30" s="57"/>
      <c r="D30" s="57"/>
      <c r="E30" s="57">
        <v>-57994</v>
      </c>
      <c r="F30" s="57"/>
      <c r="G30" s="57">
        <v>153914</v>
      </c>
      <c r="H30" s="57"/>
      <c r="I30" s="57"/>
      <c r="J30" s="57"/>
      <c r="K30" s="57">
        <v>-143611</v>
      </c>
      <c r="L30" s="57"/>
      <c r="M30" s="57"/>
      <c r="N30" s="57"/>
      <c r="O30" s="57"/>
      <c r="P30" s="57"/>
      <c r="Q30" s="57">
        <v>-27667</v>
      </c>
      <c r="R30" s="57">
        <v>30680</v>
      </c>
      <c r="S30" s="57"/>
      <c r="T30" s="57"/>
      <c r="U30" s="57"/>
      <c r="V30" s="57"/>
      <c r="W30" s="57"/>
      <c r="X30" s="57"/>
      <c r="Y30" s="57">
        <v>-9878</v>
      </c>
      <c r="Z30" s="57"/>
      <c r="AA30" s="57">
        <v>127206</v>
      </c>
      <c r="AB30" s="57"/>
      <c r="AC30" s="57"/>
      <c r="AD30" s="57"/>
      <c r="AE30" s="57"/>
      <c r="AF30" s="57"/>
      <c r="AG30" s="57">
        <v>-72649</v>
      </c>
      <c r="AH30" s="57"/>
      <c r="AI30" s="57"/>
      <c r="AJ30" s="57"/>
      <c r="AK30" s="57"/>
      <c r="AL30" s="57"/>
      <c r="AM30" s="57"/>
      <c r="AN30" s="57"/>
      <c r="AO30" s="57"/>
      <c r="AP30" s="82">
        <v>1</v>
      </c>
    </row>
    <row r="31" spans="1:42" ht="18" customHeight="1">
      <c r="A31" s="52" t="s">
        <v>136</v>
      </c>
      <c r="B31" s="52" t="s">
        <v>164</v>
      </c>
      <c r="C31" s="55">
        <v>3377973</v>
      </c>
      <c r="D31" s="55">
        <v>1949638</v>
      </c>
      <c r="E31" s="55">
        <v>46347207</v>
      </c>
      <c r="F31" s="55">
        <v>107593721</v>
      </c>
      <c r="G31" s="55">
        <v>287730117</v>
      </c>
      <c r="H31" s="55">
        <v>13620936</v>
      </c>
      <c r="I31" s="55">
        <v>12609923</v>
      </c>
      <c r="J31" s="55">
        <v>1598888</v>
      </c>
      <c r="K31" s="55">
        <v>11537232</v>
      </c>
      <c r="L31" s="55">
        <v>3944409</v>
      </c>
      <c r="M31" s="55">
        <v>4633682</v>
      </c>
      <c r="N31" s="55">
        <v>30131598</v>
      </c>
      <c r="O31" s="55">
        <v>2645292</v>
      </c>
      <c r="P31" s="55">
        <v>1403282</v>
      </c>
      <c r="Q31" s="55">
        <v>147368334</v>
      </c>
      <c r="R31" s="55">
        <v>184601822</v>
      </c>
      <c r="S31" s="55">
        <v>1134539</v>
      </c>
      <c r="T31" s="55">
        <v>14282393</v>
      </c>
      <c r="U31" s="55">
        <v>8907934</v>
      </c>
      <c r="V31" s="55">
        <v>7337980</v>
      </c>
      <c r="W31" s="55">
        <v>15692738</v>
      </c>
      <c r="X31" s="55">
        <v>4656868</v>
      </c>
      <c r="Y31" s="55">
        <v>471986429</v>
      </c>
      <c r="Z31" s="55">
        <v>26175866</v>
      </c>
      <c r="AA31" s="55">
        <v>649817625</v>
      </c>
      <c r="AB31" s="55">
        <v>5446617</v>
      </c>
      <c r="AC31" s="55">
        <v>25420441</v>
      </c>
      <c r="AD31" s="55">
        <v>4059391</v>
      </c>
      <c r="AE31" s="55">
        <v>93499269</v>
      </c>
      <c r="AF31" s="55">
        <v>5055890</v>
      </c>
      <c r="AG31" s="55">
        <v>2430931</v>
      </c>
      <c r="AH31" s="55">
        <v>4481737</v>
      </c>
      <c r="AI31" s="55">
        <v>8262670</v>
      </c>
      <c r="AJ31" s="55">
        <v>14277174</v>
      </c>
      <c r="AK31" s="55">
        <v>2485148</v>
      </c>
      <c r="AL31" s="55">
        <v>12026224</v>
      </c>
      <c r="AM31" s="55">
        <v>27080631</v>
      </c>
      <c r="AN31" s="55">
        <v>1829585</v>
      </c>
      <c r="AO31" s="55">
        <v>10230891</v>
      </c>
      <c r="AP31" s="81">
        <v>2277673025</v>
      </c>
    </row>
    <row r="32" spans="1:42" ht="18" customHeight="1">
      <c r="B32" s="52" t="s">
        <v>165</v>
      </c>
      <c r="C32" s="55">
        <v>2295876</v>
      </c>
      <c r="D32" s="55">
        <v>517889</v>
      </c>
      <c r="E32" s="55">
        <v>58594362</v>
      </c>
      <c r="F32" s="55">
        <v>84572722</v>
      </c>
      <c r="G32" s="55">
        <v>255999558</v>
      </c>
      <c r="H32" s="55">
        <v>29663140</v>
      </c>
      <c r="I32" s="55">
        <v>10888683</v>
      </c>
      <c r="J32" s="55">
        <v>964916</v>
      </c>
      <c r="K32" s="55">
        <v>35563517</v>
      </c>
      <c r="L32" s="55">
        <v>2651631</v>
      </c>
      <c r="M32" s="55">
        <v>3182019</v>
      </c>
      <c r="N32" s="55">
        <v>34466520</v>
      </c>
      <c r="O32" s="55">
        <v>2053095</v>
      </c>
      <c r="P32" s="55">
        <v>7197144</v>
      </c>
      <c r="Q32" s="55">
        <v>129701538</v>
      </c>
      <c r="R32" s="55">
        <v>195299733</v>
      </c>
      <c r="S32" s="55">
        <v>1903619</v>
      </c>
      <c r="T32" s="55">
        <v>13515742</v>
      </c>
      <c r="U32" s="55">
        <v>13847502</v>
      </c>
      <c r="V32" s="55">
        <v>7719685</v>
      </c>
      <c r="W32" s="55">
        <v>17119939</v>
      </c>
      <c r="X32" s="55">
        <v>8838409</v>
      </c>
      <c r="Y32" s="55">
        <v>390499333</v>
      </c>
      <c r="Z32" s="55">
        <v>42823645</v>
      </c>
      <c r="AA32" s="55">
        <v>637883205</v>
      </c>
      <c r="AB32" s="55">
        <v>5991725</v>
      </c>
      <c r="AC32" s="55">
        <v>35190795</v>
      </c>
      <c r="AD32" s="55">
        <v>6421543</v>
      </c>
      <c r="AE32" s="55">
        <v>136299687</v>
      </c>
      <c r="AF32" s="55">
        <v>3260709</v>
      </c>
      <c r="AG32" s="55">
        <v>5402411</v>
      </c>
      <c r="AH32" s="55">
        <v>7485042</v>
      </c>
      <c r="AI32" s="55">
        <v>12315351</v>
      </c>
      <c r="AJ32" s="55">
        <v>8364814</v>
      </c>
      <c r="AK32" s="55">
        <v>1085390</v>
      </c>
      <c r="AL32" s="55">
        <v>10729830</v>
      </c>
      <c r="AM32" s="55">
        <v>40051804</v>
      </c>
      <c r="AN32" s="55">
        <v>1730440</v>
      </c>
      <c r="AO32" s="55">
        <v>15580057</v>
      </c>
      <c r="AP32" s="81">
        <v>2277673020</v>
      </c>
    </row>
    <row r="33" spans="1:42" ht="18" customHeight="1">
      <c r="B33" s="52" t="s">
        <v>166</v>
      </c>
      <c r="C33" s="55">
        <v>45</v>
      </c>
      <c r="D33" s="55"/>
      <c r="E33" s="55">
        <v>898</v>
      </c>
      <c r="F33" s="55">
        <v>399</v>
      </c>
      <c r="G33" s="55">
        <v>596</v>
      </c>
      <c r="H33" s="55">
        <v>363</v>
      </c>
      <c r="I33" s="55">
        <v>5</v>
      </c>
      <c r="J33" s="55">
        <v>28</v>
      </c>
      <c r="K33" s="55">
        <v>257</v>
      </c>
      <c r="L33" s="55">
        <v>35</v>
      </c>
      <c r="M33" s="55">
        <v>8</v>
      </c>
      <c r="N33" s="55">
        <v>99</v>
      </c>
      <c r="O33" s="55"/>
      <c r="P33" s="55">
        <v>85</v>
      </c>
      <c r="Q33" s="55">
        <v>35</v>
      </c>
      <c r="R33" s="55">
        <v>-18276</v>
      </c>
      <c r="S33" s="55">
        <v>1</v>
      </c>
      <c r="T33" s="55"/>
      <c r="U33" s="55">
        <v>40</v>
      </c>
      <c r="V33" s="55"/>
      <c r="W33" s="55">
        <v>39</v>
      </c>
      <c r="X33" s="55">
        <v>135</v>
      </c>
      <c r="Y33" s="55">
        <v>4397</v>
      </c>
      <c r="Z33" s="55">
        <v>444</v>
      </c>
      <c r="AA33" s="55">
        <v>5068</v>
      </c>
      <c r="AB33" s="55">
        <v>28</v>
      </c>
      <c r="AC33" s="55">
        <v>689</v>
      </c>
      <c r="AD33" s="55">
        <v>87</v>
      </c>
      <c r="AE33" s="55">
        <v>3049</v>
      </c>
      <c r="AF33" s="55">
        <v>49</v>
      </c>
      <c r="AG33" s="55"/>
      <c r="AH33" s="55"/>
      <c r="AI33" s="55"/>
      <c r="AJ33" s="55">
        <v>155</v>
      </c>
      <c r="AK33" s="55">
        <v>23</v>
      </c>
      <c r="AL33" s="55">
        <v>8</v>
      </c>
      <c r="AM33" s="55">
        <v>960</v>
      </c>
      <c r="AN33" s="55">
        <v>4</v>
      </c>
      <c r="AO33" s="55">
        <v>246</v>
      </c>
      <c r="AP33" s="81">
        <v>-1</v>
      </c>
    </row>
    <row r="34" spans="1:42" ht="18" customHeight="1" thickBot="1">
      <c r="A34" s="56"/>
      <c r="B34" s="56" t="s">
        <v>167</v>
      </c>
      <c r="C34" s="57">
        <v>1082052</v>
      </c>
      <c r="D34" s="57">
        <v>1431749</v>
      </c>
      <c r="E34" s="57">
        <v>-12248053</v>
      </c>
      <c r="F34" s="57">
        <v>23020600</v>
      </c>
      <c r="G34" s="57">
        <v>31729963</v>
      </c>
      <c r="H34" s="57">
        <v>-16042567</v>
      </c>
      <c r="I34" s="57">
        <v>1721235</v>
      </c>
      <c r="J34" s="57">
        <v>633944</v>
      </c>
      <c r="K34" s="57">
        <v>-24026542</v>
      </c>
      <c r="L34" s="57">
        <v>1292743</v>
      </c>
      <c r="M34" s="57">
        <v>1451655</v>
      </c>
      <c r="N34" s="57">
        <v>-4335021</v>
      </c>
      <c r="O34" s="57">
        <v>592197</v>
      </c>
      <c r="P34" s="57">
        <v>-5793947</v>
      </c>
      <c r="Q34" s="57">
        <v>17666761</v>
      </c>
      <c r="R34" s="57">
        <v>-10679635</v>
      </c>
      <c r="S34" s="57">
        <v>-769081</v>
      </c>
      <c r="T34" s="57">
        <v>766651</v>
      </c>
      <c r="U34" s="57">
        <v>-4939608</v>
      </c>
      <c r="V34" s="57">
        <v>-381705</v>
      </c>
      <c r="W34" s="57">
        <v>-1427240</v>
      </c>
      <c r="X34" s="57">
        <v>-4181676</v>
      </c>
      <c r="Y34" s="57">
        <v>81482699</v>
      </c>
      <c r="Z34" s="57">
        <v>-16648223</v>
      </c>
      <c r="AA34" s="57">
        <v>11929352</v>
      </c>
      <c r="AB34" s="57">
        <v>-545136</v>
      </c>
      <c r="AC34" s="57">
        <v>-9771043</v>
      </c>
      <c r="AD34" s="57">
        <v>-2362239</v>
      </c>
      <c r="AE34" s="57">
        <v>-42803467</v>
      </c>
      <c r="AF34" s="57">
        <v>1795132</v>
      </c>
      <c r="AG34" s="57">
        <v>-2971480</v>
      </c>
      <c r="AH34" s="57">
        <v>-3003305</v>
      </c>
      <c r="AI34" s="57">
        <v>-4052681</v>
      </c>
      <c r="AJ34" s="57">
        <v>5912205</v>
      </c>
      <c r="AK34" s="57">
        <v>1399735</v>
      </c>
      <c r="AL34" s="57">
        <v>1296386</v>
      </c>
      <c r="AM34" s="57">
        <v>-12972133</v>
      </c>
      <c r="AN34" s="57">
        <v>99141</v>
      </c>
      <c r="AO34" s="57">
        <v>-5349412</v>
      </c>
      <c r="AP34" s="82">
        <v>6</v>
      </c>
    </row>
    <row r="53" spans="6:6" ht="13.5">
      <c r="F53" s="156"/>
    </row>
  </sheetData>
  <pageMargins left="0.70866141732283472" right="0.70866141732283472" top="0.74803149606299213" bottom="0.74803149606299213" header="0.31496062992125984" footer="0.31496062992125984"/>
  <pageSetup paperSize="9" scale="78" fitToWidth="0" orientation="landscape" r:id="rId1"/>
  <headerFooter>
    <oddFooter>&amp;LAustralian Prudential Regulation Authority&amp;R&amp;P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Q53"/>
  <sheetViews>
    <sheetView showGridLines="0" zoomScaleNormal="100" zoomScaleSheetLayoutView="100" workbookViewId="0"/>
  </sheetViews>
  <sheetFormatPr defaultColWidth="11.3984375" defaultRowHeight="12.75"/>
  <cols>
    <col min="1" max="1" width="8.59765625" style="14" customWidth="1"/>
    <col min="2" max="2" width="27.265625" style="14" customWidth="1"/>
    <col min="3" max="43" width="10.73046875" style="14" customWidth="1"/>
    <col min="44" max="16384" width="11.3984375" style="14"/>
  </cols>
  <sheetData>
    <row r="1" spans="1:43" ht="15.4" thickBot="1">
      <c r="A1" s="67" t="s">
        <v>170</v>
      </c>
    </row>
    <row r="2" spans="1:43" s="52" customFormat="1" ht="18" customHeight="1" thickBot="1">
      <c r="A2" s="53" t="s">
        <v>131</v>
      </c>
      <c r="B2" s="53" t="s">
        <v>171</v>
      </c>
      <c r="C2" s="54" t="s">
        <v>85</v>
      </c>
      <c r="D2" s="54" t="s">
        <v>172</v>
      </c>
      <c r="E2" s="54" t="s">
        <v>173</v>
      </c>
      <c r="F2" s="54" t="s">
        <v>174</v>
      </c>
      <c r="G2" s="54" t="s">
        <v>175</v>
      </c>
      <c r="H2" s="54" t="s">
        <v>90</v>
      </c>
      <c r="I2" s="54" t="s">
        <v>89</v>
      </c>
      <c r="J2" s="54" t="s">
        <v>176</v>
      </c>
      <c r="K2" s="54" t="s">
        <v>177</v>
      </c>
      <c r="L2" s="54" t="s">
        <v>178</v>
      </c>
      <c r="M2" s="54" t="s">
        <v>92</v>
      </c>
      <c r="N2" s="54" t="s">
        <v>179</v>
      </c>
      <c r="O2" s="54" t="s">
        <v>94</v>
      </c>
      <c r="P2" s="54" t="s">
        <v>96</v>
      </c>
      <c r="Q2" s="54" t="s">
        <v>180</v>
      </c>
      <c r="R2" s="54" t="s">
        <v>98</v>
      </c>
      <c r="S2" s="54" t="s">
        <v>99</v>
      </c>
      <c r="T2" s="54" t="s">
        <v>100</v>
      </c>
      <c r="U2" s="54" t="s">
        <v>181</v>
      </c>
      <c r="V2" s="54" t="s">
        <v>182</v>
      </c>
      <c r="W2" s="54" t="s">
        <v>103</v>
      </c>
      <c r="X2" s="54" t="s">
        <v>104</v>
      </c>
      <c r="Y2" s="54" t="s">
        <v>150</v>
      </c>
      <c r="Z2" s="54" t="s">
        <v>161</v>
      </c>
      <c r="AA2" s="54" t="s">
        <v>183</v>
      </c>
      <c r="AB2" s="54" t="s">
        <v>163</v>
      </c>
      <c r="AC2" s="54" t="s">
        <v>108</v>
      </c>
      <c r="AD2" s="54" t="s">
        <v>110</v>
      </c>
      <c r="AE2" s="54" t="s">
        <v>184</v>
      </c>
      <c r="AF2" s="54" t="s">
        <v>112</v>
      </c>
      <c r="AG2" s="54" t="s">
        <v>115</v>
      </c>
      <c r="AH2" s="54" t="s">
        <v>185</v>
      </c>
      <c r="AI2" s="54" t="s">
        <v>109</v>
      </c>
      <c r="AJ2" s="54" t="s">
        <v>186</v>
      </c>
      <c r="AK2" s="54" t="s">
        <v>187</v>
      </c>
      <c r="AL2" s="54" t="s">
        <v>188</v>
      </c>
      <c r="AM2" s="54" t="s">
        <v>121</v>
      </c>
      <c r="AN2" s="54" t="s">
        <v>189</v>
      </c>
      <c r="AO2" s="54" t="s">
        <v>122</v>
      </c>
      <c r="AP2" s="54" t="s">
        <v>123</v>
      </c>
      <c r="AQ2" s="80" t="s">
        <v>132</v>
      </c>
    </row>
    <row r="3" spans="1:43" s="52" customFormat="1" ht="18" customHeight="1">
      <c r="A3" s="52" t="s">
        <v>72</v>
      </c>
      <c r="B3" s="52" t="s">
        <v>190</v>
      </c>
      <c r="C3" s="55">
        <v>2103680</v>
      </c>
      <c r="D3" s="55">
        <v>22365603</v>
      </c>
      <c r="E3" s="55">
        <v>2160837</v>
      </c>
      <c r="F3" s="55">
        <v>1767659</v>
      </c>
      <c r="G3" s="55">
        <v>4217920</v>
      </c>
      <c r="H3" s="55">
        <v>6119095</v>
      </c>
      <c r="I3" s="55">
        <v>1322137</v>
      </c>
      <c r="J3" s="55"/>
      <c r="K3" s="55">
        <v>2559708</v>
      </c>
      <c r="L3" s="55">
        <v>2158962</v>
      </c>
      <c r="M3" s="55"/>
      <c r="N3" s="55"/>
      <c r="O3" s="55">
        <v>453714</v>
      </c>
      <c r="P3" s="55">
        <v>8061046</v>
      </c>
      <c r="Q3" s="55">
        <v>950546</v>
      </c>
      <c r="R3" s="55">
        <v>194090</v>
      </c>
      <c r="S3" s="55">
        <v>135149784</v>
      </c>
      <c r="T3" s="55"/>
      <c r="U3" s="55">
        <v>384738</v>
      </c>
      <c r="V3" s="55"/>
      <c r="W3" s="55"/>
      <c r="X3" s="55"/>
      <c r="Y3" s="55">
        <v>2531478</v>
      </c>
      <c r="Z3" s="55">
        <v>196655820</v>
      </c>
      <c r="AA3" s="55">
        <v>5196528</v>
      </c>
      <c r="AB3" s="55">
        <v>150875293</v>
      </c>
      <c r="AC3" s="55">
        <v>407102</v>
      </c>
      <c r="AD3" s="55">
        <v>22837982</v>
      </c>
      <c r="AE3" s="55">
        <v>1762726</v>
      </c>
      <c r="AF3" s="55">
        <v>73916250</v>
      </c>
      <c r="AG3" s="55">
        <v>2433010</v>
      </c>
      <c r="AH3" s="55"/>
      <c r="AI3" s="55"/>
      <c r="AJ3" s="55"/>
      <c r="AK3" s="55">
        <v>11480194</v>
      </c>
      <c r="AL3" s="55">
        <v>1570290</v>
      </c>
      <c r="AM3" s="55">
        <v>137334</v>
      </c>
      <c r="AN3" s="55">
        <v>21748890</v>
      </c>
      <c r="AO3" s="55"/>
      <c r="AP3" s="55">
        <v>6504032</v>
      </c>
      <c r="AQ3" s="81">
        <v>688026448</v>
      </c>
    </row>
    <row r="4" spans="1:43" s="52" customFormat="1" ht="18" customHeight="1">
      <c r="B4" s="52" t="s">
        <v>191</v>
      </c>
      <c r="C4" s="55">
        <v>1442842</v>
      </c>
      <c r="D4" s="55">
        <v>27502409</v>
      </c>
      <c r="E4" s="55">
        <v>1087293</v>
      </c>
      <c r="F4" s="55">
        <v>2791125</v>
      </c>
      <c r="G4" s="55">
        <v>7570892</v>
      </c>
      <c r="H4" s="55">
        <v>10647859</v>
      </c>
      <c r="I4" s="55">
        <v>922285</v>
      </c>
      <c r="J4" s="55"/>
      <c r="K4" s="55">
        <v>7173765</v>
      </c>
      <c r="L4" s="55">
        <v>727845</v>
      </c>
      <c r="M4" s="55"/>
      <c r="N4" s="55"/>
      <c r="O4" s="55">
        <v>864348</v>
      </c>
      <c r="P4" s="55">
        <v>5331977</v>
      </c>
      <c r="Q4" s="55">
        <v>2647071</v>
      </c>
      <c r="R4" s="55">
        <v>945555</v>
      </c>
      <c r="S4" s="55">
        <v>135087845</v>
      </c>
      <c r="T4" s="55"/>
      <c r="U4" s="55">
        <v>776727</v>
      </c>
      <c r="V4" s="55"/>
      <c r="W4" s="55"/>
      <c r="X4" s="55"/>
      <c r="Y4" s="55">
        <v>4273567</v>
      </c>
      <c r="Z4" s="55">
        <v>143124356</v>
      </c>
      <c r="AA4" s="55">
        <v>14081671</v>
      </c>
      <c r="AB4" s="55">
        <v>152716792</v>
      </c>
      <c r="AC4" s="55">
        <v>532368</v>
      </c>
      <c r="AD4" s="55">
        <v>22123766</v>
      </c>
      <c r="AE4" s="55">
        <v>2752560</v>
      </c>
      <c r="AF4" s="55">
        <v>96844187</v>
      </c>
      <c r="AG4" s="55">
        <v>1574931</v>
      </c>
      <c r="AH4" s="55"/>
      <c r="AI4" s="55"/>
      <c r="AJ4" s="55"/>
      <c r="AK4" s="55">
        <v>5184742</v>
      </c>
      <c r="AL4" s="55">
        <v>732923</v>
      </c>
      <c r="AM4" s="55">
        <v>210004</v>
      </c>
      <c r="AN4" s="55">
        <v>29927579</v>
      </c>
      <c r="AO4" s="55"/>
      <c r="AP4" s="55">
        <v>8427162</v>
      </c>
      <c r="AQ4" s="81">
        <v>688026446</v>
      </c>
    </row>
    <row r="5" spans="1:43" s="52" customFormat="1" ht="18" customHeight="1">
      <c r="B5" s="52" t="s">
        <v>192</v>
      </c>
      <c r="C5" s="55">
        <v>0</v>
      </c>
      <c r="D5" s="55">
        <v>0</v>
      </c>
      <c r="E5" s="55">
        <v>0</v>
      </c>
      <c r="F5" s="55">
        <v>0</v>
      </c>
      <c r="G5" s="55">
        <v>0</v>
      </c>
      <c r="H5" s="55">
        <v>0</v>
      </c>
      <c r="I5" s="55">
        <v>0</v>
      </c>
      <c r="J5" s="55"/>
      <c r="K5" s="55">
        <v>0</v>
      </c>
      <c r="L5" s="55">
        <v>0</v>
      </c>
      <c r="M5" s="55"/>
      <c r="N5" s="55"/>
      <c r="O5" s="55">
        <v>0</v>
      </c>
      <c r="P5" s="55">
        <v>0</v>
      </c>
      <c r="Q5" s="55">
        <v>0</v>
      </c>
      <c r="R5" s="55">
        <v>0</v>
      </c>
      <c r="S5" s="55">
        <v>0</v>
      </c>
      <c r="T5" s="55"/>
      <c r="U5" s="55">
        <v>0</v>
      </c>
      <c r="V5" s="55"/>
      <c r="W5" s="55"/>
      <c r="X5" s="55"/>
      <c r="Y5" s="55">
        <v>0</v>
      </c>
      <c r="Z5" s="55">
        <v>0</v>
      </c>
      <c r="AA5" s="55">
        <v>0</v>
      </c>
      <c r="AB5" s="55">
        <v>0</v>
      </c>
      <c r="AC5" s="55">
        <v>0</v>
      </c>
      <c r="AD5" s="55">
        <v>0</v>
      </c>
      <c r="AE5" s="55">
        <v>0</v>
      </c>
      <c r="AF5" s="55">
        <v>0</v>
      </c>
      <c r="AG5" s="55">
        <v>0</v>
      </c>
      <c r="AH5" s="55"/>
      <c r="AI5" s="55"/>
      <c r="AJ5" s="55"/>
      <c r="AK5" s="55">
        <v>0</v>
      </c>
      <c r="AL5" s="55">
        <v>0</v>
      </c>
      <c r="AM5" s="55">
        <v>0</v>
      </c>
      <c r="AN5" s="55">
        <v>0</v>
      </c>
      <c r="AO5" s="55"/>
      <c r="AP5" s="55">
        <v>0</v>
      </c>
      <c r="AQ5" s="81">
        <v>0</v>
      </c>
    </row>
    <row r="6" spans="1:43" s="52" customFormat="1" ht="18" customHeight="1" thickBot="1">
      <c r="A6" s="56"/>
      <c r="B6" s="56" t="s">
        <v>193</v>
      </c>
      <c r="C6" s="57">
        <v>660838</v>
      </c>
      <c r="D6" s="57">
        <v>-5136806</v>
      </c>
      <c r="E6" s="57">
        <v>1073544</v>
      </c>
      <c r="F6" s="57">
        <v>-1023466</v>
      </c>
      <c r="G6" s="57">
        <v>-3352972</v>
      </c>
      <c r="H6" s="57">
        <v>-4528764</v>
      </c>
      <c r="I6" s="57">
        <v>399852</v>
      </c>
      <c r="J6" s="57"/>
      <c r="K6" s="57">
        <v>-4614057</v>
      </c>
      <c r="L6" s="57">
        <v>1431117</v>
      </c>
      <c r="M6" s="57"/>
      <c r="N6" s="57"/>
      <c r="O6" s="57">
        <v>-410634</v>
      </c>
      <c r="P6" s="57">
        <v>2729069</v>
      </c>
      <c r="Q6" s="57">
        <v>-1696525</v>
      </c>
      <c r="R6" s="57">
        <v>-751465</v>
      </c>
      <c r="S6" s="57">
        <v>61939</v>
      </c>
      <c r="T6" s="57"/>
      <c r="U6" s="57">
        <v>-391989</v>
      </c>
      <c r="V6" s="57"/>
      <c r="W6" s="57"/>
      <c r="X6" s="57"/>
      <c r="Y6" s="57">
        <v>-1742089</v>
      </c>
      <c r="Z6" s="57">
        <v>53531464</v>
      </c>
      <c r="AA6" s="57">
        <v>-8885143</v>
      </c>
      <c r="AB6" s="57">
        <v>-1841499</v>
      </c>
      <c r="AC6" s="57">
        <v>-125266</v>
      </c>
      <c r="AD6" s="57">
        <v>714216</v>
      </c>
      <c r="AE6" s="57">
        <v>-989834</v>
      </c>
      <c r="AF6" s="57">
        <v>-22927937</v>
      </c>
      <c r="AG6" s="57">
        <v>858079</v>
      </c>
      <c r="AH6" s="57"/>
      <c r="AI6" s="57"/>
      <c r="AJ6" s="57"/>
      <c r="AK6" s="57">
        <v>6295452</v>
      </c>
      <c r="AL6" s="57">
        <v>837367</v>
      </c>
      <c r="AM6" s="57">
        <v>-72670</v>
      </c>
      <c r="AN6" s="57">
        <v>-8178689</v>
      </c>
      <c r="AO6" s="57"/>
      <c r="AP6" s="57">
        <v>-1923130</v>
      </c>
      <c r="AQ6" s="82">
        <v>2</v>
      </c>
    </row>
    <row r="7" spans="1:43" s="52" customFormat="1" ht="18" customHeight="1">
      <c r="A7" s="68" t="s">
        <v>73</v>
      </c>
      <c r="B7" s="68" t="s">
        <v>190</v>
      </c>
      <c r="C7" s="69">
        <v>461999</v>
      </c>
      <c r="D7" s="69">
        <v>4634024</v>
      </c>
      <c r="E7" s="69">
        <v>1069911</v>
      </c>
      <c r="F7" s="69">
        <v>80203406</v>
      </c>
      <c r="G7" s="69">
        <v>151922793</v>
      </c>
      <c r="H7" s="69">
        <v>2543157</v>
      </c>
      <c r="I7" s="69"/>
      <c r="J7" s="69"/>
      <c r="K7" s="69">
        <v>3283914</v>
      </c>
      <c r="L7" s="69"/>
      <c r="M7" s="69">
        <v>4912054</v>
      </c>
      <c r="N7" s="69">
        <v>3171628</v>
      </c>
      <c r="O7" s="69">
        <v>22083365</v>
      </c>
      <c r="P7" s="69">
        <v>447178</v>
      </c>
      <c r="Q7" s="69">
        <v>354705</v>
      </c>
      <c r="R7" s="69">
        <v>214387</v>
      </c>
      <c r="S7" s="69">
        <v>18542355</v>
      </c>
      <c r="T7" s="69">
        <v>100216</v>
      </c>
      <c r="U7" s="69">
        <v>2941095</v>
      </c>
      <c r="V7" s="69"/>
      <c r="W7" s="69"/>
      <c r="X7" s="69">
        <v>11306552</v>
      </c>
      <c r="Y7" s="69">
        <v>1137336</v>
      </c>
      <c r="Z7" s="69">
        <v>8658387</v>
      </c>
      <c r="AA7" s="69">
        <v>153208</v>
      </c>
      <c r="AB7" s="69">
        <v>238260675</v>
      </c>
      <c r="AC7" s="69">
        <v>3958962</v>
      </c>
      <c r="AD7" s="69">
        <v>577317</v>
      </c>
      <c r="AE7" s="69">
        <v>880155</v>
      </c>
      <c r="AF7" s="69">
        <v>9369046</v>
      </c>
      <c r="AG7" s="69">
        <v>572628</v>
      </c>
      <c r="AH7" s="69"/>
      <c r="AI7" s="69"/>
      <c r="AJ7" s="69"/>
      <c r="AK7" s="69"/>
      <c r="AL7" s="69">
        <v>753398</v>
      </c>
      <c r="AM7" s="69">
        <v>260970</v>
      </c>
      <c r="AN7" s="69">
        <v>740361</v>
      </c>
      <c r="AO7" s="69">
        <v>1925532</v>
      </c>
      <c r="AP7" s="69"/>
      <c r="AQ7" s="89">
        <v>575440714</v>
      </c>
    </row>
    <row r="8" spans="1:43" s="52" customFormat="1" ht="18" customHeight="1">
      <c r="B8" s="52" t="s">
        <v>191</v>
      </c>
      <c r="C8" s="55">
        <v>305794</v>
      </c>
      <c r="D8" s="55">
        <v>8483503</v>
      </c>
      <c r="E8" s="55">
        <v>892772</v>
      </c>
      <c r="F8" s="55">
        <v>60374051</v>
      </c>
      <c r="G8" s="55">
        <v>135479273</v>
      </c>
      <c r="H8" s="55">
        <v>8200423</v>
      </c>
      <c r="I8" s="55"/>
      <c r="J8" s="55"/>
      <c r="K8" s="55">
        <v>10706468</v>
      </c>
      <c r="L8" s="55"/>
      <c r="M8" s="55">
        <v>2460419</v>
      </c>
      <c r="N8" s="55">
        <v>4282403</v>
      </c>
      <c r="O8" s="55">
        <v>25404171</v>
      </c>
      <c r="P8" s="55">
        <v>1034276</v>
      </c>
      <c r="Q8" s="55">
        <v>2354698</v>
      </c>
      <c r="R8" s="55">
        <v>1349761</v>
      </c>
      <c r="S8" s="55">
        <v>22226537</v>
      </c>
      <c r="T8" s="55">
        <v>333788</v>
      </c>
      <c r="U8" s="55">
        <v>6175715</v>
      </c>
      <c r="V8" s="55"/>
      <c r="W8" s="55"/>
      <c r="X8" s="55">
        <v>11470093</v>
      </c>
      <c r="Y8" s="55">
        <v>2575347</v>
      </c>
      <c r="Z8" s="55">
        <v>27010833</v>
      </c>
      <c r="AA8" s="55">
        <v>778230</v>
      </c>
      <c r="AB8" s="55">
        <v>211393985</v>
      </c>
      <c r="AC8" s="55">
        <v>5050323</v>
      </c>
      <c r="AD8" s="55">
        <v>3330304</v>
      </c>
      <c r="AE8" s="55">
        <v>1435513</v>
      </c>
      <c r="AF8" s="55">
        <v>16103406</v>
      </c>
      <c r="AG8" s="55">
        <v>503528</v>
      </c>
      <c r="AH8" s="55"/>
      <c r="AI8" s="55"/>
      <c r="AJ8" s="55"/>
      <c r="AK8" s="55"/>
      <c r="AL8" s="55">
        <v>293044</v>
      </c>
      <c r="AM8" s="55">
        <v>393010</v>
      </c>
      <c r="AN8" s="55">
        <v>3533562</v>
      </c>
      <c r="AO8" s="55">
        <v>1505482</v>
      </c>
      <c r="AP8" s="55"/>
      <c r="AQ8" s="81">
        <v>575440712</v>
      </c>
    </row>
    <row r="9" spans="1:43" s="52" customFormat="1" ht="18" customHeight="1">
      <c r="B9" s="52" t="s">
        <v>192</v>
      </c>
      <c r="C9" s="55">
        <v>0</v>
      </c>
      <c r="D9" s="55">
        <v>0</v>
      </c>
      <c r="E9" s="55">
        <v>0</v>
      </c>
      <c r="F9" s="55">
        <v>0</v>
      </c>
      <c r="G9" s="55">
        <v>0</v>
      </c>
      <c r="H9" s="55">
        <v>0</v>
      </c>
      <c r="I9" s="55"/>
      <c r="J9" s="55"/>
      <c r="K9" s="55">
        <v>0</v>
      </c>
      <c r="L9" s="55"/>
      <c r="M9" s="55">
        <v>0</v>
      </c>
      <c r="N9" s="55">
        <v>0</v>
      </c>
      <c r="O9" s="55">
        <v>0</v>
      </c>
      <c r="P9" s="55">
        <v>0</v>
      </c>
      <c r="Q9" s="55">
        <v>0</v>
      </c>
      <c r="R9" s="55">
        <v>0</v>
      </c>
      <c r="S9" s="55">
        <v>0</v>
      </c>
      <c r="T9" s="55">
        <v>0</v>
      </c>
      <c r="U9" s="55">
        <v>0</v>
      </c>
      <c r="V9" s="55"/>
      <c r="W9" s="55"/>
      <c r="X9" s="55">
        <v>0</v>
      </c>
      <c r="Y9" s="55">
        <v>0</v>
      </c>
      <c r="Z9" s="55">
        <v>0</v>
      </c>
      <c r="AA9" s="55">
        <v>0</v>
      </c>
      <c r="AB9" s="55">
        <v>0</v>
      </c>
      <c r="AC9" s="55">
        <v>0</v>
      </c>
      <c r="AD9" s="55">
        <v>0</v>
      </c>
      <c r="AE9" s="55">
        <v>0</v>
      </c>
      <c r="AF9" s="55">
        <v>0</v>
      </c>
      <c r="AG9" s="55">
        <v>0</v>
      </c>
      <c r="AH9" s="55"/>
      <c r="AI9" s="55"/>
      <c r="AJ9" s="55"/>
      <c r="AK9" s="55"/>
      <c r="AL9" s="55">
        <v>0</v>
      </c>
      <c r="AM9" s="55">
        <v>0</v>
      </c>
      <c r="AN9" s="55">
        <v>0</v>
      </c>
      <c r="AO9" s="55">
        <v>0</v>
      </c>
      <c r="AP9" s="55"/>
      <c r="AQ9" s="81">
        <v>0</v>
      </c>
    </row>
    <row r="10" spans="1:43" s="52" customFormat="1" ht="18" customHeight="1" thickBot="1">
      <c r="B10" s="52" t="s">
        <v>193</v>
      </c>
      <c r="C10" s="55">
        <v>156205</v>
      </c>
      <c r="D10" s="55">
        <v>-3849479</v>
      </c>
      <c r="E10" s="55">
        <v>177139</v>
      </c>
      <c r="F10" s="55">
        <v>19829355</v>
      </c>
      <c r="G10" s="55">
        <v>16443520</v>
      </c>
      <c r="H10" s="55">
        <v>-5657266</v>
      </c>
      <c r="I10" s="55"/>
      <c r="J10" s="55"/>
      <c r="K10" s="55">
        <v>-7422554</v>
      </c>
      <c r="L10" s="55"/>
      <c r="M10" s="55">
        <v>2451635</v>
      </c>
      <c r="N10" s="55">
        <v>-1110775</v>
      </c>
      <c r="O10" s="55">
        <v>-3320806</v>
      </c>
      <c r="P10" s="55">
        <v>-587098</v>
      </c>
      <c r="Q10" s="55">
        <v>-1999993</v>
      </c>
      <c r="R10" s="55">
        <v>-1135374</v>
      </c>
      <c r="S10" s="55">
        <v>-3684182</v>
      </c>
      <c r="T10" s="55">
        <v>-233572</v>
      </c>
      <c r="U10" s="55">
        <v>-3234620</v>
      </c>
      <c r="V10" s="55"/>
      <c r="W10" s="55"/>
      <c r="X10" s="55">
        <v>-163541</v>
      </c>
      <c r="Y10" s="55">
        <v>-1438011</v>
      </c>
      <c r="Z10" s="55">
        <v>-18352446</v>
      </c>
      <c r="AA10" s="55">
        <v>-625022</v>
      </c>
      <c r="AB10" s="55">
        <v>26866690</v>
      </c>
      <c r="AC10" s="55">
        <v>-1091361</v>
      </c>
      <c r="AD10" s="55">
        <v>-2752987</v>
      </c>
      <c r="AE10" s="55">
        <v>-555358</v>
      </c>
      <c r="AF10" s="55">
        <v>-6734360</v>
      </c>
      <c r="AG10" s="55">
        <v>69100</v>
      </c>
      <c r="AH10" s="55"/>
      <c r="AI10" s="55"/>
      <c r="AJ10" s="55"/>
      <c r="AK10" s="55"/>
      <c r="AL10" s="55">
        <v>460354</v>
      </c>
      <c r="AM10" s="55">
        <v>-132040</v>
      </c>
      <c r="AN10" s="55">
        <v>-2793201</v>
      </c>
      <c r="AO10" s="55">
        <v>420050</v>
      </c>
      <c r="AP10" s="55"/>
      <c r="AQ10" s="81">
        <v>2</v>
      </c>
    </row>
    <row r="11" spans="1:43" s="52" customFormat="1" ht="18" customHeight="1">
      <c r="A11" s="68" t="s">
        <v>74</v>
      </c>
      <c r="B11" s="68" t="s">
        <v>190</v>
      </c>
      <c r="C11" s="69">
        <v>618491</v>
      </c>
      <c r="D11" s="69">
        <v>9777210</v>
      </c>
      <c r="E11" s="69">
        <v>500471</v>
      </c>
      <c r="F11" s="69">
        <v>3532670</v>
      </c>
      <c r="G11" s="69">
        <v>8367175</v>
      </c>
      <c r="H11" s="69">
        <v>3043322</v>
      </c>
      <c r="I11" s="69"/>
      <c r="J11" s="69">
        <v>11343479</v>
      </c>
      <c r="K11" s="69">
        <v>2275493</v>
      </c>
      <c r="L11" s="69"/>
      <c r="M11" s="69"/>
      <c r="N11" s="69"/>
      <c r="O11" s="69">
        <v>1019689</v>
      </c>
      <c r="P11" s="69">
        <v>1494126</v>
      </c>
      <c r="Q11" s="69">
        <v>246826</v>
      </c>
      <c r="R11" s="69">
        <v>153332</v>
      </c>
      <c r="S11" s="69">
        <v>12300593</v>
      </c>
      <c r="T11" s="69"/>
      <c r="U11" s="69">
        <v>1255130</v>
      </c>
      <c r="V11" s="69"/>
      <c r="W11" s="69"/>
      <c r="X11" s="69"/>
      <c r="Y11" s="69">
        <v>389236</v>
      </c>
      <c r="Z11" s="69">
        <v>200382488</v>
      </c>
      <c r="AA11" s="69">
        <v>450519</v>
      </c>
      <c r="AB11" s="69">
        <v>155241105</v>
      </c>
      <c r="AC11" s="69"/>
      <c r="AD11" s="69">
        <v>1461053</v>
      </c>
      <c r="AE11" s="69">
        <v>516973</v>
      </c>
      <c r="AF11" s="69">
        <v>4033924</v>
      </c>
      <c r="AG11" s="69">
        <v>418840</v>
      </c>
      <c r="AH11" s="69">
        <v>38309</v>
      </c>
      <c r="AI11" s="69">
        <v>3653836</v>
      </c>
      <c r="AJ11" s="69">
        <v>7262912</v>
      </c>
      <c r="AK11" s="69">
        <v>2423221</v>
      </c>
      <c r="AL11" s="69"/>
      <c r="AM11" s="69">
        <v>34127</v>
      </c>
      <c r="AN11" s="69">
        <v>841142</v>
      </c>
      <c r="AO11" s="69"/>
      <c r="AP11" s="69">
        <v>3206464</v>
      </c>
      <c r="AQ11" s="89">
        <v>436282156</v>
      </c>
    </row>
    <row r="12" spans="1:43" s="52" customFormat="1" ht="18" customHeight="1">
      <c r="B12" s="52" t="s">
        <v>191</v>
      </c>
      <c r="C12" s="55">
        <v>414198</v>
      </c>
      <c r="D12" s="55">
        <v>12276391</v>
      </c>
      <c r="E12" s="55">
        <v>484211</v>
      </c>
      <c r="F12" s="55">
        <v>4390957</v>
      </c>
      <c r="G12" s="55">
        <v>11169067</v>
      </c>
      <c r="H12" s="55">
        <v>5000985</v>
      </c>
      <c r="I12" s="55"/>
      <c r="J12" s="55">
        <v>10639717</v>
      </c>
      <c r="K12" s="55">
        <v>9765276</v>
      </c>
      <c r="L12" s="55"/>
      <c r="M12" s="55"/>
      <c r="N12" s="55"/>
      <c r="O12" s="55">
        <v>1835106</v>
      </c>
      <c r="P12" s="55">
        <v>1248816</v>
      </c>
      <c r="Q12" s="55">
        <v>1063227</v>
      </c>
      <c r="R12" s="55">
        <v>915204</v>
      </c>
      <c r="S12" s="55">
        <v>14496018</v>
      </c>
      <c r="T12" s="55"/>
      <c r="U12" s="55">
        <v>1431020</v>
      </c>
      <c r="V12" s="55"/>
      <c r="W12" s="55"/>
      <c r="X12" s="55"/>
      <c r="Y12" s="55">
        <v>803090</v>
      </c>
      <c r="Z12" s="55">
        <v>163526643</v>
      </c>
      <c r="AA12" s="55">
        <v>1380918</v>
      </c>
      <c r="AB12" s="55">
        <v>150084052</v>
      </c>
      <c r="AC12" s="55"/>
      <c r="AD12" s="55">
        <v>3911785</v>
      </c>
      <c r="AE12" s="55">
        <v>1032520</v>
      </c>
      <c r="AF12" s="55">
        <v>9664603</v>
      </c>
      <c r="AG12" s="55">
        <v>405806</v>
      </c>
      <c r="AH12" s="55">
        <v>1219691</v>
      </c>
      <c r="AI12" s="55">
        <v>7286847</v>
      </c>
      <c r="AJ12" s="55">
        <v>11837181</v>
      </c>
      <c r="AK12" s="55">
        <v>2692857</v>
      </c>
      <c r="AL12" s="55"/>
      <c r="AM12" s="55">
        <v>50233</v>
      </c>
      <c r="AN12" s="55">
        <v>843094</v>
      </c>
      <c r="AO12" s="55"/>
      <c r="AP12" s="55">
        <v>6412641</v>
      </c>
      <c r="AQ12" s="81">
        <v>436282154</v>
      </c>
    </row>
    <row r="13" spans="1:43" s="52" customFormat="1" ht="18" customHeight="1">
      <c r="B13" s="52" t="s">
        <v>192</v>
      </c>
      <c r="C13" s="55">
        <v>0</v>
      </c>
      <c r="D13" s="55">
        <v>0</v>
      </c>
      <c r="E13" s="55">
        <v>0</v>
      </c>
      <c r="F13" s="55">
        <v>0</v>
      </c>
      <c r="G13" s="55">
        <v>0</v>
      </c>
      <c r="H13" s="55">
        <v>0</v>
      </c>
      <c r="I13" s="55"/>
      <c r="J13" s="55">
        <v>0</v>
      </c>
      <c r="K13" s="55">
        <v>0</v>
      </c>
      <c r="L13" s="55"/>
      <c r="M13" s="55"/>
      <c r="N13" s="55"/>
      <c r="O13" s="55">
        <v>0</v>
      </c>
      <c r="P13" s="55">
        <v>0</v>
      </c>
      <c r="Q13" s="55">
        <v>0</v>
      </c>
      <c r="R13" s="55">
        <v>0</v>
      </c>
      <c r="S13" s="55">
        <v>0</v>
      </c>
      <c r="T13" s="55"/>
      <c r="U13" s="55">
        <v>0</v>
      </c>
      <c r="V13" s="55"/>
      <c r="W13" s="55"/>
      <c r="X13" s="55"/>
      <c r="Y13" s="55">
        <v>0</v>
      </c>
      <c r="Z13" s="55">
        <v>0</v>
      </c>
      <c r="AA13" s="55">
        <v>0</v>
      </c>
      <c r="AB13" s="55">
        <v>0</v>
      </c>
      <c r="AC13" s="55"/>
      <c r="AD13" s="55">
        <v>0</v>
      </c>
      <c r="AE13" s="55">
        <v>0</v>
      </c>
      <c r="AF13" s="55">
        <v>0</v>
      </c>
      <c r="AG13" s="55">
        <v>0</v>
      </c>
      <c r="AH13" s="55">
        <v>0</v>
      </c>
      <c r="AI13" s="55">
        <v>0</v>
      </c>
      <c r="AJ13" s="55">
        <v>0</v>
      </c>
      <c r="AK13" s="55">
        <v>0</v>
      </c>
      <c r="AL13" s="55"/>
      <c r="AM13" s="55">
        <v>0</v>
      </c>
      <c r="AN13" s="55">
        <v>0</v>
      </c>
      <c r="AO13" s="55"/>
      <c r="AP13" s="55">
        <v>0</v>
      </c>
      <c r="AQ13" s="81">
        <v>0</v>
      </c>
    </row>
    <row r="14" spans="1:43" s="52" customFormat="1" ht="18" customHeight="1" thickBot="1">
      <c r="A14" s="56"/>
      <c r="B14" s="56" t="s">
        <v>193</v>
      </c>
      <c r="C14" s="57">
        <v>204293</v>
      </c>
      <c r="D14" s="57">
        <v>-2499181</v>
      </c>
      <c r="E14" s="57">
        <v>16260</v>
      </c>
      <c r="F14" s="57">
        <v>-858287</v>
      </c>
      <c r="G14" s="57">
        <v>-2801892</v>
      </c>
      <c r="H14" s="57">
        <v>-1957663</v>
      </c>
      <c r="I14" s="57"/>
      <c r="J14" s="57">
        <v>703762</v>
      </c>
      <c r="K14" s="57">
        <v>-7489783</v>
      </c>
      <c r="L14" s="57"/>
      <c r="M14" s="57"/>
      <c r="N14" s="57"/>
      <c r="O14" s="57">
        <v>-815417</v>
      </c>
      <c r="P14" s="57">
        <v>245310</v>
      </c>
      <c r="Q14" s="57">
        <v>-816401</v>
      </c>
      <c r="R14" s="57">
        <v>-761872</v>
      </c>
      <c r="S14" s="57">
        <v>-2195425</v>
      </c>
      <c r="T14" s="57"/>
      <c r="U14" s="57">
        <v>-175890</v>
      </c>
      <c r="V14" s="57"/>
      <c r="W14" s="57"/>
      <c r="X14" s="57"/>
      <c r="Y14" s="57">
        <v>-413854</v>
      </c>
      <c r="Z14" s="57">
        <v>36855845</v>
      </c>
      <c r="AA14" s="57">
        <v>-930399</v>
      </c>
      <c r="AB14" s="57">
        <v>5157053</v>
      </c>
      <c r="AC14" s="57"/>
      <c r="AD14" s="57">
        <v>-2450732</v>
      </c>
      <c r="AE14" s="57">
        <v>-515547</v>
      </c>
      <c r="AF14" s="57">
        <v>-5630679</v>
      </c>
      <c r="AG14" s="57">
        <v>13034</v>
      </c>
      <c r="AH14" s="57">
        <v>-1181382</v>
      </c>
      <c r="AI14" s="57">
        <v>-3633011</v>
      </c>
      <c r="AJ14" s="57">
        <v>-4574269</v>
      </c>
      <c r="AK14" s="57">
        <v>-269636</v>
      </c>
      <c r="AL14" s="57"/>
      <c r="AM14" s="57">
        <v>-16106</v>
      </c>
      <c r="AN14" s="57">
        <v>-1952</v>
      </c>
      <c r="AO14" s="57"/>
      <c r="AP14" s="57">
        <v>-3206177</v>
      </c>
      <c r="AQ14" s="82">
        <v>2</v>
      </c>
    </row>
    <row r="15" spans="1:43" s="52" customFormat="1" ht="18" customHeight="1">
      <c r="A15" s="52" t="s">
        <v>75</v>
      </c>
      <c r="B15" s="52" t="s">
        <v>190</v>
      </c>
      <c r="C15" s="55"/>
      <c r="D15" s="55">
        <v>1569477</v>
      </c>
      <c r="E15" s="55"/>
      <c r="F15" s="55">
        <v>4917867</v>
      </c>
      <c r="G15" s="55">
        <v>94149000</v>
      </c>
      <c r="H15" s="55">
        <v>739465</v>
      </c>
      <c r="I15" s="55"/>
      <c r="J15" s="55"/>
      <c r="K15" s="55">
        <v>570641</v>
      </c>
      <c r="L15" s="55"/>
      <c r="M15" s="55"/>
      <c r="N15" s="55"/>
      <c r="O15" s="55">
        <v>85504</v>
      </c>
      <c r="P15" s="55"/>
      <c r="Q15" s="55">
        <v>124102</v>
      </c>
      <c r="R15" s="55">
        <v>41159</v>
      </c>
      <c r="S15" s="55">
        <v>8580656</v>
      </c>
      <c r="T15" s="55"/>
      <c r="U15" s="55">
        <v>97429</v>
      </c>
      <c r="V15" s="55">
        <v>12137224</v>
      </c>
      <c r="W15" s="55"/>
      <c r="X15" s="55"/>
      <c r="Y15" s="55">
        <v>174958</v>
      </c>
      <c r="Z15" s="55">
        <v>4833007</v>
      </c>
      <c r="AA15" s="55">
        <v>17050331</v>
      </c>
      <c r="AB15" s="55">
        <v>34497303</v>
      </c>
      <c r="AC15" s="55"/>
      <c r="AD15" s="55">
        <v>520413</v>
      </c>
      <c r="AE15" s="55">
        <v>109259</v>
      </c>
      <c r="AF15" s="55">
        <v>707578</v>
      </c>
      <c r="AG15" s="55">
        <v>803600</v>
      </c>
      <c r="AH15" s="55">
        <v>2727330</v>
      </c>
      <c r="AI15" s="55"/>
      <c r="AJ15" s="55"/>
      <c r="AK15" s="55"/>
      <c r="AL15" s="55"/>
      <c r="AM15" s="55"/>
      <c r="AN15" s="55">
        <v>221295</v>
      </c>
      <c r="AO15" s="55"/>
      <c r="AP15" s="55"/>
      <c r="AQ15" s="81">
        <v>184657598</v>
      </c>
    </row>
    <row r="16" spans="1:43" s="52" customFormat="1" ht="18" customHeight="1">
      <c r="B16" s="52" t="s">
        <v>191</v>
      </c>
      <c r="C16" s="55"/>
      <c r="D16" s="55">
        <v>2382682</v>
      </c>
      <c r="E16" s="55"/>
      <c r="F16" s="55">
        <v>3544751</v>
      </c>
      <c r="G16" s="55">
        <v>80942007</v>
      </c>
      <c r="H16" s="55">
        <v>1465945</v>
      </c>
      <c r="I16" s="55"/>
      <c r="J16" s="55"/>
      <c r="K16" s="55">
        <v>2842557</v>
      </c>
      <c r="L16" s="55"/>
      <c r="M16" s="55"/>
      <c r="N16" s="55"/>
      <c r="O16" s="55">
        <v>213366</v>
      </c>
      <c r="P16" s="55"/>
      <c r="Q16" s="55">
        <v>313922</v>
      </c>
      <c r="R16" s="55">
        <v>281895</v>
      </c>
      <c r="S16" s="55">
        <v>5421010</v>
      </c>
      <c r="T16" s="55"/>
      <c r="U16" s="55">
        <v>208007</v>
      </c>
      <c r="V16" s="55">
        <v>12348302</v>
      </c>
      <c r="W16" s="55"/>
      <c r="X16" s="55"/>
      <c r="Y16" s="55">
        <v>391570</v>
      </c>
      <c r="Z16" s="55">
        <v>10421934</v>
      </c>
      <c r="AA16" s="55">
        <v>19646880</v>
      </c>
      <c r="AB16" s="55">
        <v>35266139</v>
      </c>
      <c r="AC16" s="55"/>
      <c r="AD16" s="55">
        <v>1231842</v>
      </c>
      <c r="AE16" s="55">
        <v>298844</v>
      </c>
      <c r="AF16" s="55">
        <v>1985778</v>
      </c>
      <c r="AG16" s="55">
        <v>569735</v>
      </c>
      <c r="AH16" s="55">
        <v>3429916</v>
      </c>
      <c r="AI16" s="55"/>
      <c r="AJ16" s="55"/>
      <c r="AK16" s="55"/>
      <c r="AL16" s="55"/>
      <c r="AM16" s="55"/>
      <c r="AN16" s="55">
        <v>1450517</v>
      </c>
      <c r="AO16" s="55"/>
      <c r="AP16" s="55"/>
      <c r="AQ16" s="81">
        <v>184657599</v>
      </c>
    </row>
    <row r="17" spans="1:43" s="52" customFormat="1" ht="18" customHeight="1">
      <c r="B17" s="52" t="s">
        <v>192</v>
      </c>
      <c r="C17" s="55"/>
      <c r="D17" s="55">
        <v>0</v>
      </c>
      <c r="E17" s="55"/>
      <c r="F17" s="55">
        <v>0</v>
      </c>
      <c r="G17" s="55">
        <v>0</v>
      </c>
      <c r="H17" s="55">
        <v>0</v>
      </c>
      <c r="I17" s="55"/>
      <c r="J17" s="55"/>
      <c r="K17" s="55">
        <v>0</v>
      </c>
      <c r="L17" s="55"/>
      <c r="M17" s="55"/>
      <c r="N17" s="55"/>
      <c r="O17" s="55">
        <v>0</v>
      </c>
      <c r="P17" s="55"/>
      <c r="Q17" s="55">
        <v>0</v>
      </c>
      <c r="R17" s="55">
        <v>0</v>
      </c>
      <c r="S17" s="55">
        <v>0</v>
      </c>
      <c r="T17" s="55"/>
      <c r="U17" s="55">
        <v>0</v>
      </c>
      <c r="V17" s="55">
        <v>0</v>
      </c>
      <c r="W17" s="55"/>
      <c r="X17" s="55"/>
      <c r="Y17" s="55">
        <v>0</v>
      </c>
      <c r="Z17" s="55">
        <v>0</v>
      </c>
      <c r="AA17" s="55">
        <v>0</v>
      </c>
      <c r="AB17" s="55">
        <v>0</v>
      </c>
      <c r="AC17" s="55"/>
      <c r="AD17" s="55">
        <v>0</v>
      </c>
      <c r="AE17" s="55">
        <v>0</v>
      </c>
      <c r="AF17" s="55">
        <v>0</v>
      </c>
      <c r="AG17" s="55">
        <v>0</v>
      </c>
      <c r="AH17" s="55">
        <v>0</v>
      </c>
      <c r="AI17" s="55"/>
      <c r="AJ17" s="55"/>
      <c r="AK17" s="55"/>
      <c r="AL17" s="55"/>
      <c r="AM17" s="55"/>
      <c r="AN17" s="55">
        <v>0</v>
      </c>
      <c r="AO17" s="55"/>
      <c r="AP17" s="55"/>
      <c r="AQ17" s="81">
        <v>0</v>
      </c>
    </row>
    <row r="18" spans="1:43" s="52" customFormat="1" ht="18" customHeight="1" thickBot="1">
      <c r="A18" s="56"/>
      <c r="B18" s="56" t="s">
        <v>193</v>
      </c>
      <c r="C18" s="57"/>
      <c r="D18" s="57">
        <v>-813205</v>
      </c>
      <c r="E18" s="57"/>
      <c r="F18" s="57">
        <v>1373116</v>
      </c>
      <c r="G18" s="57">
        <v>13206993</v>
      </c>
      <c r="H18" s="57">
        <v>-726480</v>
      </c>
      <c r="I18" s="57"/>
      <c r="J18" s="57"/>
      <c r="K18" s="57">
        <v>-2271916</v>
      </c>
      <c r="L18" s="57"/>
      <c r="M18" s="57"/>
      <c r="N18" s="57"/>
      <c r="O18" s="57">
        <v>-127862</v>
      </c>
      <c r="P18" s="57"/>
      <c r="Q18" s="57">
        <v>-189820</v>
      </c>
      <c r="R18" s="57">
        <v>-240736</v>
      </c>
      <c r="S18" s="57">
        <v>3159646</v>
      </c>
      <c r="T18" s="57"/>
      <c r="U18" s="57">
        <v>-110578</v>
      </c>
      <c r="V18" s="57">
        <v>-211078</v>
      </c>
      <c r="W18" s="57"/>
      <c r="X18" s="57"/>
      <c r="Y18" s="57">
        <v>-216612</v>
      </c>
      <c r="Z18" s="57">
        <v>-5588927</v>
      </c>
      <c r="AA18" s="57">
        <v>-2596549</v>
      </c>
      <c r="AB18" s="57">
        <v>-768836</v>
      </c>
      <c r="AC18" s="57"/>
      <c r="AD18" s="57">
        <v>-711429</v>
      </c>
      <c r="AE18" s="57">
        <v>-189585</v>
      </c>
      <c r="AF18" s="57">
        <v>-1278200</v>
      </c>
      <c r="AG18" s="57">
        <v>233865</v>
      </c>
      <c r="AH18" s="57">
        <v>-702586</v>
      </c>
      <c r="AI18" s="57"/>
      <c r="AJ18" s="57"/>
      <c r="AK18" s="57"/>
      <c r="AL18" s="57"/>
      <c r="AM18" s="57"/>
      <c r="AN18" s="57">
        <v>-1229222</v>
      </c>
      <c r="AO18" s="57"/>
      <c r="AP18" s="57"/>
      <c r="AQ18" s="82">
        <v>-1</v>
      </c>
    </row>
    <row r="19" spans="1:43" s="52" customFormat="1" ht="18" customHeight="1">
      <c r="A19" s="52" t="s">
        <v>76</v>
      </c>
      <c r="B19" s="52" t="s">
        <v>190</v>
      </c>
      <c r="C19" s="55"/>
      <c r="D19" s="55">
        <v>438603</v>
      </c>
      <c r="E19" s="55"/>
      <c r="F19" s="55">
        <v>386508</v>
      </c>
      <c r="G19" s="55">
        <v>1106918</v>
      </c>
      <c r="H19" s="55">
        <v>972793</v>
      </c>
      <c r="I19" s="55"/>
      <c r="J19" s="55"/>
      <c r="K19" s="55">
        <v>431679</v>
      </c>
      <c r="L19" s="55"/>
      <c r="M19" s="55"/>
      <c r="N19" s="55"/>
      <c r="O19" s="55">
        <v>819297</v>
      </c>
      <c r="P19" s="55"/>
      <c r="Q19" s="55">
        <v>31520</v>
      </c>
      <c r="R19" s="55">
        <v>136306933</v>
      </c>
      <c r="S19" s="55">
        <v>559686</v>
      </c>
      <c r="T19" s="55"/>
      <c r="U19" s="55">
        <v>3436163</v>
      </c>
      <c r="V19" s="55"/>
      <c r="W19" s="55">
        <v>7151367</v>
      </c>
      <c r="X19" s="55"/>
      <c r="Y19" s="55">
        <v>170823</v>
      </c>
      <c r="Z19" s="55">
        <v>584697</v>
      </c>
      <c r="AA19" s="55">
        <v>1886412</v>
      </c>
      <c r="AB19" s="55">
        <v>30942213</v>
      </c>
      <c r="AC19" s="55"/>
      <c r="AD19" s="55">
        <v>168384</v>
      </c>
      <c r="AE19" s="55">
        <v>172581</v>
      </c>
      <c r="AF19" s="55">
        <v>251345</v>
      </c>
      <c r="AG19" s="55"/>
      <c r="AH19" s="55"/>
      <c r="AI19" s="55"/>
      <c r="AJ19" s="55"/>
      <c r="AK19" s="55"/>
      <c r="AL19" s="55"/>
      <c r="AM19" s="55"/>
      <c r="AN19" s="55">
        <v>136536</v>
      </c>
      <c r="AO19" s="55"/>
      <c r="AP19" s="55"/>
      <c r="AQ19" s="81">
        <v>185954458</v>
      </c>
    </row>
    <row r="20" spans="1:43" s="52" customFormat="1" ht="18" customHeight="1">
      <c r="B20" s="52" t="s">
        <v>191</v>
      </c>
      <c r="C20" s="55"/>
      <c r="D20" s="55">
        <v>755248</v>
      </c>
      <c r="E20" s="55"/>
      <c r="F20" s="55">
        <v>459862</v>
      </c>
      <c r="G20" s="55">
        <v>2146111</v>
      </c>
      <c r="H20" s="55">
        <v>1176509</v>
      </c>
      <c r="I20" s="55"/>
      <c r="J20" s="55"/>
      <c r="K20" s="55">
        <v>1079567</v>
      </c>
      <c r="L20" s="55"/>
      <c r="M20" s="55"/>
      <c r="N20" s="55"/>
      <c r="O20" s="55">
        <v>1991216</v>
      </c>
      <c r="P20" s="55"/>
      <c r="Q20" s="55">
        <v>515863</v>
      </c>
      <c r="R20" s="55">
        <v>119024904</v>
      </c>
      <c r="S20" s="55">
        <v>908408</v>
      </c>
      <c r="T20" s="55"/>
      <c r="U20" s="55">
        <v>4976575</v>
      </c>
      <c r="V20" s="55"/>
      <c r="W20" s="55">
        <v>7277122</v>
      </c>
      <c r="X20" s="55"/>
      <c r="Y20" s="55">
        <v>267183</v>
      </c>
      <c r="Z20" s="55">
        <v>3883228</v>
      </c>
      <c r="AA20" s="55">
        <v>4360210</v>
      </c>
      <c r="AB20" s="55">
        <v>35339211</v>
      </c>
      <c r="AC20" s="55"/>
      <c r="AD20" s="55">
        <v>428147</v>
      </c>
      <c r="AE20" s="55">
        <v>472581</v>
      </c>
      <c r="AF20" s="55">
        <v>734774</v>
      </c>
      <c r="AG20" s="55"/>
      <c r="AH20" s="55"/>
      <c r="AI20" s="55"/>
      <c r="AJ20" s="55"/>
      <c r="AK20" s="55"/>
      <c r="AL20" s="55"/>
      <c r="AM20" s="55"/>
      <c r="AN20" s="55">
        <v>157738</v>
      </c>
      <c r="AO20" s="55"/>
      <c r="AP20" s="55"/>
      <c r="AQ20" s="81">
        <v>185954457</v>
      </c>
    </row>
    <row r="21" spans="1:43" s="52" customFormat="1" ht="18" customHeight="1">
      <c r="B21" s="52" t="s">
        <v>192</v>
      </c>
      <c r="C21" s="55"/>
      <c r="D21" s="55">
        <v>0</v>
      </c>
      <c r="E21" s="55"/>
      <c r="F21" s="55">
        <v>0</v>
      </c>
      <c r="G21" s="55">
        <v>0</v>
      </c>
      <c r="H21" s="55">
        <v>0</v>
      </c>
      <c r="I21" s="55"/>
      <c r="J21" s="55"/>
      <c r="K21" s="55">
        <v>0</v>
      </c>
      <c r="L21" s="55"/>
      <c r="M21" s="55"/>
      <c r="N21" s="55"/>
      <c r="O21" s="55">
        <v>0</v>
      </c>
      <c r="P21" s="55"/>
      <c r="Q21" s="55">
        <v>0</v>
      </c>
      <c r="R21" s="55">
        <v>0</v>
      </c>
      <c r="S21" s="55">
        <v>0</v>
      </c>
      <c r="T21" s="55"/>
      <c r="U21" s="55">
        <v>0</v>
      </c>
      <c r="V21" s="55"/>
      <c r="W21" s="55">
        <v>0</v>
      </c>
      <c r="X21" s="55"/>
      <c r="Y21" s="55">
        <v>0</v>
      </c>
      <c r="Z21" s="55">
        <v>0</v>
      </c>
      <c r="AA21" s="55">
        <v>0</v>
      </c>
      <c r="AB21" s="55">
        <v>0</v>
      </c>
      <c r="AC21" s="55"/>
      <c r="AD21" s="55">
        <v>0</v>
      </c>
      <c r="AE21" s="55">
        <v>0</v>
      </c>
      <c r="AF21" s="55">
        <v>0</v>
      </c>
      <c r="AG21" s="55"/>
      <c r="AH21" s="55"/>
      <c r="AI21" s="55"/>
      <c r="AJ21" s="55"/>
      <c r="AK21" s="55"/>
      <c r="AL21" s="55"/>
      <c r="AM21" s="55"/>
      <c r="AN21" s="55">
        <v>0</v>
      </c>
      <c r="AO21" s="55"/>
      <c r="AP21" s="55"/>
      <c r="AQ21" s="81">
        <v>0</v>
      </c>
    </row>
    <row r="22" spans="1:43" s="52" customFormat="1" ht="18" customHeight="1" thickBot="1">
      <c r="A22" s="56"/>
      <c r="B22" s="56" t="s">
        <v>193</v>
      </c>
      <c r="C22" s="57"/>
      <c r="D22" s="57">
        <v>-316645</v>
      </c>
      <c r="E22" s="57"/>
      <c r="F22" s="57">
        <v>-73354</v>
      </c>
      <c r="G22" s="57">
        <v>-1039193</v>
      </c>
      <c r="H22" s="57">
        <v>-203716</v>
      </c>
      <c r="I22" s="57"/>
      <c r="J22" s="57"/>
      <c r="K22" s="57">
        <v>-647888</v>
      </c>
      <c r="L22" s="57"/>
      <c r="M22" s="57"/>
      <c r="N22" s="57"/>
      <c r="O22" s="57">
        <v>-1171919</v>
      </c>
      <c r="P22" s="57"/>
      <c r="Q22" s="57">
        <v>-484343</v>
      </c>
      <c r="R22" s="57">
        <v>17282029</v>
      </c>
      <c r="S22" s="57">
        <v>-348722</v>
      </c>
      <c r="T22" s="57"/>
      <c r="U22" s="57">
        <v>-1540412</v>
      </c>
      <c r="V22" s="57"/>
      <c r="W22" s="57">
        <v>-125755</v>
      </c>
      <c r="X22" s="57"/>
      <c r="Y22" s="57">
        <v>-96360</v>
      </c>
      <c r="Z22" s="57">
        <v>-3298531</v>
      </c>
      <c r="AA22" s="57">
        <v>-2473798</v>
      </c>
      <c r="AB22" s="57">
        <v>-4396998</v>
      </c>
      <c r="AC22" s="57"/>
      <c r="AD22" s="57">
        <v>-259763</v>
      </c>
      <c r="AE22" s="57">
        <v>-300000</v>
      </c>
      <c r="AF22" s="57">
        <v>-483429</v>
      </c>
      <c r="AG22" s="57"/>
      <c r="AH22" s="57"/>
      <c r="AI22" s="57"/>
      <c r="AJ22" s="57"/>
      <c r="AK22" s="57"/>
      <c r="AL22" s="57"/>
      <c r="AM22" s="57"/>
      <c r="AN22" s="57">
        <v>-21202</v>
      </c>
      <c r="AO22" s="57"/>
      <c r="AP22" s="57"/>
      <c r="AQ22" s="82">
        <v>1</v>
      </c>
    </row>
    <row r="23" spans="1:43" s="52" customFormat="1" ht="18" customHeight="1">
      <c r="A23" s="52" t="s">
        <v>77</v>
      </c>
      <c r="B23" s="52" t="s">
        <v>190</v>
      </c>
      <c r="C23" s="55"/>
      <c r="D23" s="55">
        <v>2119892</v>
      </c>
      <c r="E23" s="55"/>
      <c r="F23" s="55">
        <v>89774</v>
      </c>
      <c r="G23" s="55">
        <v>294203</v>
      </c>
      <c r="H23" s="55">
        <v>257098</v>
      </c>
      <c r="I23" s="55"/>
      <c r="J23" s="55"/>
      <c r="K23" s="55">
        <v>185875</v>
      </c>
      <c r="L23" s="55"/>
      <c r="M23" s="55"/>
      <c r="N23" s="55"/>
      <c r="O23" s="55"/>
      <c r="P23" s="55"/>
      <c r="Q23" s="55"/>
      <c r="R23" s="55"/>
      <c r="S23" s="55">
        <v>137146</v>
      </c>
      <c r="T23" s="55">
        <v>890476</v>
      </c>
      <c r="U23" s="55"/>
      <c r="V23" s="55"/>
      <c r="W23" s="55"/>
      <c r="X23" s="55"/>
      <c r="Y23" s="55"/>
      <c r="Z23" s="55">
        <v>21901801</v>
      </c>
      <c r="AA23" s="55"/>
      <c r="AB23" s="55">
        <v>16307679</v>
      </c>
      <c r="AC23" s="55"/>
      <c r="AD23" s="55"/>
      <c r="AE23" s="55"/>
      <c r="AF23" s="55">
        <v>161960</v>
      </c>
      <c r="AG23" s="55"/>
      <c r="AH23" s="55"/>
      <c r="AI23" s="55"/>
      <c r="AJ23" s="55"/>
      <c r="AK23" s="55"/>
      <c r="AL23" s="55"/>
      <c r="AM23" s="55">
        <v>11031279</v>
      </c>
      <c r="AN23" s="55">
        <v>91522</v>
      </c>
      <c r="AO23" s="55"/>
      <c r="AP23" s="55"/>
      <c r="AQ23" s="81">
        <v>53468705</v>
      </c>
    </row>
    <row r="24" spans="1:43" s="52" customFormat="1" ht="18" customHeight="1">
      <c r="B24" s="52" t="s">
        <v>191</v>
      </c>
      <c r="C24" s="55"/>
      <c r="D24" s="55">
        <v>2008150</v>
      </c>
      <c r="E24" s="55"/>
      <c r="F24" s="55">
        <v>190074</v>
      </c>
      <c r="G24" s="55">
        <v>598704</v>
      </c>
      <c r="H24" s="55">
        <v>475242</v>
      </c>
      <c r="I24" s="55"/>
      <c r="J24" s="55"/>
      <c r="K24" s="55">
        <v>316226</v>
      </c>
      <c r="L24" s="55"/>
      <c r="M24" s="55"/>
      <c r="N24" s="55"/>
      <c r="O24" s="55"/>
      <c r="P24" s="55"/>
      <c r="Q24" s="55"/>
      <c r="R24" s="55"/>
      <c r="S24" s="55">
        <v>404008</v>
      </c>
      <c r="T24" s="55">
        <v>1392898</v>
      </c>
      <c r="U24" s="55"/>
      <c r="V24" s="55"/>
      <c r="W24" s="55"/>
      <c r="X24" s="55"/>
      <c r="Y24" s="55"/>
      <c r="Z24" s="55">
        <v>20440108</v>
      </c>
      <c r="AA24" s="55"/>
      <c r="AB24" s="55">
        <v>17995110</v>
      </c>
      <c r="AC24" s="55"/>
      <c r="AD24" s="55"/>
      <c r="AE24" s="55"/>
      <c r="AF24" s="55">
        <v>376808</v>
      </c>
      <c r="AG24" s="55"/>
      <c r="AH24" s="55"/>
      <c r="AI24" s="55"/>
      <c r="AJ24" s="55"/>
      <c r="AK24" s="55"/>
      <c r="AL24" s="55"/>
      <c r="AM24" s="55">
        <v>9016461</v>
      </c>
      <c r="AN24" s="55">
        <v>254917</v>
      </c>
      <c r="AO24" s="55"/>
      <c r="AP24" s="55"/>
      <c r="AQ24" s="81">
        <v>53468706</v>
      </c>
    </row>
    <row r="25" spans="1:43" s="52" customFormat="1" ht="18" customHeight="1">
      <c r="B25" s="52" t="s">
        <v>192</v>
      </c>
      <c r="C25" s="55"/>
      <c r="D25" s="55">
        <v>0</v>
      </c>
      <c r="E25" s="55"/>
      <c r="F25" s="55">
        <v>0</v>
      </c>
      <c r="G25" s="55">
        <v>0</v>
      </c>
      <c r="H25" s="55">
        <v>0</v>
      </c>
      <c r="I25" s="55"/>
      <c r="J25" s="55"/>
      <c r="K25" s="55">
        <v>0</v>
      </c>
      <c r="L25" s="55"/>
      <c r="M25" s="55"/>
      <c r="N25" s="55"/>
      <c r="O25" s="55"/>
      <c r="P25" s="55"/>
      <c r="Q25" s="55"/>
      <c r="R25" s="55"/>
      <c r="S25" s="55">
        <v>0</v>
      </c>
      <c r="T25" s="55">
        <v>0</v>
      </c>
      <c r="U25" s="55"/>
      <c r="V25" s="55"/>
      <c r="W25" s="55"/>
      <c r="X25" s="55"/>
      <c r="Y25" s="55"/>
      <c r="Z25" s="55">
        <v>0</v>
      </c>
      <c r="AA25" s="55"/>
      <c r="AB25" s="55">
        <v>0</v>
      </c>
      <c r="AC25" s="55"/>
      <c r="AD25" s="55"/>
      <c r="AE25" s="55"/>
      <c r="AF25" s="55">
        <v>0</v>
      </c>
      <c r="AG25" s="55"/>
      <c r="AH25" s="55"/>
      <c r="AI25" s="55"/>
      <c r="AJ25" s="55"/>
      <c r="AK25" s="55"/>
      <c r="AL25" s="55"/>
      <c r="AM25" s="55">
        <v>0</v>
      </c>
      <c r="AN25" s="55">
        <v>0</v>
      </c>
      <c r="AO25" s="55"/>
      <c r="AP25" s="55"/>
      <c r="AQ25" s="81">
        <v>0</v>
      </c>
    </row>
    <row r="26" spans="1:43" s="52" customFormat="1" ht="18" customHeight="1" thickBot="1">
      <c r="A26" s="56"/>
      <c r="B26" s="56" t="s">
        <v>193</v>
      </c>
      <c r="C26" s="57"/>
      <c r="D26" s="57">
        <v>111742</v>
      </c>
      <c r="E26" s="57"/>
      <c r="F26" s="57">
        <v>-100300</v>
      </c>
      <c r="G26" s="57">
        <v>-304501</v>
      </c>
      <c r="H26" s="57">
        <v>-218144</v>
      </c>
      <c r="I26" s="57"/>
      <c r="J26" s="57"/>
      <c r="K26" s="57">
        <v>-130351</v>
      </c>
      <c r="L26" s="57"/>
      <c r="M26" s="57"/>
      <c r="N26" s="57"/>
      <c r="O26" s="57"/>
      <c r="P26" s="57"/>
      <c r="Q26" s="57"/>
      <c r="R26" s="57"/>
      <c r="S26" s="57">
        <v>-266862</v>
      </c>
      <c r="T26" s="57">
        <v>-502422</v>
      </c>
      <c r="U26" s="57"/>
      <c r="V26" s="57"/>
      <c r="W26" s="57"/>
      <c r="X26" s="57"/>
      <c r="Y26" s="57"/>
      <c r="Z26" s="57">
        <v>1461693</v>
      </c>
      <c r="AA26" s="57"/>
      <c r="AB26" s="57">
        <v>-1687431</v>
      </c>
      <c r="AC26" s="57"/>
      <c r="AD26" s="57"/>
      <c r="AE26" s="57"/>
      <c r="AF26" s="57">
        <v>-214848</v>
      </c>
      <c r="AG26" s="57"/>
      <c r="AH26" s="57"/>
      <c r="AI26" s="57"/>
      <c r="AJ26" s="57"/>
      <c r="AK26" s="57"/>
      <c r="AL26" s="57"/>
      <c r="AM26" s="57">
        <v>2014818</v>
      </c>
      <c r="AN26" s="57">
        <v>-163395</v>
      </c>
      <c r="AO26" s="57"/>
      <c r="AP26" s="57"/>
      <c r="AQ26" s="82">
        <v>-1</v>
      </c>
    </row>
    <row r="27" spans="1:43" s="52" customFormat="1" ht="18" customHeight="1">
      <c r="A27" s="52" t="s">
        <v>78</v>
      </c>
      <c r="B27" s="52" t="s">
        <v>190</v>
      </c>
      <c r="C27" s="55"/>
      <c r="D27" s="55">
        <v>218672</v>
      </c>
      <c r="E27" s="55"/>
      <c r="F27" s="55"/>
      <c r="G27" s="55">
        <v>560963</v>
      </c>
      <c r="H27" s="55"/>
      <c r="I27" s="55"/>
      <c r="J27" s="55"/>
      <c r="K27" s="55">
        <v>6482</v>
      </c>
      <c r="L27" s="55"/>
      <c r="M27" s="55"/>
      <c r="N27" s="55"/>
      <c r="O27" s="55"/>
      <c r="P27" s="55"/>
      <c r="Q27" s="55"/>
      <c r="R27" s="55">
        <v>26337</v>
      </c>
      <c r="S27" s="55">
        <v>70121</v>
      </c>
      <c r="T27" s="55"/>
      <c r="U27" s="55"/>
      <c r="V27" s="55"/>
      <c r="W27" s="55"/>
      <c r="X27" s="55"/>
      <c r="Y27" s="55"/>
      <c r="Z27" s="55">
        <v>1139987</v>
      </c>
      <c r="AA27" s="55"/>
      <c r="AB27" s="55">
        <v>2034214</v>
      </c>
      <c r="AC27" s="55"/>
      <c r="AD27" s="55"/>
      <c r="AE27" s="55"/>
      <c r="AF27" s="55"/>
      <c r="AG27" s="55"/>
      <c r="AH27" s="55">
        <v>382</v>
      </c>
      <c r="AI27" s="55"/>
      <c r="AJ27" s="55"/>
      <c r="AK27" s="55"/>
      <c r="AL27" s="55"/>
      <c r="AM27" s="55"/>
      <c r="AN27" s="55"/>
      <c r="AO27" s="55"/>
      <c r="AP27" s="55"/>
      <c r="AQ27" s="81">
        <v>4057158</v>
      </c>
    </row>
    <row r="28" spans="1:43" s="52" customFormat="1" ht="18" customHeight="1">
      <c r="B28" s="52" t="s">
        <v>191</v>
      </c>
      <c r="C28" s="55"/>
      <c r="D28" s="55">
        <v>68382</v>
      </c>
      <c r="E28" s="55"/>
      <c r="F28" s="55"/>
      <c r="G28" s="55">
        <v>480793</v>
      </c>
      <c r="H28" s="55"/>
      <c r="I28" s="55"/>
      <c r="J28" s="55"/>
      <c r="K28" s="55">
        <v>163587</v>
      </c>
      <c r="L28" s="55"/>
      <c r="M28" s="55"/>
      <c r="N28" s="55"/>
      <c r="O28" s="55"/>
      <c r="P28" s="55"/>
      <c r="Q28" s="55"/>
      <c r="R28" s="55">
        <v>54846</v>
      </c>
      <c r="S28" s="55">
        <v>50176</v>
      </c>
      <c r="T28" s="55"/>
      <c r="U28" s="55"/>
      <c r="V28" s="55"/>
      <c r="W28" s="55"/>
      <c r="X28" s="55"/>
      <c r="Y28" s="55"/>
      <c r="Z28" s="55">
        <v>1409693</v>
      </c>
      <c r="AA28" s="55"/>
      <c r="AB28" s="55">
        <v>1762699</v>
      </c>
      <c r="AC28" s="55"/>
      <c r="AD28" s="55"/>
      <c r="AE28" s="55"/>
      <c r="AF28" s="55"/>
      <c r="AG28" s="55"/>
      <c r="AH28" s="55">
        <v>66980</v>
      </c>
      <c r="AI28" s="55"/>
      <c r="AJ28" s="55"/>
      <c r="AK28" s="55"/>
      <c r="AL28" s="55"/>
      <c r="AM28" s="55"/>
      <c r="AN28" s="55"/>
      <c r="AO28" s="55"/>
      <c r="AP28" s="55"/>
      <c r="AQ28" s="81">
        <v>4057156</v>
      </c>
    </row>
    <row r="29" spans="1:43" s="52" customFormat="1" ht="18" customHeight="1">
      <c r="B29" s="52" t="s">
        <v>192</v>
      </c>
      <c r="C29" s="55"/>
      <c r="D29" s="55">
        <v>0</v>
      </c>
      <c r="E29" s="55"/>
      <c r="F29" s="55"/>
      <c r="G29" s="55">
        <v>0</v>
      </c>
      <c r="H29" s="55"/>
      <c r="I29" s="55"/>
      <c r="J29" s="55"/>
      <c r="K29" s="55">
        <v>0</v>
      </c>
      <c r="L29" s="55"/>
      <c r="M29" s="55"/>
      <c r="N29" s="55"/>
      <c r="O29" s="55"/>
      <c r="P29" s="55"/>
      <c r="Q29" s="55"/>
      <c r="R29" s="55">
        <v>0</v>
      </c>
      <c r="S29" s="55">
        <v>0</v>
      </c>
      <c r="T29" s="55"/>
      <c r="U29" s="55"/>
      <c r="V29" s="55"/>
      <c r="W29" s="55"/>
      <c r="X29" s="55"/>
      <c r="Y29" s="55"/>
      <c r="Z29" s="55">
        <v>0</v>
      </c>
      <c r="AA29" s="55"/>
      <c r="AB29" s="55">
        <v>0</v>
      </c>
      <c r="AC29" s="55"/>
      <c r="AD29" s="55"/>
      <c r="AE29" s="55"/>
      <c r="AF29" s="55"/>
      <c r="AG29" s="55"/>
      <c r="AH29" s="55">
        <v>0</v>
      </c>
      <c r="AI29" s="55"/>
      <c r="AJ29" s="55"/>
      <c r="AK29" s="55"/>
      <c r="AL29" s="55"/>
      <c r="AM29" s="55"/>
      <c r="AN29" s="55"/>
      <c r="AO29" s="55"/>
      <c r="AP29" s="55"/>
      <c r="AQ29" s="81">
        <v>0</v>
      </c>
    </row>
    <row r="30" spans="1:43" s="52" customFormat="1" ht="18" customHeight="1" thickBot="1">
      <c r="A30" s="56"/>
      <c r="B30" s="56" t="s">
        <v>193</v>
      </c>
      <c r="C30" s="57"/>
      <c r="D30" s="57">
        <v>150290</v>
      </c>
      <c r="E30" s="57"/>
      <c r="F30" s="57"/>
      <c r="G30" s="57">
        <v>80170</v>
      </c>
      <c r="H30" s="57"/>
      <c r="I30" s="57"/>
      <c r="J30" s="57"/>
      <c r="K30" s="57">
        <v>-157105</v>
      </c>
      <c r="L30" s="57"/>
      <c r="M30" s="57"/>
      <c r="N30" s="57"/>
      <c r="O30" s="57"/>
      <c r="P30" s="57"/>
      <c r="Q30" s="57"/>
      <c r="R30" s="57">
        <v>-28509</v>
      </c>
      <c r="S30" s="57">
        <v>19945</v>
      </c>
      <c r="T30" s="57"/>
      <c r="U30" s="57"/>
      <c r="V30" s="57"/>
      <c r="W30" s="57"/>
      <c r="X30" s="57"/>
      <c r="Y30" s="57"/>
      <c r="Z30" s="57">
        <v>-269706</v>
      </c>
      <c r="AA30" s="57"/>
      <c r="AB30" s="57">
        <v>271515</v>
      </c>
      <c r="AC30" s="57"/>
      <c r="AD30" s="57"/>
      <c r="AE30" s="57"/>
      <c r="AF30" s="57"/>
      <c r="AG30" s="57"/>
      <c r="AH30" s="57">
        <v>-66598</v>
      </c>
      <c r="AI30" s="57"/>
      <c r="AJ30" s="57"/>
      <c r="AK30" s="57"/>
      <c r="AL30" s="57"/>
      <c r="AM30" s="57"/>
      <c r="AN30" s="57"/>
      <c r="AO30" s="57"/>
      <c r="AP30" s="57"/>
      <c r="AQ30" s="82">
        <v>2</v>
      </c>
    </row>
    <row r="31" spans="1:43" s="52" customFormat="1" ht="18" customHeight="1">
      <c r="A31" s="52" t="s">
        <v>136</v>
      </c>
      <c r="B31" s="52" t="s">
        <v>194</v>
      </c>
      <c r="C31" s="55">
        <v>3184170</v>
      </c>
      <c r="D31" s="55">
        <v>41123481</v>
      </c>
      <c r="E31" s="55">
        <v>3731219</v>
      </c>
      <c r="F31" s="55">
        <v>90897884</v>
      </c>
      <c r="G31" s="55">
        <v>260618972</v>
      </c>
      <c r="H31" s="55">
        <v>13674930</v>
      </c>
      <c r="I31" s="55">
        <v>1322137</v>
      </c>
      <c r="J31" s="55">
        <v>11343479</v>
      </c>
      <c r="K31" s="55">
        <v>9313792</v>
      </c>
      <c r="L31" s="55">
        <v>2158962</v>
      </c>
      <c r="M31" s="55">
        <v>4912054</v>
      </c>
      <c r="N31" s="55">
        <v>3171628</v>
      </c>
      <c r="O31" s="55">
        <v>24461569</v>
      </c>
      <c r="P31" s="55">
        <v>10002350</v>
      </c>
      <c r="Q31" s="55">
        <v>1707699</v>
      </c>
      <c r="R31" s="55">
        <v>136936238</v>
      </c>
      <c r="S31" s="55">
        <v>175340341</v>
      </c>
      <c r="T31" s="55">
        <v>990692</v>
      </c>
      <c r="U31" s="55">
        <v>8114555</v>
      </c>
      <c r="V31" s="55">
        <v>12137224</v>
      </c>
      <c r="W31" s="55">
        <v>7151367</v>
      </c>
      <c r="X31" s="55">
        <v>11306552</v>
      </c>
      <c r="Y31" s="55">
        <v>4403831</v>
      </c>
      <c r="Z31" s="55">
        <v>434156187</v>
      </c>
      <c r="AA31" s="55">
        <v>24736998</v>
      </c>
      <c r="AB31" s="55">
        <v>628158482</v>
      </c>
      <c r="AC31" s="55">
        <v>4366064</v>
      </c>
      <c r="AD31" s="55">
        <v>25565149</v>
      </c>
      <c r="AE31" s="55">
        <v>3441694</v>
      </c>
      <c r="AF31" s="55">
        <v>88440103</v>
      </c>
      <c r="AG31" s="55">
        <v>4228078</v>
      </c>
      <c r="AH31" s="55">
        <v>2766021</v>
      </c>
      <c r="AI31" s="55">
        <v>3653836</v>
      </c>
      <c r="AJ31" s="55">
        <v>7262912</v>
      </c>
      <c r="AK31" s="55">
        <v>13903415</v>
      </c>
      <c r="AL31" s="55">
        <v>2323688</v>
      </c>
      <c r="AM31" s="55">
        <v>11463710</v>
      </c>
      <c r="AN31" s="55">
        <v>23779746</v>
      </c>
      <c r="AO31" s="55">
        <v>1925532</v>
      </c>
      <c r="AP31" s="55">
        <v>9710496</v>
      </c>
      <c r="AQ31" s="81">
        <v>2127887237</v>
      </c>
    </row>
    <row r="32" spans="1:43" s="52" customFormat="1" ht="18" customHeight="1">
      <c r="B32" s="52" t="s">
        <v>195</v>
      </c>
      <c r="C32" s="55">
        <v>2162834</v>
      </c>
      <c r="D32" s="55">
        <v>53476765</v>
      </c>
      <c r="E32" s="55">
        <v>2464276</v>
      </c>
      <c r="F32" s="55">
        <v>71750820</v>
      </c>
      <c r="G32" s="55">
        <v>238386847</v>
      </c>
      <c r="H32" s="55">
        <v>26966963</v>
      </c>
      <c r="I32" s="55">
        <v>922285</v>
      </c>
      <c r="J32" s="55">
        <v>10639717</v>
      </c>
      <c r="K32" s="55">
        <v>32047446</v>
      </c>
      <c r="L32" s="55">
        <v>727845</v>
      </c>
      <c r="M32" s="55">
        <v>2460419</v>
      </c>
      <c r="N32" s="55">
        <v>4282403</v>
      </c>
      <c r="O32" s="55">
        <v>30308207</v>
      </c>
      <c r="P32" s="55">
        <v>7615069</v>
      </c>
      <c r="Q32" s="55">
        <v>6894781</v>
      </c>
      <c r="R32" s="55">
        <v>122572165</v>
      </c>
      <c r="S32" s="55">
        <v>178594002</v>
      </c>
      <c r="T32" s="55">
        <v>1726686</v>
      </c>
      <c r="U32" s="55">
        <v>13568044</v>
      </c>
      <c r="V32" s="55">
        <v>12348302</v>
      </c>
      <c r="W32" s="55">
        <v>7277122</v>
      </c>
      <c r="X32" s="55">
        <v>11470093</v>
      </c>
      <c r="Y32" s="55">
        <v>8310757</v>
      </c>
      <c r="Z32" s="55">
        <v>369816795</v>
      </c>
      <c r="AA32" s="55">
        <v>40247909</v>
      </c>
      <c r="AB32" s="55">
        <v>604557988</v>
      </c>
      <c r="AC32" s="55">
        <v>5582691</v>
      </c>
      <c r="AD32" s="55">
        <v>31025844</v>
      </c>
      <c r="AE32" s="55">
        <v>5992018</v>
      </c>
      <c r="AF32" s="55">
        <v>125709556</v>
      </c>
      <c r="AG32" s="55">
        <v>3054000</v>
      </c>
      <c r="AH32" s="55">
        <v>4716587</v>
      </c>
      <c r="AI32" s="55">
        <v>7286847</v>
      </c>
      <c r="AJ32" s="55">
        <v>11837181</v>
      </c>
      <c r="AK32" s="55">
        <v>7877599</v>
      </c>
      <c r="AL32" s="55">
        <v>1025967</v>
      </c>
      <c r="AM32" s="55">
        <v>9669708</v>
      </c>
      <c r="AN32" s="55">
        <v>36167407</v>
      </c>
      <c r="AO32" s="55">
        <v>1505482</v>
      </c>
      <c r="AP32" s="55">
        <v>14839803</v>
      </c>
      <c r="AQ32" s="81">
        <v>2127887230</v>
      </c>
    </row>
    <row r="33" spans="1:43" s="52" customFormat="1" ht="18" customHeight="1">
      <c r="B33" s="52" t="s">
        <v>196</v>
      </c>
      <c r="C33" s="55">
        <v>0</v>
      </c>
      <c r="D33" s="55">
        <v>0</v>
      </c>
      <c r="E33" s="55">
        <v>0</v>
      </c>
      <c r="F33" s="55">
        <v>0</v>
      </c>
      <c r="G33" s="55">
        <v>0</v>
      </c>
      <c r="H33" s="55">
        <v>0</v>
      </c>
      <c r="I33" s="55">
        <v>0</v>
      </c>
      <c r="J33" s="55">
        <v>0</v>
      </c>
      <c r="K33" s="55">
        <v>0</v>
      </c>
      <c r="L33" s="55">
        <v>0</v>
      </c>
      <c r="M33" s="55">
        <v>0</v>
      </c>
      <c r="N33" s="55">
        <v>0</v>
      </c>
      <c r="O33" s="55">
        <v>0</v>
      </c>
      <c r="P33" s="55">
        <v>0</v>
      </c>
      <c r="Q33" s="55">
        <v>0</v>
      </c>
      <c r="R33" s="55">
        <v>0</v>
      </c>
      <c r="S33" s="55">
        <v>0</v>
      </c>
      <c r="T33" s="55">
        <v>0</v>
      </c>
      <c r="U33" s="55">
        <v>0</v>
      </c>
      <c r="V33" s="55">
        <v>0</v>
      </c>
      <c r="W33" s="55">
        <v>0</v>
      </c>
      <c r="X33" s="55">
        <v>0</v>
      </c>
      <c r="Y33" s="55">
        <v>0</v>
      </c>
      <c r="Z33" s="55">
        <v>0</v>
      </c>
      <c r="AA33" s="55">
        <v>0</v>
      </c>
      <c r="AB33" s="55">
        <v>0</v>
      </c>
      <c r="AC33" s="55">
        <v>0</v>
      </c>
      <c r="AD33" s="55">
        <v>0</v>
      </c>
      <c r="AE33" s="55">
        <v>0</v>
      </c>
      <c r="AF33" s="55">
        <v>0</v>
      </c>
      <c r="AG33" s="55">
        <v>0</v>
      </c>
      <c r="AH33" s="55">
        <v>0</v>
      </c>
      <c r="AI33" s="55">
        <v>0</v>
      </c>
      <c r="AJ33" s="55">
        <v>0</v>
      </c>
      <c r="AK33" s="55">
        <v>0</v>
      </c>
      <c r="AL33" s="55">
        <v>0</v>
      </c>
      <c r="AM33" s="55">
        <v>0</v>
      </c>
      <c r="AN33" s="55">
        <v>0</v>
      </c>
      <c r="AO33" s="55">
        <v>0</v>
      </c>
      <c r="AP33" s="55">
        <v>0</v>
      </c>
      <c r="AQ33" s="81">
        <v>0</v>
      </c>
    </row>
    <row r="34" spans="1:43" s="52" customFormat="1" ht="18" customHeight="1" thickBot="1">
      <c r="A34" s="56"/>
      <c r="B34" s="56" t="s">
        <v>197</v>
      </c>
      <c r="C34" s="57">
        <v>1021336</v>
      </c>
      <c r="D34" s="57">
        <v>-12353284</v>
      </c>
      <c r="E34" s="57">
        <v>1266943</v>
      </c>
      <c r="F34" s="57">
        <v>19147064</v>
      </c>
      <c r="G34" s="57">
        <v>22232125</v>
      </c>
      <c r="H34" s="57">
        <v>-13292033</v>
      </c>
      <c r="I34" s="57">
        <v>399852</v>
      </c>
      <c r="J34" s="57">
        <v>703762</v>
      </c>
      <c r="K34" s="57">
        <v>-22733654</v>
      </c>
      <c r="L34" s="57">
        <v>1431117</v>
      </c>
      <c r="M34" s="57">
        <v>2451635</v>
      </c>
      <c r="N34" s="57">
        <v>-1110775</v>
      </c>
      <c r="O34" s="57">
        <v>-5846638</v>
      </c>
      <c r="P34" s="57">
        <v>2387281</v>
      </c>
      <c r="Q34" s="57">
        <v>-5187082</v>
      </c>
      <c r="R34" s="57">
        <v>14364073</v>
      </c>
      <c r="S34" s="57">
        <v>-3253661</v>
      </c>
      <c r="T34" s="57">
        <v>-735994</v>
      </c>
      <c r="U34" s="57">
        <v>-5453489</v>
      </c>
      <c r="V34" s="57">
        <v>-211078</v>
      </c>
      <c r="W34" s="57">
        <v>-125755</v>
      </c>
      <c r="X34" s="57">
        <v>-163541</v>
      </c>
      <c r="Y34" s="57">
        <v>-3906926</v>
      </c>
      <c r="Z34" s="57">
        <v>64339392</v>
      </c>
      <c r="AA34" s="57">
        <v>-15510911</v>
      </c>
      <c r="AB34" s="57">
        <v>23600494</v>
      </c>
      <c r="AC34" s="57">
        <v>-1216627</v>
      </c>
      <c r="AD34" s="57">
        <v>-5460695</v>
      </c>
      <c r="AE34" s="57">
        <v>-2550324</v>
      </c>
      <c r="AF34" s="57">
        <v>-37269453</v>
      </c>
      <c r="AG34" s="57">
        <v>1174078</v>
      </c>
      <c r="AH34" s="57">
        <v>-1950566</v>
      </c>
      <c r="AI34" s="57">
        <v>-3633011</v>
      </c>
      <c r="AJ34" s="57">
        <v>-4574269</v>
      </c>
      <c r="AK34" s="57">
        <v>6025816</v>
      </c>
      <c r="AL34" s="57">
        <v>1297721</v>
      </c>
      <c r="AM34" s="57">
        <v>1794002</v>
      </c>
      <c r="AN34" s="57">
        <v>-12387661</v>
      </c>
      <c r="AO34" s="57">
        <v>420050</v>
      </c>
      <c r="AP34" s="57">
        <v>-5129307</v>
      </c>
      <c r="AQ34" s="82">
        <v>7</v>
      </c>
    </row>
    <row r="53" spans="6:6" ht="13.5">
      <c r="F53" s="155"/>
    </row>
  </sheetData>
  <pageMargins left="0.74803149606299213" right="0.74803149606299213" top="0.98425196850393704" bottom="0.98425196850393704" header="0.51181102362204722" footer="0.51181102362204722"/>
  <pageSetup paperSize="9" scale="73" fitToWidth="0" orientation="landscape" r:id="rId1"/>
  <headerFooter alignWithMargins="0">
    <oddFooter>&amp;LAustralian Prudential Regulation Authority&amp;R&amp;P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S35"/>
  <sheetViews>
    <sheetView showGridLines="0" zoomScaleNormal="100" zoomScaleSheetLayoutView="100" workbookViewId="0">
      <selection sqref="A1:O2"/>
    </sheetView>
  </sheetViews>
  <sheetFormatPr defaultRowHeight="13.5"/>
  <cols>
    <col min="1" max="1" width="3" style="3" customWidth="1"/>
    <col min="2" max="14" width="9" style="158" customWidth="1"/>
    <col min="15" max="15" width="2.73046875" style="158" customWidth="1"/>
    <col min="16" max="18" width="9.1328125" style="158"/>
    <col min="19" max="19" width="3.59765625" style="158" hidden="1" customWidth="1"/>
    <col min="20" max="27" width="9.1328125" style="158"/>
    <col min="28" max="28" width="4" style="158" customWidth="1"/>
    <col min="29" max="255" width="9.1328125" style="158"/>
    <col min="256" max="257" width="3" style="158" customWidth="1"/>
    <col min="258" max="271" width="9" style="158" customWidth="1"/>
    <col min="272" max="274" width="9.1328125" style="158"/>
    <col min="275" max="275" width="0" style="158" hidden="1" customWidth="1"/>
    <col min="276" max="283" width="9.1328125" style="158"/>
    <col min="284" max="284" width="4" style="158" customWidth="1"/>
    <col min="285" max="511" width="9.1328125" style="158"/>
    <col min="512" max="513" width="3" style="158" customWidth="1"/>
    <col min="514" max="527" width="9" style="158" customWidth="1"/>
    <col min="528" max="530" width="9.1328125" style="158"/>
    <col min="531" max="531" width="0" style="158" hidden="1" customWidth="1"/>
    <col min="532" max="539" width="9.1328125" style="158"/>
    <col min="540" max="540" width="4" style="158" customWidth="1"/>
    <col min="541" max="767" width="9.1328125" style="158"/>
    <col min="768" max="769" width="3" style="158" customWidth="1"/>
    <col min="770" max="783" width="9" style="158" customWidth="1"/>
    <col min="784" max="786" width="9.1328125" style="158"/>
    <col min="787" max="787" width="0" style="158" hidden="1" customWidth="1"/>
    <col min="788" max="795" width="9.1328125" style="158"/>
    <col min="796" max="796" width="4" style="158" customWidth="1"/>
    <col min="797" max="1023" width="9.1328125" style="158"/>
    <col min="1024" max="1025" width="3" style="158" customWidth="1"/>
    <col min="1026" max="1039" width="9" style="158" customWidth="1"/>
    <col min="1040" max="1042" width="9.1328125" style="158"/>
    <col min="1043" max="1043" width="0" style="158" hidden="1" customWidth="1"/>
    <col min="1044" max="1051" width="9.1328125" style="158"/>
    <col min="1052" max="1052" width="4" style="158" customWidth="1"/>
    <col min="1053" max="1279" width="9.1328125" style="158"/>
    <col min="1280" max="1281" width="3" style="158" customWidth="1"/>
    <col min="1282" max="1295" width="9" style="158" customWidth="1"/>
    <col min="1296" max="1298" width="9.1328125" style="158"/>
    <col min="1299" max="1299" width="0" style="158" hidden="1" customWidth="1"/>
    <col min="1300" max="1307" width="9.1328125" style="158"/>
    <col min="1308" max="1308" width="4" style="158" customWidth="1"/>
    <col min="1309" max="1535" width="9.1328125" style="158"/>
    <col min="1536" max="1537" width="3" style="158" customWidth="1"/>
    <col min="1538" max="1551" width="9" style="158" customWidth="1"/>
    <col min="1552" max="1554" width="9.1328125" style="158"/>
    <col min="1555" max="1555" width="0" style="158" hidden="1" customWidth="1"/>
    <col min="1556" max="1563" width="9.1328125" style="158"/>
    <col min="1564" max="1564" width="4" style="158" customWidth="1"/>
    <col min="1565" max="1791" width="9.1328125" style="158"/>
    <col min="1792" max="1793" width="3" style="158" customWidth="1"/>
    <col min="1794" max="1807" width="9" style="158" customWidth="1"/>
    <col min="1808" max="1810" width="9.1328125" style="158"/>
    <col min="1811" max="1811" width="0" style="158" hidden="1" customWidth="1"/>
    <col min="1812" max="1819" width="9.1328125" style="158"/>
    <col min="1820" max="1820" width="4" style="158" customWidth="1"/>
    <col min="1821" max="2047" width="9.1328125" style="158"/>
    <col min="2048" max="2049" width="3" style="158" customWidth="1"/>
    <col min="2050" max="2063" width="9" style="158" customWidth="1"/>
    <col min="2064" max="2066" width="9.1328125" style="158"/>
    <col min="2067" max="2067" width="0" style="158" hidden="1" customWidth="1"/>
    <col min="2068" max="2075" width="9.1328125" style="158"/>
    <col min="2076" max="2076" width="4" style="158" customWidth="1"/>
    <col min="2077" max="2303" width="9.1328125" style="158"/>
    <col min="2304" max="2305" width="3" style="158" customWidth="1"/>
    <col min="2306" max="2319" width="9" style="158" customWidth="1"/>
    <col min="2320" max="2322" width="9.1328125" style="158"/>
    <col min="2323" max="2323" width="0" style="158" hidden="1" customWidth="1"/>
    <col min="2324" max="2331" width="9.1328125" style="158"/>
    <col min="2332" max="2332" width="4" style="158" customWidth="1"/>
    <col min="2333" max="2559" width="9.1328125" style="158"/>
    <col min="2560" max="2561" width="3" style="158" customWidth="1"/>
    <col min="2562" max="2575" width="9" style="158" customWidth="1"/>
    <col min="2576" max="2578" width="9.1328125" style="158"/>
    <col min="2579" max="2579" width="0" style="158" hidden="1" customWidth="1"/>
    <col min="2580" max="2587" width="9.1328125" style="158"/>
    <col min="2588" max="2588" width="4" style="158" customWidth="1"/>
    <col min="2589" max="2815" width="9.1328125" style="158"/>
    <col min="2816" max="2817" width="3" style="158" customWidth="1"/>
    <col min="2818" max="2831" width="9" style="158" customWidth="1"/>
    <col min="2832" max="2834" width="9.1328125" style="158"/>
    <col min="2835" max="2835" width="0" style="158" hidden="1" customWidth="1"/>
    <col min="2836" max="2843" width="9.1328125" style="158"/>
    <col min="2844" max="2844" width="4" style="158" customWidth="1"/>
    <col min="2845" max="3071" width="9.1328125" style="158"/>
    <col min="3072" max="3073" width="3" style="158" customWidth="1"/>
    <col min="3074" max="3087" width="9" style="158" customWidth="1"/>
    <col min="3088" max="3090" width="9.1328125" style="158"/>
    <col min="3091" max="3091" width="0" style="158" hidden="1" customWidth="1"/>
    <col min="3092" max="3099" width="9.1328125" style="158"/>
    <col min="3100" max="3100" width="4" style="158" customWidth="1"/>
    <col min="3101" max="3327" width="9.1328125" style="158"/>
    <col min="3328" max="3329" width="3" style="158" customWidth="1"/>
    <col min="3330" max="3343" width="9" style="158" customWidth="1"/>
    <col min="3344" max="3346" width="9.1328125" style="158"/>
    <col min="3347" max="3347" width="0" style="158" hidden="1" customWidth="1"/>
    <col min="3348" max="3355" width="9.1328125" style="158"/>
    <col min="3356" max="3356" width="4" style="158" customWidth="1"/>
    <col min="3357" max="3583" width="9.1328125" style="158"/>
    <col min="3584" max="3585" width="3" style="158" customWidth="1"/>
    <col min="3586" max="3599" width="9" style="158" customWidth="1"/>
    <col min="3600" max="3602" width="9.1328125" style="158"/>
    <col min="3603" max="3603" width="0" style="158" hidden="1" customWidth="1"/>
    <col min="3604" max="3611" width="9.1328125" style="158"/>
    <col min="3612" max="3612" width="4" style="158" customWidth="1"/>
    <col min="3613" max="3839" width="9.1328125" style="158"/>
    <col min="3840" max="3841" width="3" style="158" customWidth="1"/>
    <col min="3842" max="3855" width="9" style="158" customWidth="1"/>
    <col min="3856" max="3858" width="9.1328125" style="158"/>
    <col min="3859" max="3859" width="0" style="158" hidden="1" customWidth="1"/>
    <col min="3860" max="3867" width="9.1328125" style="158"/>
    <col min="3868" max="3868" width="4" style="158" customWidth="1"/>
    <col min="3869" max="4095" width="9.1328125" style="158"/>
    <col min="4096" max="4097" width="3" style="158" customWidth="1"/>
    <col min="4098" max="4111" width="9" style="158" customWidth="1"/>
    <col min="4112" max="4114" width="9.1328125" style="158"/>
    <col min="4115" max="4115" width="0" style="158" hidden="1" customWidth="1"/>
    <col min="4116" max="4123" width="9.1328125" style="158"/>
    <col min="4124" max="4124" width="4" style="158" customWidth="1"/>
    <col min="4125" max="4351" width="9.1328125" style="158"/>
    <col min="4352" max="4353" width="3" style="158" customWidth="1"/>
    <col min="4354" max="4367" width="9" style="158" customWidth="1"/>
    <col min="4368" max="4370" width="9.1328125" style="158"/>
    <col min="4371" max="4371" width="0" style="158" hidden="1" customWidth="1"/>
    <col min="4372" max="4379" width="9.1328125" style="158"/>
    <col min="4380" max="4380" width="4" style="158" customWidth="1"/>
    <col min="4381" max="4607" width="9.1328125" style="158"/>
    <col min="4608" max="4609" width="3" style="158" customWidth="1"/>
    <col min="4610" max="4623" width="9" style="158" customWidth="1"/>
    <col min="4624" max="4626" width="9.1328125" style="158"/>
    <col min="4627" max="4627" width="0" style="158" hidden="1" customWidth="1"/>
    <col min="4628" max="4635" width="9.1328125" style="158"/>
    <col min="4636" max="4636" width="4" style="158" customWidth="1"/>
    <col min="4637" max="4863" width="9.1328125" style="158"/>
    <col min="4864" max="4865" width="3" style="158" customWidth="1"/>
    <col min="4866" max="4879" width="9" style="158" customWidth="1"/>
    <col min="4880" max="4882" width="9.1328125" style="158"/>
    <col min="4883" max="4883" width="0" style="158" hidden="1" customWidth="1"/>
    <col min="4884" max="4891" width="9.1328125" style="158"/>
    <col min="4892" max="4892" width="4" style="158" customWidth="1"/>
    <col min="4893" max="5119" width="9.1328125" style="158"/>
    <col min="5120" max="5121" width="3" style="158" customWidth="1"/>
    <col min="5122" max="5135" width="9" style="158" customWidth="1"/>
    <col min="5136" max="5138" width="9.1328125" style="158"/>
    <col min="5139" max="5139" width="0" style="158" hidden="1" customWidth="1"/>
    <col min="5140" max="5147" width="9.1328125" style="158"/>
    <col min="5148" max="5148" width="4" style="158" customWidth="1"/>
    <col min="5149" max="5375" width="9.1328125" style="158"/>
    <col min="5376" max="5377" width="3" style="158" customWidth="1"/>
    <col min="5378" max="5391" width="9" style="158" customWidth="1"/>
    <col min="5392" max="5394" width="9.1328125" style="158"/>
    <col min="5395" max="5395" width="0" style="158" hidden="1" customWidth="1"/>
    <col min="5396" max="5403" width="9.1328125" style="158"/>
    <col min="5404" max="5404" width="4" style="158" customWidth="1"/>
    <col min="5405" max="5631" width="9.1328125" style="158"/>
    <col min="5632" max="5633" width="3" style="158" customWidth="1"/>
    <col min="5634" max="5647" width="9" style="158" customWidth="1"/>
    <col min="5648" max="5650" width="9.1328125" style="158"/>
    <col min="5651" max="5651" width="0" style="158" hidden="1" customWidth="1"/>
    <col min="5652" max="5659" width="9.1328125" style="158"/>
    <col min="5660" max="5660" width="4" style="158" customWidth="1"/>
    <col min="5661" max="5887" width="9.1328125" style="158"/>
    <col min="5888" max="5889" width="3" style="158" customWidth="1"/>
    <col min="5890" max="5903" width="9" style="158" customWidth="1"/>
    <col min="5904" max="5906" width="9.1328125" style="158"/>
    <col min="5907" max="5907" width="0" style="158" hidden="1" customWidth="1"/>
    <col min="5908" max="5915" width="9.1328125" style="158"/>
    <col min="5916" max="5916" width="4" style="158" customWidth="1"/>
    <col min="5917" max="6143" width="9.1328125" style="158"/>
    <col min="6144" max="6145" width="3" style="158" customWidth="1"/>
    <col min="6146" max="6159" width="9" style="158" customWidth="1"/>
    <col min="6160" max="6162" width="9.1328125" style="158"/>
    <col min="6163" max="6163" width="0" style="158" hidden="1" customWidth="1"/>
    <col min="6164" max="6171" width="9.1328125" style="158"/>
    <col min="6172" max="6172" width="4" style="158" customWidth="1"/>
    <col min="6173" max="6399" width="9.1328125" style="158"/>
    <col min="6400" max="6401" width="3" style="158" customWidth="1"/>
    <col min="6402" max="6415" width="9" style="158" customWidth="1"/>
    <col min="6416" max="6418" width="9.1328125" style="158"/>
    <col min="6419" max="6419" width="0" style="158" hidden="1" customWidth="1"/>
    <col min="6420" max="6427" width="9.1328125" style="158"/>
    <col min="6428" max="6428" width="4" style="158" customWidth="1"/>
    <col min="6429" max="6655" width="9.1328125" style="158"/>
    <col min="6656" max="6657" width="3" style="158" customWidth="1"/>
    <col min="6658" max="6671" width="9" style="158" customWidth="1"/>
    <col min="6672" max="6674" width="9.1328125" style="158"/>
    <col min="6675" max="6675" width="0" style="158" hidden="1" customWidth="1"/>
    <col min="6676" max="6683" width="9.1328125" style="158"/>
    <col min="6684" max="6684" width="4" style="158" customWidth="1"/>
    <col min="6685" max="6911" width="9.1328125" style="158"/>
    <col min="6912" max="6913" width="3" style="158" customWidth="1"/>
    <col min="6914" max="6927" width="9" style="158" customWidth="1"/>
    <col min="6928" max="6930" width="9.1328125" style="158"/>
    <col min="6931" max="6931" width="0" style="158" hidden="1" customWidth="1"/>
    <col min="6932" max="6939" width="9.1328125" style="158"/>
    <col min="6940" max="6940" width="4" style="158" customWidth="1"/>
    <col min="6941" max="7167" width="9.1328125" style="158"/>
    <col min="7168" max="7169" width="3" style="158" customWidth="1"/>
    <col min="7170" max="7183" width="9" style="158" customWidth="1"/>
    <col min="7184" max="7186" width="9.1328125" style="158"/>
    <col min="7187" max="7187" width="0" style="158" hidden="1" customWidth="1"/>
    <col min="7188" max="7195" width="9.1328125" style="158"/>
    <col min="7196" max="7196" width="4" style="158" customWidth="1"/>
    <col min="7197" max="7423" width="9.1328125" style="158"/>
    <col min="7424" max="7425" width="3" style="158" customWidth="1"/>
    <col min="7426" max="7439" width="9" style="158" customWidth="1"/>
    <col min="7440" max="7442" width="9.1328125" style="158"/>
    <col min="7443" max="7443" width="0" style="158" hidden="1" customWidth="1"/>
    <col min="7444" max="7451" width="9.1328125" style="158"/>
    <col min="7452" max="7452" width="4" style="158" customWidth="1"/>
    <col min="7453" max="7679" width="9.1328125" style="158"/>
    <col min="7680" max="7681" width="3" style="158" customWidth="1"/>
    <col min="7682" max="7695" width="9" style="158" customWidth="1"/>
    <col min="7696" max="7698" width="9.1328125" style="158"/>
    <col min="7699" max="7699" width="0" style="158" hidden="1" customWidth="1"/>
    <col min="7700" max="7707" width="9.1328125" style="158"/>
    <col min="7708" max="7708" width="4" style="158" customWidth="1"/>
    <col min="7709" max="7935" width="9.1328125" style="158"/>
    <col min="7936" max="7937" width="3" style="158" customWidth="1"/>
    <col min="7938" max="7951" width="9" style="158" customWidth="1"/>
    <col min="7952" max="7954" width="9.1328125" style="158"/>
    <col min="7955" max="7955" width="0" style="158" hidden="1" customWidth="1"/>
    <col min="7956" max="7963" width="9.1328125" style="158"/>
    <col min="7964" max="7964" width="4" style="158" customWidth="1"/>
    <col min="7965" max="8191" width="9.1328125" style="158"/>
    <col min="8192" max="8193" width="3" style="158" customWidth="1"/>
    <col min="8194" max="8207" width="9" style="158" customWidth="1"/>
    <col min="8208" max="8210" width="9.1328125" style="158"/>
    <col min="8211" max="8211" width="0" style="158" hidden="1" customWidth="1"/>
    <col min="8212" max="8219" width="9.1328125" style="158"/>
    <col min="8220" max="8220" width="4" style="158" customWidth="1"/>
    <col min="8221" max="8447" width="9.1328125" style="158"/>
    <col min="8448" max="8449" width="3" style="158" customWidth="1"/>
    <col min="8450" max="8463" width="9" style="158" customWidth="1"/>
    <col min="8464" max="8466" width="9.1328125" style="158"/>
    <col min="8467" max="8467" width="0" style="158" hidden="1" customWidth="1"/>
    <col min="8468" max="8475" width="9.1328125" style="158"/>
    <col min="8476" max="8476" width="4" style="158" customWidth="1"/>
    <col min="8477" max="8703" width="9.1328125" style="158"/>
    <col min="8704" max="8705" width="3" style="158" customWidth="1"/>
    <col min="8706" max="8719" width="9" style="158" customWidth="1"/>
    <col min="8720" max="8722" width="9.1328125" style="158"/>
    <col min="8723" max="8723" width="0" style="158" hidden="1" customWidth="1"/>
    <col min="8724" max="8731" width="9.1328125" style="158"/>
    <col min="8732" max="8732" width="4" style="158" customWidth="1"/>
    <col min="8733" max="8959" width="9.1328125" style="158"/>
    <col min="8960" max="8961" width="3" style="158" customWidth="1"/>
    <col min="8962" max="8975" width="9" style="158" customWidth="1"/>
    <col min="8976" max="8978" width="9.1328125" style="158"/>
    <col min="8979" max="8979" width="0" style="158" hidden="1" customWidth="1"/>
    <col min="8980" max="8987" width="9.1328125" style="158"/>
    <col min="8988" max="8988" width="4" style="158" customWidth="1"/>
    <col min="8989" max="9215" width="9.1328125" style="158"/>
    <col min="9216" max="9217" width="3" style="158" customWidth="1"/>
    <col min="9218" max="9231" width="9" style="158" customWidth="1"/>
    <col min="9232" max="9234" width="9.1328125" style="158"/>
    <col min="9235" max="9235" width="0" style="158" hidden="1" customWidth="1"/>
    <col min="9236" max="9243" width="9.1328125" style="158"/>
    <col min="9244" max="9244" width="4" style="158" customWidth="1"/>
    <col min="9245" max="9471" width="9.1328125" style="158"/>
    <col min="9472" max="9473" width="3" style="158" customWidth="1"/>
    <col min="9474" max="9487" width="9" style="158" customWidth="1"/>
    <col min="9488" max="9490" width="9.1328125" style="158"/>
    <col min="9491" max="9491" width="0" style="158" hidden="1" customWidth="1"/>
    <col min="9492" max="9499" width="9.1328125" style="158"/>
    <col min="9500" max="9500" width="4" style="158" customWidth="1"/>
    <col min="9501" max="9727" width="9.1328125" style="158"/>
    <col min="9728" max="9729" width="3" style="158" customWidth="1"/>
    <col min="9730" max="9743" width="9" style="158" customWidth="1"/>
    <col min="9744" max="9746" width="9.1328125" style="158"/>
    <col min="9747" max="9747" width="0" style="158" hidden="1" customWidth="1"/>
    <col min="9748" max="9755" width="9.1328125" style="158"/>
    <col min="9756" max="9756" width="4" style="158" customWidth="1"/>
    <col min="9757" max="9983" width="9.1328125" style="158"/>
    <col min="9984" max="9985" width="3" style="158" customWidth="1"/>
    <col min="9986" max="9999" width="9" style="158" customWidth="1"/>
    <col min="10000" max="10002" width="9.1328125" style="158"/>
    <col min="10003" max="10003" width="0" style="158" hidden="1" customWidth="1"/>
    <col min="10004" max="10011" width="9.1328125" style="158"/>
    <col min="10012" max="10012" width="4" style="158" customWidth="1"/>
    <col min="10013" max="10239" width="9.1328125" style="158"/>
    <col min="10240" max="10241" width="3" style="158" customWidth="1"/>
    <col min="10242" max="10255" width="9" style="158" customWidth="1"/>
    <col min="10256" max="10258" width="9.1328125" style="158"/>
    <col min="10259" max="10259" width="0" style="158" hidden="1" customWidth="1"/>
    <col min="10260" max="10267" width="9.1328125" style="158"/>
    <col min="10268" max="10268" width="4" style="158" customWidth="1"/>
    <col min="10269" max="10495" width="9.1328125" style="158"/>
    <col min="10496" max="10497" width="3" style="158" customWidth="1"/>
    <col min="10498" max="10511" width="9" style="158" customWidth="1"/>
    <col min="10512" max="10514" width="9.1328125" style="158"/>
    <col min="10515" max="10515" width="0" style="158" hidden="1" customWidth="1"/>
    <col min="10516" max="10523" width="9.1328125" style="158"/>
    <col min="10524" max="10524" width="4" style="158" customWidth="1"/>
    <col min="10525" max="10751" width="9.1328125" style="158"/>
    <col min="10752" max="10753" width="3" style="158" customWidth="1"/>
    <col min="10754" max="10767" width="9" style="158" customWidth="1"/>
    <col min="10768" max="10770" width="9.1328125" style="158"/>
    <col min="10771" max="10771" width="0" style="158" hidden="1" customWidth="1"/>
    <col min="10772" max="10779" width="9.1328125" style="158"/>
    <col min="10780" max="10780" width="4" style="158" customWidth="1"/>
    <col min="10781" max="11007" width="9.1328125" style="158"/>
    <col min="11008" max="11009" width="3" style="158" customWidth="1"/>
    <col min="11010" max="11023" width="9" style="158" customWidth="1"/>
    <col min="11024" max="11026" width="9.1328125" style="158"/>
    <col min="11027" max="11027" width="0" style="158" hidden="1" customWidth="1"/>
    <col min="11028" max="11035" width="9.1328125" style="158"/>
    <col min="11036" max="11036" width="4" style="158" customWidth="1"/>
    <col min="11037" max="11263" width="9.1328125" style="158"/>
    <col min="11264" max="11265" width="3" style="158" customWidth="1"/>
    <col min="11266" max="11279" width="9" style="158" customWidth="1"/>
    <col min="11280" max="11282" width="9.1328125" style="158"/>
    <col min="11283" max="11283" width="0" style="158" hidden="1" customWidth="1"/>
    <col min="11284" max="11291" width="9.1328125" style="158"/>
    <col min="11292" max="11292" width="4" style="158" customWidth="1"/>
    <col min="11293" max="11519" width="9.1328125" style="158"/>
    <col min="11520" max="11521" width="3" style="158" customWidth="1"/>
    <col min="11522" max="11535" width="9" style="158" customWidth="1"/>
    <col min="11536" max="11538" width="9.1328125" style="158"/>
    <col min="11539" max="11539" width="0" style="158" hidden="1" customWidth="1"/>
    <col min="11540" max="11547" width="9.1328125" style="158"/>
    <col min="11548" max="11548" width="4" style="158" customWidth="1"/>
    <col min="11549" max="11775" width="9.1328125" style="158"/>
    <col min="11776" max="11777" width="3" style="158" customWidth="1"/>
    <col min="11778" max="11791" width="9" style="158" customWidth="1"/>
    <col min="11792" max="11794" width="9.1328125" style="158"/>
    <col min="11795" max="11795" width="0" style="158" hidden="1" customWidth="1"/>
    <col min="11796" max="11803" width="9.1328125" style="158"/>
    <col min="11804" max="11804" width="4" style="158" customWidth="1"/>
    <col min="11805" max="12031" width="9.1328125" style="158"/>
    <col min="12032" max="12033" width="3" style="158" customWidth="1"/>
    <col min="12034" max="12047" width="9" style="158" customWidth="1"/>
    <col min="12048" max="12050" width="9.1328125" style="158"/>
    <col min="12051" max="12051" width="0" style="158" hidden="1" customWidth="1"/>
    <col min="12052" max="12059" width="9.1328125" style="158"/>
    <col min="12060" max="12060" width="4" style="158" customWidth="1"/>
    <col min="12061" max="12287" width="9.1328125" style="158"/>
    <col min="12288" max="12289" width="3" style="158" customWidth="1"/>
    <col min="12290" max="12303" width="9" style="158" customWidth="1"/>
    <col min="12304" max="12306" width="9.1328125" style="158"/>
    <col min="12307" max="12307" width="0" style="158" hidden="1" customWidth="1"/>
    <col min="12308" max="12315" width="9.1328125" style="158"/>
    <col min="12316" max="12316" width="4" style="158" customWidth="1"/>
    <col min="12317" max="12543" width="9.1328125" style="158"/>
    <col min="12544" max="12545" width="3" style="158" customWidth="1"/>
    <col min="12546" max="12559" width="9" style="158" customWidth="1"/>
    <col min="12560" max="12562" width="9.1328125" style="158"/>
    <col min="12563" max="12563" width="0" style="158" hidden="1" customWidth="1"/>
    <col min="12564" max="12571" width="9.1328125" style="158"/>
    <col min="12572" max="12572" width="4" style="158" customWidth="1"/>
    <col min="12573" max="12799" width="9.1328125" style="158"/>
    <col min="12800" max="12801" width="3" style="158" customWidth="1"/>
    <col min="12802" max="12815" width="9" style="158" customWidth="1"/>
    <col min="12816" max="12818" width="9.1328125" style="158"/>
    <col min="12819" max="12819" width="0" style="158" hidden="1" customWidth="1"/>
    <col min="12820" max="12827" width="9.1328125" style="158"/>
    <col min="12828" max="12828" width="4" style="158" customWidth="1"/>
    <col min="12829" max="13055" width="9.1328125" style="158"/>
    <col min="13056" max="13057" width="3" style="158" customWidth="1"/>
    <col min="13058" max="13071" width="9" style="158" customWidth="1"/>
    <col min="13072" max="13074" width="9.1328125" style="158"/>
    <col min="13075" max="13075" width="0" style="158" hidden="1" customWidth="1"/>
    <col min="13076" max="13083" width="9.1328125" style="158"/>
    <col min="13084" max="13084" width="4" style="158" customWidth="1"/>
    <col min="13085" max="13311" width="9.1328125" style="158"/>
    <col min="13312" max="13313" width="3" style="158" customWidth="1"/>
    <col min="13314" max="13327" width="9" style="158" customWidth="1"/>
    <col min="13328" max="13330" width="9.1328125" style="158"/>
    <col min="13331" max="13331" width="0" style="158" hidden="1" customWidth="1"/>
    <col min="13332" max="13339" width="9.1328125" style="158"/>
    <col min="13340" max="13340" width="4" style="158" customWidth="1"/>
    <col min="13341" max="13567" width="9.1328125" style="158"/>
    <col min="13568" max="13569" width="3" style="158" customWidth="1"/>
    <col min="13570" max="13583" width="9" style="158" customWidth="1"/>
    <col min="13584" max="13586" width="9.1328125" style="158"/>
    <col min="13587" max="13587" width="0" style="158" hidden="1" customWidth="1"/>
    <col min="13588" max="13595" width="9.1328125" style="158"/>
    <col min="13596" max="13596" width="4" style="158" customWidth="1"/>
    <col min="13597" max="13823" width="9.1328125" style="158"/>
    <col min="13824" max="13825" width="3" style="158" customWidth="1"/>
    <col min="13826" max="13839" width="9" style="158" customWidth="1"/>
    <col min="13840" max="13842" width="9.1328125" style="158"/>
    <col min="13843" max="13843" width="0" style="158" hidden="1" customWidth="1"/>
    <col min="13844" max="13851" width="9.1328125" style="158"/>
    <col min="13852" max="13852" width="4" style="158" customWidth="1"/>
    <col min="13853" max="14079" width="9.1328125" style="158"/>
    <col min="14080" max="14081" width="3" style="158" customWidth="1"/>
    <col min="14082" max="14095" width="9" style="158" customWidth="1"/>
    <col min="14096" max="14098" width="9.1328125" style="158"/>
    <col min="14099" max="14099" width="0" style="158" hidden="1" customWidth="1"/>
    <col min="14100" max="14107" width="9.1328125" style="158"/>
    <col min="14108" max="14108" width="4" style="158" customWidth="1"/>
    <col min="14109" max="14335" width="9.1328125" style="158"/>
    <col min="14336" max="14337" width="3" style="158" customWidth="1"/>
    <col min="14338" max="14351" width="9" style="158" customWidth="1"/>
    <col min="14352" max="14354" width="9.1328125" style="158"/>
    <col min="14355" max="14355" width="0" style="158" hidden="1" customWidth="1"/>
    <col min="14356" max="14363" width="9.1328125" style="158"/>
    <col min="14364" max="14364" width="4" style="158" customWidth="1"/>
    <col min="14365" max="14591" width="9.1328125" style="158"/>
    <col min="14592" max="14593" width="3" style="158" customWidth="1"/>
    <col min="14594" max="14607" width="9" style="158" customWidth="1"/>
    <col min="14608" max="14610" width="9.1328125" style="158"/>
    <col min="14611" max="14611" width="0" style="158" hidden="1" customWidth="1"/>
    <col min="14612" max="14619" width="9.1328125" style="158"/>
    <col min="14620" max="14620" width="4" style="158" customWidth="1"/>
    <col min="14621" max="14847" width="9.1328125" style="158"/>
    <col min="14848" max="14849" width="3" style="158" customWidth="1"/>
    <col min="14850" max="14863" width="9" style="158" customWidth="1"/>
    <col min="14864" max="14866" width="9.1328125" style="158"/>
    <col min="14867" max="14867" width="0" style="158" hidden="1" customWidth="1"/>
    <col min="14868" max="14875" width="9.1328125" style="158"/>
    <col min="14876" max="14876" width="4" style="158" customWidth="1"/>
    <col min="14877" max="15103" width="9.1328125" style="158"/>
    <col min="15104" max="15105" width="3" style="158" customWidth="1"/>
    <col min="15106" max="15119" width="9" style="158" customWidth="1"/>
    <col min="15120" max="15122" width="9.1328125" style="158"/>
    <col min="15123" max="15123" width="0" style="158" hidden="1" customWidth="1"/>
    <col min="15124" max="15131" width="9.1328125" style="158"/>
    <col min="15132" max="15132" width="4" style="158" customWidth="1"/>
    <col min="15133" max="15359" width="9.1328125" style="158"/>
    <col min="15360" max="15361" width="3" style="158" customWidth="1"/>
    <col min="15362" max="15375" width="9" style="158" customWidth="1"/>
    <col min="15376" max="15378" width="9.1328125" style="158"/>
    <col min="15379" max="15379" width="0" style="158" hidden="1" customWidth="1"/>
    <col min="15380" max="15387" width="9.1328125" style="158"/>
    <col min="15388" max="15388" width="4" style="158" customWidth="1"/>
    <col min="15389" max="15615" width="9.1328125" style="158"/>
    <col min="15616" max="15617" width="3" style="158" customWidth="1"/>
    <col min="15618" max="15631" width="9" style="158" customWidth="1"/>
    <col min="15632" max="15634" width="9.1328125" style="158"/>
    <col min="15635" max="15635" width="0" style="158" hidden="1" customWidth="1"/>
    <col min="15636" max="15643" width="9.1328125" style="158"/>
    <col min="15644" max="15644" width="4" style="158" customWidth="1"/>
    <col min="15645" max="15871" width="9.1328125" style="158"/>
    <col min="15872" max="15873" width="3" style="158" customWidth="1"/>
    <col min="15874" max="15887" width="9" style="158" customWidth="1"/>
    <col min="15888" max="15890" width="9.1328125" style="158"/>
    <col min="15891" max="15891" width="0" style="158" hidden="1" customWidth="1"/>
    <col min="15892" max="15899" width="9.1328125" style="158"/>
    <col min="15900" max="15900" width="4" style="158" customWidth="1"/>
    <col min="15901" max="16127" width="9.1328125" style="158"/>
    <col min="16128" max="16129" width="3" style="158" customWidth="1"/>
    <col min="16130" max="16143" width="9" style="158" customWidth="1"/>
    <col min="16144" max="16146" width="9.1328125" style="158"/>
    <col min="16147" max="16147" width="0" style="158" hidden="1" customWidth="1"/>
    <col min="16148" max="16155" width="9.1328125" style="158"/>
    <col min="16156" max="16156" width="4" style="158" customWidth="1"/>
    <col min="16157" max="16384" width="9.1328125" style="158"/>
  </cols>
  <sheetData>
    <row r="1" spans="1:15" s="3" customFormat="1">
      <c r="A1" s="165"/>
      <c r="B1" s="202" t="s">
        <v>198</v>
      </c>
      <c r="C1" s="202"/>
      <c r="D1" s="202"/>
      <c r="E1" s="202"/>
      <c r="F1" s="202"/>
      <c r="G1" s="202"/>
      <c r="H1" s="202"/>
      <c r="I1" s="202"/>
      <c r="J1" s="202"/>
      <c r="K1" s="203"/>
      <c r="L1" s="203"/>
      <c r="M1" s="203"/>
      <c r="N1" s="203"/>
      <c r="O1" s="203"/>
    </row>
    <row r="2" spans="1:15" s="3" customFormat="1" ht="13.9" thickBot="1">
      <c r="A2" s="165"/>
      <c r="B2" s="202"/>
      <c r="C2" s="202"/>
      <c r="D2" s="202"/>
      <c r="E2" s="202"/>
      <c r="F2" s="202"/>
      <c r="G2" s="202"/>
      <c r="H2" s="202"/>
      <c r="I2" s="202"/>
      <c r="J2" s="202"/>
      <c r="K2" s="203"/>
      <c r="L2" s="203"/>
      <c r="M2" s="203"/>
      <c r="N2" s="203"/>
      <c r="O2" s="203"/>
    </row>
    <row r="3" spans="1:15">
      <c r="D3" s="159"/>
      <c r="N3" s="8"/>
    </row>
    <row r="4" spans="1:15" ht="15">
      <c r="B4" s="204"/>
      <c r="C4" s="204"/>
      <c r="D4" s="204"/>
    </row>
    <row r="5" spans="1:15">
      <c r="B5" s="200"/>
      <c r="C5" s="200"/>
      <c r="D5" s="200"/>
      <c r="E5" s="200"/>
      <c r="F5" s="200"/>
      <c r="G5" s="200"/>
      <c r="H5" s="200"/>
      <c r="I5" s="200"/>
      <c r="J5" s="200"/>
      <c r="K5" s="200"/>
      <c r="L5" s="200"/>
      <c r="M5" s="200"/>
      <c r="N5" s="200"/>
      <c r="O5" s="200"/>
    </row>
    <row r="6" spans="1:15">
      <c r="C6" s="160"/>
      <c r="D6" s="160"/>
    </row>
    <row r="7" spans="1:15" ht="15">
      <c r="B7" s="201"/>
      <c r="C7" s="201"/>
      <c r="D7" s="201"/>
      <c r="E7" s="201"/>
      <c r="F7" s="201"/>
      <c r="G7" s="201"/>
    </row>
    <row r="8" spans="1:15">
      <c r="B8" s="200"/>
      <c r="C8" s="200"/>
      <c r="D8" s="200"/>
      <c r="E8" s="200"/>
      <c r="F8" s="200"/>
      <c r="G8" s="200"/>
      <c r="H8" s="200"/>
    </row>
    <row r="9" spans="1:15">
      <c r="B9" s="200"/>
      <c r="C9" s="200"/>
      <c r="D9" s="200"/>
      <c r="E9" s="200"/>
      <c r="F9" s="200"/>
      <c r="G9" s="200"/>
      <c r="H9" s="200"/>
    </row>
    <row r="10" spans="1:15">
      <c r="B10" s="200"/>
      <c r="C10" s="200"/>
      <c r="D10" s="200"/>
      <c r="E10" s="200"/>
      <c r="F10" s="200"/>
      <c r="G10" s="200"/>
      <c r="H10" s="200"/>
    </row>
    <row r="11" spans="1:15">
      <c r="C11" s="198"/>
      <c r="D11" s="198"/>
    </row>
    <row r="12" spans="1:15" ht="15">
      <c r="B12" s="201"/>
      <c r="C12" s="201"/>
      <c r="D12" s="201"/>
      <c r="E12" s="201"/>
    </row>
    <row r="13" spans="1:15">
      <c r="B13" s="200"/>
      <c r="C13" s="200"/>
      <c r="D13" s="200"/>
      <c r="E13" s="200"/>
      <c r="F13" s="200"/>
      <c r="G13" s="200"/>
      <c r="H13" s="200"/>
      <c r="I13" s="200"/>
      <c r="J13" s="200"/>
      <c r="K13" s="200"/>
      <c r="L13" s="200"/>
      <c r="M13" s="200"/>
      <c r="N13" s="200"/>
      <c r="O13" s="200"/>
    </row>
    <row r="14" spans="1:15">
      <c r="B14" s="200"/>
      <c r="C14" s="200"/>
      <c r="D14" s="200"/>
      <c r="E14" s="200"/>
      <c r="F14" s="200"/>
      <c r="G14" s="200"/>
      <c r="H14" s="200"/>
      <c r="I14" s="200"/>
      <c r="J14" s="200"/>
      <c r="K14" s="200"/>
      <c r="L14" s="200"/>
    </row>
    <row r="15" spans="1:15">
      <c r="C15" s="198"/>
      <c r="D15" s="198"/>
    </row>
    <row r="16" spans="1:15">
      <c r="B16" s="199"/>
      <c r="C16" s="199"/>
      <c r="D16" s="199"/>
    </row>
    <row r="17" spans="2:15" s="129" customFormat="1"/>
    <row r="18" spans="2:15" s="129" customFormat="1"/>
    <row r="19" spans="2:15">
      <c r="N19" s="8"/>
    </row>
    <row r="21" spans="2:15">
      <c r="B21" s="129"/>
      <c r="C21" s="129"/>
      <c r="D21" s="129"/>
      <c r="E21" s="129"/>
      <c r="F21" s="129"/>
      <c r="G21" s="129"/>
      <c r="H21" s="129"/>
      <c r="I21" s="129"/>
      <c r="J21" s="129"/>
      <c r="K21" s="129"/>
      <c r="L21" s="129"/>
      <c r="M21" s="129"/>
      <c r="N21" s="129"/>
      <c r="O21" s="129"/>
    </row>
    <row r="22" spans="2:15">
      <c r="B22" s="129"/>
      <c r="C22" s="129"/>
      <c r="D22" s="129"/>
      <c r="E22" s="129"/>
      <c r="F22" s="129"/>
      <c r="G22" s="129"/>
      <c r="H22" s="129"/>
      <c r="I22" s="129"/>
      <c r="J22" s="129"/>
      <c r="K22" s="129"/>
      <c r="L22" s="129"/>
      <c r="M22" s="129"/>
      <c r="N22" s="129"/>
      <c r="O22" s="129"/>
    </row>
    <row r="23" spans="2:15">
      <c r="B23" s="129"/>
      <c r="C23" s="129"/>
      <c r="D23" s="129"/>
      <c r="E23" s="129"/>
      <c r="F23" s="129"/>
      <c r="G23" s="129"/>
      <c r="H23" s="129"/>
      <c r="I23" s="129"/>
      <c r="J23" s="129"/>
      <c r="K23" s="129"/>
      <c r="L23" s="129"/>
      <c r="M23" s="129"/>
      <c r="N23" s="129"/>
      <c r="O23" s="129"/>
    </row>
    <row r="24" spans="2:15">
      <c r="B24" s="129"/>
      <c r="C24" s="129"/>
      <c r="D24" s="129"/>
      <c r="E24" s="129"/>
      <c r="F24" s="129"/>
      <c r="G24" s="129"/>
      <c r="H24" s="129"/>
      <c r="I24" s="129"/>
      <c r="J24" s="129"/>
      <c r="K24" s="129"/>
      <c r="L24" s="129"/>
      <c r="M24" s="129"/>
      <c r="N24" s="129"/>
      <c r="O24" s="129"/>
    </row>
    <row r="25" spans="2:15">
      <c r="B25" s="129"/>
      <c r="C25" s="129"/>
      <c r="D25" s="129"/>
      <c r="E25" s="129"/>
      <c r="F25" s="129"/>
      <c r="G25" s="129"/>
      <c r="H25" s="129"/>
      <c r="I25" s="129"/>
      <c r="J25" s="129"/>
      <c r="K25" s="129"/>
      <c r="L25" s="129"/>
      <c r="M25" s="129"/>
      <c r="N25" s="129"/>
      <c r="O25" s="129"/>
    </row>
    <row r="26" spans="2:15">
      <c r="B26" s="129"/>
      <c r="C26" s="129"/>
      <c r="D26" s="129"/>
      <c r="E26" s="129"/>
      <c r="F26" s="129"/>
      <c r="G26" s="129"/>
      <c r="H26" s="129"/>
      <c r="I26" s="129"/>
      <c r="J26" s="129"/>
      <c r="K26" s="129"/>
      <c r="L26" s="129"/>
      <c r="M26" s="129"/>
      <c r="N26" s="129"/>
      <c r="O26" s="129"/>
    </row>
    <row r="27" spans="2:15">
      <c r="B27" s="129"/>
      <c r="C27" s="129"/>
      <c r="D27" s="129"/>
      <c r="E27" s="129"/>
      <c r="F27" s="129"/>
      <c r="G27" s="129"/>
      <c r="H27" s="129"/>
      <c r="I27" s="129"/>
      <c r="J27" s="129"/>
      <c r="K27" s="129"/>
      <c r="L27" s="129"/>
      <c r="M27" s="129"/>
      <c r="N27" s="129"/>
      <c r="O27" s="129"/>
    </row>
    <row r="28" spans="2:15">
      <c r="B28" s="129"/>
      <c r="C28" s="129"/>
      <c r="D28" s="129"/>
      <c r="E28" s="129"/>
      <c r="F28" s="129"/>
      <c r="G28" s="129"/>
      <c r="H28" s="129"/>
      <c r="I28" s="129"/>
      <c r="J28" s="129"/>
      <c r="K28" s="129"/>
      <c r="L28" s="129"/>
      <c r="M28" s="129"/>
      <c r="N28" s="129"/>
      <c r="O28" s="129"/>
    </row>
    <row r="29" spans="2:15">
      <c r="B29" s="129"/>
      <c r="C29" s="129"/>
      <c r="D29" s="129"/>
      <c r="E29" s="129"/>
      <c r="F29" s="129"/>
      <c r="G29" s="129"/>
      <c r="H29" s="129"/>
      <c r="I29" s="129"/>
      <c r="J29" s="129"/>
      <c r="K29" s="129"/>
      <c r="L29" s="129"/>
      <c r="M29" s="129"/>
      <c r="N29" s="129"/>
      <c r="O29" s="129"/>
    </row>
    <row r="30" spans="2:15">
      <c r="B30" s="129"/>
      <c r="C30" s="129"/>
      <c r="D30" s="129"/>
      <c r="E30" s="129"/>
      <c r="F30" s="129"/>
      <c r="G30" s="129"/>
      <c r="H30" s="129"/>
      <c r="I30" s="129"/>
      <c r="J30" s="129"/>
      <c r="K30" s="129"/>
      <c r="L30" s="129"/>
      <c r="M30" s="129"/>
      <c r="N30" s="129"/>
      <c r="O30" s="129"/>
    </row>
    <row r="31" spans="2:15">
      <c r="B31" s="129"/>
      <c r="C31" s="129"/>
      <c r="D31" s="129"/>
      <c r="E31" s="129"/>
      <c r="F31" s="129"/>
      <c r="G31" s="129"/>
      <c r="H31" s="129"/>
      <c r="I31" s="129"/>
      <c r="J31" s="129"/>
      <c r="K31" s="129"/>
      <c r="L31" s="129"/>
      <c r="M31" s="129"/>
      <c r="N31" s="129"/>
      <c r="O31" s="129"/>
    </row>
    <row r="32" spans="2:15">
      <c r="B32" s="129"/>
      <c r="C32" s="129"/>
      <c r="D32" s="129"/>
      <c r="E32" s="129"/>
      <c r="F32" s="129"/>
      <c r="G32" s="129"/>
      <c r="H32" s="129"/>
      <c r="I32" s="129"/>
      <c r="J32" s="129"/>
      <c r="K32" s="129"/>
      <c r="L32" s="129"/>
      <c r="M32" s="129"/>
      <c r="N32" s="129"/>
      <c r="O32" s="129"/>
    </row>
    <row r="33" spans="1:4" ht="12.75">
      <c r="A33" s="158"/>
      <c r="B33" s="161"/>
      <c r="C33" s="161"/>
      <c r="D33" s="161"/>
    </row>
    <row r="35" spans="1:4" ht="12.75">
      <c r="A35" s="158"/>
      <c r="B35" s="162"/>
      <c r="C35" s="161"/>
      <c r="D35" s="161"/>
    </row>
  </sheetData>
  <mergeCells count="14">
    <mergeCell ref="B9:H9"/>
    <mergeCell ref="B1:O2"/>
    <mergeCell ref="B4:D4"/>
    <mergeCell ref="B5:O5"/>
    <mergeCell ref="B7:G7"/>
    <mergeCell ref="B8:H8"/>
    <mergeCell ref="C15:D15"/>
    <mergeCell ref="B16:D16"/>
    <mergeCell ref="B10:H10"/>
    <mergeCell ref="C11:D11"/>
    <mergeCell ref="B12:E12"/>
    <mergeCell ref="B13:O13"/>
    <mergeCell ref="B14:H14"/>
    <mergeCell ref="I14:L14"/>
  </mergeCells>
  <pageMargins left="0.70866141732283472" right="0.70866141732283472" top="0.74803149606299213" bottom="0.74803149606299213" header="0.31496062992125984" footer="0.31496062992125984"/>
  <pageSetup paperSize="9" scale="71" orientation="portrait" r:id="rId1"/>
  <headerFooter>
    <oddFooter>&amp;LAustralian Prudential Regulation Authority&amp;R&amp;P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S35"/>
  <sheetViews>
    <sheetView showGridLines="0" zoomScaleNormal="100" zoomScaleSheetLayoutView="100" workbookViewId="0">
      <selection sqref="A1:O2"/>
    </sheetView>
  </sheetViews>
  <sheetFormatPr defaultRowHeight="14.25"/>
  <cols>
    <col min="1" max="1" width="3" style="1" customWidth="1"/>
    <col min="2" max="15" width="9" style="20" customWidth="1"/>
    <col min="16" max="18" width="9.1328125" style="20"/>
    <col min="19" max="19" width="3.59765625" style="20" hidden="1" customWidth="1"/>
    <col min="20" max="21" width="9.1328125" style="20"/>
    <col min="22" max="22" width="11.265625" style="20" customWidth="1"/>
    <col min="23" max="23" width="11.3984375" style="20" customWidth="1"/>
    <col min="24" max="27" width="9.1328125" style="20"/>
    <col min="28" max="28" width="4" style="20" customWidth="1"/>
    <col min="29" max="255" width="9.1328125" style="20"/>
    <col min="256" max="257" width="3" style="20" customWidth="1"/>
    <col min="258" max="271" width="9" style="20" customWidth="1"/>
    <col min="272" max="274" width="9.1328125" style="20"/>
    <col min="275" max="275" width="0" style="20" hidden="1" customWidth="1"/>
    <col min="276" max="283" width="9.1328125" style="20"/>
    <col min="284" max="284" width="4" style="20" customWidth="1"/>
    <col min="285" max="511" width="9.1328125" style="20"/>
    <col min="512" max="513" width="3" style="20" customWidth="1"/>
    <col min="514" max="527" width="9" style="20" customWidth="1"/>
    <col min="528" max="530" width="9.1328125" style="20"/>
    <col min="531" max="531" width="0" style="20" hidden="1" customWidth="1"/>
    <col min="532" max="539" width="9.1328125" style="20"/>
    <col min="540" max="540" width="4" style="20" customWidth="1"/>
    <col min="541" max="767" width="9.1328125" style="20"/>
    <col min="768" max="769" width="3" style="20" customWidth="1"/>
    <col min="770" max="783" width="9" style="20" customWidth="1"/>
    <col min="784" max="786" width="9.1328125" style="20"/>
    <col min="787" max="787" width="0" style="20" hidden="1" customWidth="1"/>
    <col min="788" max="795" width="9.1328125" style="20"/>
    <col min="796" max="796" width="4" style="20" customWidth="1"/>
    <col min="797" max="1023" width="9.1328125" style="20"/>
    <col min="1024" max="1025" width="3" style="20" customWidth="1"/>
    <col min="1026" max="1039" width="9" style="20" customWidth="1"/>
    <col min="1040" max="1042" width="9.1328125" style="20"/>
    <col min="1043" max="1043" width="0" style="20" hidden="1" customWidth="1"/>
    <col min="1044" max="1051" width="9.1328125" style="20"/>
    <col min="1052" max="1052" width="4" style="20" customWidth="1"/>
    <col min="1053" max="1279" width="9.1328125" style="20"/>
    <col min="1280" max="1281" width="3" style="20" customWidth="1"/>
    <col min="1282" max="1295" width="9" style="20" customWidth="1"/>
    <col min="1296" max="1298" width="9.1328125" style="20"/>
    <col min="1299" max="1299" width="0" style="20" hidden="1" customWidth="1"/>
    <col min="1300" max="1307" width="9.1328125" style="20"/>
    <col min="1308" max="1308" width="4" style="20" customWidth="1"/>
    <col min="1309" max="1535" width="9.1328125" style="20"/>
    <col min="1536" max="1537" width="3" style="20" customWidth="1"/>
    <col min="1538" max="1551" width="9" style="20" customWidth="1"/>
    <col min="1552" max="1554" width="9.1328125" style="20"/>
    <col min="1555" max="1555" width="0" style="20" hidden="1" customWidth="1"/>
    <col min="1556" max="1563" width="9.1328125" style="20"/>
    <col min="1564" max="1564" width="4" style="20" customWidth="1"/>
    <col min="1565" max="1791" width="9.1328125" style="20"/>
    <col min="1792" max="1793" width="3" style="20" customWidth="1"/>
    <col min="1794" max="1807" width="9" style="20" customWidth="1"/>
    <col min="1808" max="1810" width="9.1328125" style="20"/>
    <col min="1811" max="1811" width="0" style="20" hidden="1" customWidth="1"/>
    <col min="1812" max="1819" width="9.1328125" style="20"/>
    <col min="1820" max="1820" width="4" style="20" customWidth="1"/>
    <col min="1821" max="2047" width="9.1328125" style="20"/>
    <col min="2048" max="2049" width="3" style="20" customWidth="1"/>
    <col min="2050" max="2063" width="9" style="20" customWidth="1"/>
    <col min="2064" max="2066" width="9.1328125" style="20"/>
    <col min="2067" max="2067" width="0" style="20" hidden="1" customWidth="1"/>
    <col min="2068" max="2075" width="9.1328125" style="20"/>
    <col min="2076" max="2076" width="4" style="20" customWidth="1"/>
    <col min="2077" max="2303" width="9.1328125" style="20"/>
    <col min="2304" max="2305" width="3" style="20" customWidth="1"/>
    <col min="2306" max="2319" width="9" style="20" customWidth="1"/>
    <col min="2320" max="2322" width="9.1328125" style="20"/>
    <col min="2323" max="2323" width="0" style="20" hidden="1" customWidth="1"/>
    <col min="2324" max="2331" width="9.1328125" style="20"/>
    <col min="2332" max="2332" width="4" style="20" customWidth="1"/>
    <col min="2333" max="2559" width="9.1328125" style="20"/>
    <col min="2560" max="2561" width="3" style="20" customWidth="1"/>
    <col min="2562" max="2575" width="9" style="20" customWidth="1"/>
    <col min="2576" max="2578" width="9.1328125" style="20"/>
    <col min="2579" max="2579" width="0" style="20" hidden="1" customWidth="1"/>
    <col min="2580" max="2587" width="9.1328125" style="20"/>
    <col min="2588" max="2588" width="4" style="20" customWidth="1"/>
    <col min="2589" max="2815" width="9.1328125" style="20"/>
    <col min="2816" max="2817" width="3" style="20" customWidth="1"/>
    <col min="2818" max="2831" width="9" style="20" customWidth="1"/>
    <col min="2832" max="2834" width="9.1328125" style="20"/>
    <col min="2835" max="2835" width="0" style="20" hidden="1" customWidth="1"/>
    <col min="2836" max="2843" width="9.1328125" style="20"/>
    <col min="2844" max="2844" width="4" style="20" customWidth="1"/>
    <col min="2845" max="3071" width="9.1328125" style="20"/>
    <col min="3072" max="3073" width="3" style="20" customWidth="1"/>
    <col min="3074" max="3087" width="9" style="20" customWidth="1"/>
    <col min="3088" max="3090" width="9.1328125" style="20"/>
    <col min="3091" max="3091" width="0" style="20" hidden="1" customWidth="1"/>
    <col min="3092" max="3099" width="9.1328125" style="20"/>
    <col min="3100" max="3100" width="4" style="20" customWidth="1"/>
    <col min="3101" max="3327" width="9.1328125" style="20"/>
    <col min="3328" max="3329" width="3" style="20" customWidth="1"/>
    <col min="3330" max="3343" width="9" style="20" customWidth="1"/>
    <col min="3344" max="3346" width="9.1328125" style="20"/>
    <col min="3347" max="3347" width="0" style="20" hidden="1" customWidth="1"/>
    <col min="3348" max="3355" width="9.1328125" style="20"/>
    <col min="3356" max="3356" width="4" style="20" customWidth="1"/>
    <col min="3357" max="3583" width="9.1328125" style="20"/>
    <col min="3584" max="3585" width="3" style="20" customWidth="1"/>
    <col min="3586" max="3599" width="9" style="20" customWidth="1"/>
    <col min="3600" max="3602" width="9.1328125" style="20"/>
    <col min="3603" max="3603" width="0" style="20" hidden="1" customWidth="1"/>
    <col min="3604" max="3611" width="9.1328125" style="20"/>
    <col min="3612" max="3612" width="4" style="20" customWidth="1"/>
    <col min="3613" max="3839" width="9.1328125" style="20"/>
    <col min="3840" max="3841" width="3" style="20" customWidth="1"/>
    <col min="3842" max="3855" width="9" style="20" customWidth="1"/>
    <col min="3856" max="3858" width="9.1328125" style="20"/>
    <col min="3859" max="3859" width="0" style="20" hidden="1" customWidth="1"/>
    <col min="3860" max="3867" width="9.1328125" style="20"/>
    <col min="3868" max="3868" width="4" style="20" customWidth="1"/>
    <col min="3869" max="4095" width="9.1328125" style="20"/>
    <col min="4096" max="4097" width="3" style="20" customWidth="1"/>
    <col min="4098" max="4111" width="9" style="20" customWidth="1"/>
    <col min="4112" max="4114" width="9.1328125" style="20"/>
    <col min="4115" max="4115" width="0" style="20" hidden="1" customWidth="1"/>
    <col min="4116" max="4123" width="9.1328125" style="20"/>
    <col min="4124" max="4124" width="4" style="20" customWidth="1"/>
    <col min="4125" max="4351" width="9.1328125" style="20"/>
    <col min="4352" max="4353" width="3" style="20" customWidth="1"/>
    <col min="4354" max="4367" width="9" style="20" customWidth="1"/>
    <col min="4368" max="4370" width="9.1328125" style="20"/>
    <col min="4371" max="4371" width="0" style="20" hidden="1" customWidth="1"/>
    <col min="4372" max="4379" width="9.1328125" style="20"/>
    <col min="4380" max="4380" width="4" style="20" customWidth="1"/>
    <col min="4381" max="4607" width="9.1328125" style="20"/>
    <col min="4608" max="4609" width="3" style="20" customWidth="1"/>
    <col min="4610" max="4623" width="9" style="20" customWidth="1"/>
    <col min="4624" max="4626" width="9.1328125" style="20"/>
    <col min="4627" max="4627" width="0" style="20" hidden="1" customWidth="1"/>
    <col min="4628" max="4635" width="9.1328125" style="20"/>
    <col min="4636" max="4636" width="4" style="20" customWidth="1"/>
    <col min="4637" max="4863" width="9.1328125" style="20"/>
    <col min="4864" max="4865" width="3" style="20" customWidth="1"/>
    <col min="4866" max="4879" width="9" style="20" customWidth="1"/>
    <col min="4880" max="4882" width="9.1328125" style="20"/>
    <col min="4883" max="4883" width="0" style="20" hidden="1" customWidth="1"/>
    <col min="4884" max="4891" width="9.1328125" style="20"/>
    <col min="4892" max="4892" width="4" style="20" customWidth="1"/>
    <col min="4893" max="5119" width="9.1328125" style="20"/>
    <col min="5120" max="5121" width="3" style="20" customWidth="1"/>
    <col min="5122" max="5135" width="9" style="20" customWidth="1"/>
    <col min="5136" max="5138" width="9.1328125" style="20"/>
    <col min="5139" max="5139" width="0" style="20" hidden="1" customWidth="1"/>
    <col min="5140" max="5147" width="9.1328125" style="20"/>
    <col min="5148" max="5148" width="4" style="20" customWidth="1"/>
    <col min="5149" max="5375" width="9.1328125" style="20"/>
    <col min="5376" max="5377" width="3" style="20" customWidth="1"/>
    <col min="5378" max="5391" width="9" style="20" customWidth="1"/>
    <col min="5392" max="5394" width="9.1328125" style="20"/>
    <col min="5395" max="5395" width="0" style="20" hidden="1" customWidth="1"/>
    <col min="5396" max="5403" width="9.1328125" style="20"/>
    <col min="5404" max="5404" width="4" style="20" customWidth="1"/>
    <col min="5405" max="5631" width="9.1328125" style="20"/>
    <col min="5632" max="5633" width="3" style="20" customWidth="1"/>
    <col min="5634" max="5647" width="9" style="20" customWidth="1"/>
    <col min="5648" max="5650" width="9.1328125" style="20"/>
    <col min="5651" max="5651" width="0" style="20" hidden="1" customWidth="1"/>
    <col min="5652" max="5659" width="9.1328125" style="20"/>
    <col min="5660" max="5660" width="4" style="20" customWidth="1"/>
    <col min="5661" max="5887" width="9.1328125" style="20"/>
    <col min="5888" max="5889" width="3" style="20" customWidth="1"/>
    <col min="5890" max="5903" width="9" style="20" customWidth="1"/>
    <col min="5904" max="5906" width="9.1328125" style="20"/>
    <col min="5907" max="5907" width="0" style="20" hidden="1" customWidth="1"/>
    <col min="5908" max="5915" width="9.1328125" style="20"/>
    <col min="5916" max="5916" width="4" style="20" customWidth="1"/>
    <col min="5917" max="6143" width="9.1328125" style="20"/>
    <col min="6144" max="6145" width="3" style="20" customWidth="1"/>
    <col min="6146" max="6159" width="9" style="20" customWidth="1"/>
    <col min="6160" max="6162" width="9.1328125" style="20"/>
    <col min="6163" max="6163" width="0" style="20" hidden="1" customWidth="1"/>
    <col min="6164" max="6171" width="9.1328125" style="20"/>
    <col min="6172" max="6172" width="4" style="20" customWidth="1"/>
    <col min="6173" max="6399" width="9.1328125" style="20"/>
    <col min="6400" max="6401" width="3" style="20" customWidth="1"/>
    <col min="6402" max="6415" width="9" style="20" customWidth="1"/>
    <col min="6416" max="6418" width="9.1328125" style="20"/>
    <col min="6419" max="6419" width="0" style="20" hidden="1" customWidth="1"/>
    <col min="6420" max="6427" width="9.1328125" style="20"/>
    <col min="6428" max="6428" width="4" style="20" customWidth="1"/>
    <col min="6429" max="6655" width="9.1328125" style="20"/>
    <col min="6656" max="6657" width="3" style="20" customWidth="1"/>
    <col min="6658" max="6671" width="9" style="20" customWidth="1"/>
    <col min="6672" max="6674" width="9.1328125" style="20"/>
    <col min="6675" max="6675" width="0" style="20" hidden="1" customWidth="1"/>
    <col min="6676" max="6683" width="9.1328125" style="20"/>
    <col min="6684" max="6684" width="4" style="20" customWidth="1"/>
    <col min="6685" max="6911" width="9.1328125" style="20"/>
    <col min="6912" max="6913" width="3" style="20" customWidth="1"/>
    <col min="6914" max="6927" width="9" style="20" customWidth="1"/>
    <col min="6928" max="6930" width="9.1328125" style="20"/>
    <col min="6931" max="6931" width="0" style="20" hidden="1" customWidth="1"/>
    <col min="6932" max="6939" width="9.1328125" style="20"/>
    <col min="6940" max="6940" width="4" style="20" customWidth="1"/>
    <col min="6941" max="7167" width="9.1328125" style="20"/>
    <col min="7168" max="7169" width="3" style="20" customWidth="1"/>
    <col min="7170" max="7183" width="9" style="20" customWidth="1"/>
    <col min="7184" max="7186" width="9.1328125" style="20"/>
    <col min="7187" max="7187" width="0" style="20" hidden="1" customWidth="1"/>
    <col min="7188" max="7195" width="9.1328125" style="20"/>
    <col min="7196" max="7196" width="4" style="20" customWidth="1"/>
    <col min="7197" max="7423" width="9.1328125" style="20"/>
    <col min="7424" max="7425" width="3" style="20" customWidth="1"/>
    <col min="7426" max="7439" width="9" style="20" customWidth="1"/>
    <col min="7440" max="7442" width="9.1328125" style="20"/>
    <col min="7443" max="7443" width="0" style="20" hidden="1" customWidth="1"/>
    <col min="7444" max="7451" width="9.1328125" style="20"/>
    <col min="7452" max="7452" width="4" style="20" customWidth="1"/>
    <col min="7453" max="7679" width="9.1328125" style="20"/>
    <col min="7680" max="7681" width="3" style="20" customWidth="1"/>
    <col min="7682" max="7695" width="9" style="20" customWidth="1"/>
    <col min="7696" max="7698" width="9.1328125" style="20"/>
    <col min="7699" max="7699" width="0" style="20" hidden="1" customWidth="1"/>
    <col min="7700" max="7707" width="9.1328125" style="20"/>
    <col min="7708" max="7708" width="4" style="20" customWidth="1"/>
    <col min="7709" max="7935" width="9.1328125" style="20"/>
    <col min="7936" max="7937" width="3" style="20" customWidth="1"/>
    <col min="7938" max="7951" width="9" style="20" customWidth="1"/>
    <col min="7952" max="7954" width="9.1328125" style="20"/>
    <col min="7955" max="7955" width="0" style="20" hidden="1" customWidth="1"/>
    <col min="7956" max="7963" width="9.1328125" style="20"/>
    <col min="7964" max="7964" width="4" style="20" customWidth="1"/>
    <col min="7965" max="8191" width="9.1328125" style="20"/>
    <col min="8192" max="8193" width="3" style="20" customWidth="1"/>
    <col min="8194" max="8207" width="9" style="20" customWidth="1"/>
    <col min="8208" max="8210" width="9.1328125" style="20"/>
    <col min="8211" max="8211" width="0" style="20" hidden="1" customWidth="1"/>
    <col min="8212" max="8219" width="9.1328125" style="20"/>
    <col min="8220" max="8220" width="4" style="20" customWidth="1"/>
    <col min="8221" max="8447" width="9.1328125" style="20"/>
    <col min="8448" max="8449" width="3" style="20" customWidth="1"/>
    <col min="8450" max="8463" width="9" style="20" customWidth="1"/>
    <col min="8464" max="8466" width="9.1328125" style="20"/>
    <col min="8467" max="8467" width="0" style="20" hidden="1" customWidth="1"/>
    <col min="8468" max="8475" width="9.1328125" style="20"/>
    <col min="8476" max="8476" width="4" style="20" customWidth="1"/>
    <col min="8477" max="8703" width="9.1328125" style="20"/>
    <col min="8704" max="8705" width="3" style="20" customWidth="1"/>
    <col min="8706" max="8719" width="9" style="20" customWidth="1"/>
    <col min="8720" max="8722" width="9.1328125" style="20"/>
    <col min="8723" max="8723" width="0" style="20" hidden="1" customWidth="1"/>
    <col min="8724" max="8731" width="9.1328125" style="20"/>
    <col min="8732" max="8732" width="4" style="20" customWidth="1"/>
    <col min="8733" max="8959" width="9.1328125" style="20"/>
    <col min="8960" max="8961" width="3" style="20" customWidth="1"/>
    <col min="8962" max="8975" width="9" style="20" customWidth="1"/>
    <col min="8976" max="8978" width="9.1328125" style="20"/>
    <col min="8979" max="8979" width="0" style="20" hidden="1" customWidth="1"/>
    <col min="8980" max="8987" width="9.1328125" style="20"/>
    <col min="8988" max="8988" width="4" style="20" customWidth="1"/>
    <col min="8989" max="9215" width="9.1328125" style="20"/>
    <col min="9216" max="9217" width="3" style="20" customWidth="1"/>
    <col min="9218" max="9231" width="9" style="20" customWidth="1"/>
    <col min="9232" max="9234" width="9.1328125" style="20"/>
    <col min="9235" max="9235" width="0" style="20" hidden="1" customWidth="1"/>
    <col min="9236" max="9243" width="9.1328125" style="20"/>
    <col min="9244" max="9244" width="4" style="20" customWidth="1"/>
    <col min="9245" max="9471" width="9.1328125" style="20"/>
    <col min="9472" max="9473" width="3" style="20" customWidth="1"/>
    <col min="9474" max="9487" width="9" style="20" customWidth="1"/>
    <col min="9488" max="9490" width="9.1328125" style="20"/>
    <col min="9491" max="9491" width="0" style="20" hidden="1" customWidth="1"/>
    <col min="9492" max="9499" width="9.1328125" style="20"/>
    <col min="9500" max="9500" width="4" style="20" customWidth="1"/>
    <col min="9501" max="9727" width="9.1328125" style="20"/>
    <col min="9728" max="9729" width="3" style="20" customWidth="1"/>
    <col min="9730" max="9743" width="9" style="20" customWidth="1"/>
    <col min="9744" max="9746" width="9.1328125" style="20"/>
    <col min="9747" max="9747" width="0" style="20" hidden="1" customWidth="1"/>
    <col min="9748" max="9755" width="9.1328125" style="20"/>
    <col min="9756" max="9756" width="4" style="20" customWidth="1"/>
    <col min="9757" max="9983" width="9.1328125" style="20"/>
    <col min="9984" max="9985" width="3" style="20" customWidth="1"/>
    <col min="9986" max="9999" width="9" style="20" customWidth="1"/>
    <col min="10000" max="10002" width="9.1328125" style="20"/>
    <col min="10003" max="10003" width="0" style="20" hidden="1" customWidth="1"/>
    <col min="10004" max="10011" width="9.1328125" style="20"/>
    <col min="10012" max="10012" width="4" style="20" customWidth="1"/>
    <col min="10013" max="10239" width="9.1328125" style="20"/>
    <col min="10240" max="10241" width="3" style="20" customWidth="1"/>
    <col min="10242" max="10255" width="9" style="20" customWidth="1"/>
    <col min="10256" max="10258" width="9.1328125" style="20"/>
    <col min="10259" max="10259" width="0" style="20" hidden="1" customWidth="1"/>
    <col min="10260" max="10267" width="9.1328125" style="20"/>
    <col min="10268" max="10268" width="4" style="20" customWidth="1"/>
    <col min="10269" max="10495" width="9.1328125" style="20"/>
    <col min="10496" max="10497" width="3" style="20" customWidth="1"/>
    <col min="10498" max="10511" width="9" style="20" customWidth="1"/>
    <col min="10512" max="10514" width="9.1328125" style="20"/>
    <col min="10515" max="10515" width="0" style="20" hidden="1" customWidth="1"/>
    <col min="10516" max="10523" width="9.1328125" style="20"/>
    <col min="10524" max="10524" width="4" style="20" customWidth="1"/>
    <col min="10525" max="10751" width="9.1328125" style="20"/>
    <col min="10752" max="10753" width="3" style="20" customWidth="1"/>
    <col min="10754" max="10767" width="9" style="20" customWidth="1"/>
    <col min="10768" max="10770" width="9.1328125" style="20"/>
    <col min="10771" max="10771" width="0" style="20" hidden="1" customWidth="1"/>
    <col min="10772" max="10779" width="9.1328125" style="20"/>
    <col min="10780" max="10780" width="4" style="20" customWidth="1"/>
    <col min="10781" max="11007" width="9.1328125" style="20"/>
    <col min="11008" max="11009" width="3" style="20" customWidth="1"/>
    <col min="11010" max="11023" width="9" style="20" customWidth="1"/>
    <col min="11024" max="11026" width="9.1328125" style="20"/>
    <col min="11027" max="11027" width="0" style="20" hidden="1" customWidth="1"/>
    <col min="11028" max="11035" width="9.1328125" style="20"/>
    <col min="11036" max="11036" width="4" style="20" customWidth="1"/>
    <col min="11037" max="11263" width="9.1328125" style="20"/>
    <col min="11264" max="11265" width="3" style="20" customWidth="1"/>
    <col min="11266" max="11279" width="9" style="20" customWidth="1"/>
    <col min="11280" max="11282" width="9.1328125" style="20"/>
    <col min="11283" max="11283" width="0" style="20" hidden="1" customWidth="1"/>
    <col min="11284" max="11291" width="9.1328125" style="20"/>
    <col min="11292" max="11292" width="4" style="20" customWidth="1"/>
    <col min="11293" max="11519" width="9.1328125" style="20"/>
    <col min="11520" max="11521" width="3" style="20" customWidth="1"/>
    <col min="11522" max="11535" width="9" style="20" customWidth="1"/>
    <col min="11536" max="11538" width="9.1328125" style="20"/>
    <col min="11539" max="11539" width="0" style="20" hidden="1" customWidth="1"/>
    <col min="11540" max="11547" width="9.1328125" style="20"/>
    <col min="11548" max="11548" width="4" style="20" customWidth="1"/>
    <col min="11549" max="11775" width="9.1328125" style="20"/>
    <col min="11776" max="11777" width="3" style="20" customWidth="1"/>
    <col min="11778" max="11791" width="9" style="20" customWidth="1"/>
    <col min="11792" max="11794" width="9.1328125" style="20"/>
    <col min="11795" max="11795" width="0" style="20" hidden="1" customWidth="1"/>
    <col min="11796" max="11803" width="9.1328125" style="20"/>
    <col min="11804" max="11804" width="4" style="20" customWidth="1"/>
    <col min="11805" max="12031" width="9.1328125" style="20"/>
    <col min="12032" max="12033" width="3" style="20" customWidth="1"/>
    <col min="12034" max="12047" width="9" style="20" customWidth="1"/>
    <col min="12048" max="12050" width="9.1328125" style="20"/>
    <col min="12051" max="12051" width="0" style="20" hidden="1" customWidth="1"/>
    <col min="12052" max="12059" width="9.1328125" style="20"/>
    <col min="12060" max="12060" width="4" style="20" customWidth="1"/>
    <col min="12061" max="12287" width="9.1328125" style="20"/>
    <col min="12288" max="12289" width="3" style="20" customWidth="1"/>
    <col min="12290" max="12303" width="9" style="20" customWidth="1"/>
    <col min="12304" max="12306" width="9.1328125" style="20"/>
    <col min="12307" max="12307" width="0" style="20" hidden="1" customWidth="1"/>
    <col min="12308" max="12315" width="9.1328125" style="20"/>
    <col min="12316" max="12316" width="4" style="20" customWidth="1"/>
    <col min="12317" max="12543" width="9.1328125" style="20"/>
    <col min="12544" max="12545" width="3" style="20" customWidth="1"/>
    <col min="12546" max="12559" width="9" style="20" customWidth="1"/>
    <col min="12560" max="12562" width="9.1328125" style="20"/>
    <col min="12563" max="12563" width="0" style="20" hidden="1" customWidth="1"/>
    <col min="12564" max="12571" width="9.1328125" style="20"/>
    <col min="12572" max="12572" width="4" style="20" customWidth="1"/>
    <col min="12573" max="12799" width="9.1328125" style="20"/>
    <col min="12800" max="12801" width="3" style="20" customWidth="1"/>
    <col min="12802" max="12815" width="9" style="20" customWidth="1"/>
    <col min="12816" max="12818" width="9.1328125" style="20"/>
    <col min="12819" max="12819" width="0" style="20" hidden="1" customWidth="1"/>
    <col min="12820" max="12827" width="9.1328125" style="20"/>
    <col min="12828" max="12828" width="4" style="20" customWidth="1"/>
    <col min="12829" max="13055" width="9.1328125" style="20"/>
    <col min="13056" max="13057" width="3" style="20" customWidth="1"/>
    <col min="13058" max="13071" width="9" style="20" customWidth="1"/>
    <col min="13072" max="13074" width="9.1328125" style="20"/>
    <col min="13075" max="13075" width="0" style="20" hidden="1" customWidth="1"/>
    <col min="13076" max="13083" width="9.1328125" style="20"/>
    <col min="13084" max="13084" width="4" style="20" customWidth="1"/>
    <col min="13085" max="13311" width="9.1328125" style="20"/>
    <col min="13312" max="13313" width="3" style="20" customWidth="1"/>
    <col min="13314" max="13327" width="9" style="20" customWidth="1"/>
    <col min="13328" max="13330" width="9.1328125" style="20"/>
    <col min="13331" max="13331" width="0" style="20" hidden="1" customWidth="1"/>
    <col min="13332" max="13339" width="9.1328125" style="20"/>
    <col min="13340" max="13340" width="4" style="20" customWidth="1"/>
    <col min="13341" max="13567" width="9.1328125" style="20"/>
    <col min="13568" max="13569" width="3" style="20" customWidth="1"/>
    <col min="13570" max="13583" width="9" style="20" customWidth="1"/>
    <col min="13584" max="13586" width="9.1328125" style="20"/>
    <col min="13587" max="13587" width="0" style="20" hidden="1" customWidth="1"/>
    <col min="13588" max="13595" width="9.1328125" style="20"/>
    <col min="13596" max="13596" width="4" style="20" customWidth="1"/>
    <col min="13597" max="13823" width="9.1328125" style="20"/>
    <col min="13824" max="13825" width="3" style="20" customWidth="1"/>
    <col min="13826" max="13839" width="9" style="20" customWidth="1"/>
    <col min="13840" max="13842" width="9.1328125" style="20"/>
    <col min="13843" max="13843" width="0" style="20" hidden="1" customWidth="1"/>
    <col min="13844" max="13851" width="9.1328125" style="20"/>
    <col min="13852" max="13852" width="4" style="20" customWidth="1"/>
    <col min="13853" max="14079" width="9.1328125" style="20"/>
    <col min="14080" max="14081" width="3" style="20" customWidth="1"/>
    <col min="14082" max="14095" width="9" style="20" customWidth="1"/>
    <col min="14096" max="14098" width="9.1328125" style="20"/>
    <col min="14099" max="14099" width="0" style="20" hidden="1" customWidth="1"/>
    <col min="14100" max="14107" width="9.1328125" style="20"/>
    <col min="14108" max="14108" width="4" style="20" customWidth="1"/>
    <col min="14109" max="14335" width="9.1328125" style="20"/>
    <col min="14336" max="14337" width="3" style="20" customWidth="1"/>
    <col min="14338" max="14351" width="9" style="20" customWidth="1"/>
    <col min="14352" max="14354" width="9.1328125" style="20"/>
    <col min="14355" max="14355" width="0" style="20" hidden="1" customWidth="1"/>
    <col min="14356" max="14363" width="9.1328125" style="20"/>
    <col min="14364" max="14364" width="4" style="20" customWidth="1"/>
    <col min="14365" max="14591" width="9.1328125" style="20"/>
    <col min="14592" max="14593" width="3" style="20" customWidth="1"/>
    <col min="14594" max="14607" width="9" style="20" customWidth="1"/>
    <col min="14608" max="14610" width="9.1328125" style="20"/>
    <col min="14611" max="14611" width="0" style="20" hidden="1" customWidth="1"/>
    <col min="14612" max="14619" width="9.1328125" style="20"/>
    <col min="14620" max="14620" width="4" style="20" customWidth="1"/>
    <col min="14621" max="14847" width="9.1328125" style="20"/>
    <col min="14848" max="14849" width="3" style="20" customWidth="1"/>
    <col min="14850" max="14863" width="9" style="20" customWidth="1"/>
    <col min="14864" max="14866" width="9.1328125" style="20"/>
    <col min="14867" max="14867" width="0" style="20" hidden="1" customWidth="1"/>
    <col min="14868" max="14875" width="9.1328125" style="20"/>
    <col min="14876" max="14876" width="4" style="20" customWidth="1"/>
    <col min="14877" max="15103" width="9.1328125" style="20"/>
    <col min="15104" max="15105" width="3" style="20" customWidth="1"/>
    <col min="15106" max="15119" width="9" style="20" customWidth="1"/>
    <col min="15120" max="15122" width="9.1328125" style="20"/>
    <col min="15123" max="15123" width="0" style="20" hidden="1" customWidth="1"/>
    <col min="15124" max="15131" width="9.1328125" style="20"/>
    <col min="15132" max="15132" width="4" style="20" customWidth="1"/>
    <col min="15133" max="15359" width="9.1328125" style="20"/>
    <col min="15360" max="15361" width="3" style="20" customWidth="1"/>
    <col min="15362" max="15375" width="9" style="20" customWidth="1"/>
    <col min="15376" max="15378" width="9.1328125" style="20"/>
    <col min="15379" max="15379" width="0" style="20" hidden="1" customWidth="1"/>
    <col min="15380" max="15387" width="9.1328125" style="20"/>
    <col min="15388" max="15388" width="4" style="20" customWidth="1"/>
    <col min="15389" max="15615" width="9.1328125" style="20"/>
    <col min="15616" max="15617" width="3" style="20" customWidth="1"/>
    <col min="15618" max="15631" width="9" style="20" customWidth="1"/>
    <col min="15632" max="15634" width="9.1328125" style="20"/>
    <col min="15635" max="15635" width="0" style="20" hidden="1" customWidth="1"/>
    <col min="15636" max="15643" width="9.1328125" style="20"/>
    <col min="15644" max="15644" width="4" style="20" customWidth="1"/>
    <col min="15645" max="15871" width="9.1328125" style="20"/>
    <col min="15872" max="15873" width="3" style="20" customWidth="1"/>
    <col min="15874" max="15887" width="9" style="20" customWidth="1"/>
    <col min="15888" max="15890" width="9.1328125" style="20"/>
    <col min="15891" max="15891" width="0" style="20" hidden="1" customWidth="1"/>
    <col min="15892" max="15899" width="9.1328125" style="20"/>
    <col min="15900" max="15900" width="4" style="20" customWidth="1"/>
    <col min="15901" max="16127" width="9.1328125" style="20"/>
    <col min="16128" max="16129" width="3" style="20" customWidth="1"/>
    <col min="16130" max="16143" width="9" style="20" customWidth="1"/>
    <col min="16144" max="16146" width="9.1328125" style="20"/>
    <col min="16147" max="16147" width="0" style="20" hidden="1" customWidth="1"/>
    <col min="16148" max="16155" width="9.1328125" style="20"/>
    <col min="16156" max="16156" width="4" style="20" customWidth="1"/>
    <col min="16157" max="16384" width="9.1328125" style="20"/>
  </cols>
  <sheetData>
    <row r="1" spans="1:15" s="1" customFormat="1">
      <c r="A1" s="167"/>
      <c r="B1" s="202" t="s">
        <v>198</v>
      </c>
      <c r="C1" s="202"/>
      <c r="D1" s="202"/>
      <c r="E1" s="202"/>
      <c r="F1" s="202"/>
      <c r="G1" s="202"/>
      <c r="H1" s="202"/>
      <c r="I1" s="202"/>
      <c r="J1" s="202"/>
      <c r="K1" s="208"/>
      <c r="L1" s="208"/>
      <c r="M1" s="208"/>
      <c r="N1" s="208"/>
      <c r="O1" s="208"/>
    </row>
    <row r="2" spans="1:15" s="1" customFormat="1" ht="14.65" thickBot="1">
      <c r="A2" s="167"/>
      <c r="B2" s="202"/>
      <c r="C2" s="202"/>
      <c r="D2" s="202"/>
      <c r="E2" s="202"/>
      <c r="F2" s="202"/>
      <c r="G2" s="202"/>
      <c r="H2" s="202"/>
      <c r="I2" s="202"/>
      <c r="J2" s="202"/>
      <c r="K2" s="208"/>
      <c r="L2" s="208"/>
      <c r="M2" s="208"/>
      <c r="N2" s="208"/>
      <c r="O2" s="208"/>
    </row>
    <row r="3" spans="1:15">
      <c r="B3" s="158"/>
      <c r="C3" s="158"/>
      <c r="D3" s="159"/>
      <c r="E3" s="158"/>
      <c r="F3" s="158"/>
      <c r="G3" s="158"/>
      <c r="H3" s="158"/>
      <c r="I3" s="158"/>
      <c r="J3" s="158"/>
      <c r="K3" s="158"/>
      <c r="L3" s="158"/>
      <c r="M3" s="158"/>
      <c r="N3" s="8"/>
      <c r="O3" s="158"/>
    </row>
    <row r="4" spans="1:15" ht="15">
      <c r="B4" s="204"/>
      <c r="C4" s="204"/>
      <c r="D4" s="204"/>
      <c r="E4" s="158"/>
      <c r="F4" s="158"/>
      <c r="G4" s="158"/>
      <c r="H4" s="158"/>
      <c r="I4" s="158"/>
      <c r="J4" s="158"/>
      <c r="K4" s="158"/>
      <c r="L4" s="158"/>
      <c r="M4" s="158"/>
      <c r="N4" s="158"/>
      <c r="O4" s="158"/>
    </row>
    <row r="5" spans="1:15">
      <c r="B5" s="200"/>
      <c r="C5" s="200"/>
      <c r="D5" s="200"/>
      <c r="E5" s="200"/>
      <c r="F5" s="200"/>
      <c r="G5" s="200"/>
      <c r="H5" s="200"/>
      <c r="I5" s="200"/>
      <c r="J5" s="200"/>
      <c r="K5" s="200"/>
      <c r="L5" s="200"/>
      <c r="M5" s="200"/>
      <c r="N5" s="200"/>
      <c r="O5" s="200"/>
    </row>
    <row r="6" spans="1:15">
      <c r="B6" s="158"/>
      <c r="C6" s="160"/>
      <c r="D6" s="160"/>
      <c r="E6" s="158"/>
      <c r="F6" s="158"/>
      <c r="G6" s="158"/>
      <c r="H6" s="158"/>
      <c r="I6" s="158"/>
      <c r="J6" s="158"/>
      <c r="K6" s="158"/>
      <c r="L6" s="158"/>
      <c r="M6" s="158"/>
      <c r="N6" s="158"/>
      <c r="O6" s="158"/>
    </row>
    <row r="7" spans="1:15" ht="15">
      <c r="B7" s="201"/>
      <c r="C7" s="201"/>
      <c r="D7" s="201"/>
      <c r="E7" s="201"/>
      <c r="F7" s="201"/>
      <c r="G7" s="201"/>
      <c r="H7" s="158"/>
      <c r="I7" s="158"/>
      <c r="J7" s="158"/>
      <c r="K7" s="158"/>
      <c r="L7" s="158"/>
      <c r="M7" s="158"/>
      <c r="N7" s="158"/>
      <c r="O7" s="158"/>
    </row>
    <row r="8" spans="1:15">
      <c r="B8" s="200"/>
      <c r="C8" s="200"/>
      <c r="D8" s="200"/>
      <c r="E8" s="200"/>
      <c r="F8" s="200"/>
      <c r="G8" s="200"/>
      <c r="H8" s="200"/>
      <c r="I8" s="158"/>
      <c r="J8" s="158"/>
      <c r="K8" s="158"/>
      <c r="L8" s="158"/>
      <c r="M8" s="158"/>
      <c r="N8" s="158"/>
      <c r="O8" s="158"/>
    </row>
    <row r="9" spans="1:15">
      <c r="B9" s="200"/>
      <c r="C9" s="200"/>
      <c r="D9" s="200"/>
      <c r="E9" s="200"/>
      <c r="F9" s="200"/>
      <c r="G9" s="200"/>
      <c r="H9" s="200"/>
      <c r="I9" s="158"/>
      <c r="J9" s="158"/>
      <c r="K9" s="158"/>
      <c r="L9" s="158"/>
      <c r="M9" s="158"/>
      <c r="N9" s="158"/>
      <c r="O9" s="158"/>
    </row>
    <row r="10" spans="1:15">
      <c r="B10" s="200"/>
      <c r="C10" s="200"/>
      <c r="D10" s="200"/>
      <c r="E10" s="200"/>
      <c r="F10" s="200"/>
      <c r="G10" s="200"/>
      <c r="H10" s="200"/>
      <c r="I10" s="158"/>
      <c r="J10" s="158"/>
      <c r="K10" s="158"/>
      <c r="L10" s="158"/>
      <c r="M10" s="158"/>
      <c r="N10" s="158"/>
      <c r="O10" s="158"/>
    </row>
    <row r="11" spans="1:15">
      <c r="B11" s="158"/>
      <c r="C11" s="198"/>
      <c r="D11" s="198"/>
      <c r="E11" s="158"/>
      <c r="F11" s="158"/>
      <c r="G11" s="158"/>
      <c r="H11" s="158"/>
      <c r="I11" s="158"/>
      <c r="J11" s="158"/>
      <c r="K11" s="158"/>
      <c r="L11" s="158"/>
      <c r="M11" s="158"/>
      <c r="N11" s="158"/>
      <c r="O11" s="158"/>
    </row>
    <row r="12" spans="1:15" ht="15">
      <c r="B12" s="201"/>
      <c r="C12" s="201"/>
      <c r="D12" s="201"/>
      <c r="E12" s="201"/>
      <c r="F12" s="158"/>
      <c r="G12" s="158"/>
      <c r="H12" s="158"/>
      <c r="I12" s="158"/>
      <c r="J12" s="158"/>
      <c r="K12" s="158"/>
      <c r="L12" s="158"/>
      <c r="M12" s="158"/>
      <c r="N12" s="158"/>
      <c r="O12" s="158"/>
    </row>
    <row r="13" spans="1:15">
      <c r="B13" s="200"/>
      <c r="C13" s="200"/>
      <c r="D13" s="200"/>
      <c r="E13" s="200"/>
      <c r="F13" s="200"/>
      <c r="G13" s="200"/>
      <c r="H13" s="200"/>
      <c r="I13" s="200"/>
      <c r="J13" s="200"/>
      <c r="K13" s="200"/>
      <c r="L13" s="200"/>
      <c r="M13" s="200"/>
      <c r="N13" s="200"/>
      <c r="O13" s="200"/>
    </row>
    <row r="14" spans="1:15">
      <c r="B14" s="207"/>
      <c r="C14" s="207"/>
      <c r="D14" s="207"/>
      <c r="E14" s="207"/>
      <c r="F14" s="207"/>
      <c r="G14" s="207"/>
      <c r="H14" s="207"/>
      <c r="I14" s="207"/>
      <c r="J14" s="207"/>
      <c r="K14" s="207"/>
      <c r="L14" s="207"/>
    </row>
    <row r="15" spans="1:15">
      <c r="C15" s="205"/>
      <c r="D15" s="205"/>
    </row>
    <row r="16" spans="1:15">
      <c r="B16" s="206"/>
      <c r="C16" s="206"/>
      <c r="D16" s="206"/>
    </row>
    <row r="17" spans="1:15" customFormat="1"/>
    <row r="18" spans="1:15" customFormat="1"/>
    <row r="19" spans="1:15" s="14" customFormat="1">
      <c r="A19" s="1"/>
      <c r="N19" s="2"/>
    </row>
    <row r="20" spans="1:15" s="14" customFormat="1">
      <c r="A20" s="1"/>
    </row>
    <row r="21" spans="1:15">
      <c r="B21"/>
      <c r="C21"/>
      <c r="D21"/>
      <c r="E21"/>
      <c r="F21"/>
      <c r="G21"/>
      <c r="H21"/>
      <c r="I21"/>
      <c r="J21"/>
      <c r="K21"/>
      <c r="L21"/>
      <c r="M21"/>
      <c r="N21"/>
      <c r="O21"/>
    </row>
    <row r="22" spans="1:15" s="14" customFormat="1">
      <c r="A22" s="1"/>
      <c r="B22"/>
      <c r="C22"/>
      <c r="D22"/>
      <c r="E22"/>
      <c r="F22"/>
      <c r="G22"/>
      <c r="H22"/>
      <c r="I22"/>
      <c r="J22"/>
      <c r="K22"/>
      <c r="L22"/>
      <c r="M22"/>
      <c r="N22"/>
      <c r="O22"/>
    </row>
    <row r="23" spans="1:15">
      <c r="B23"/>
      <c r="C23"/>
      <c r="D23"/>
      <c r="E23"/>
      <c r="F23"/>
      <c r="G23"/>
      <c r="H23"/>
      <c r="I23"/>
      <c r="J23"/>
      <c r="K23"/>
      <c r="L23"/>
      <c r="M23"/>
      <c r="N23"/>
      <c r="O23"/>
    </row>
    <row r="24" spans="1:15" s="14" customFormat="1">
      <c r="A24" s="1"/>
      <c r="B24"/>
      <c r="C24"/>
      <c r="D24"/>
      <c r="E24"/>
      <c r="F24"/>
      <c r="G24"/>
      <c r="H24"/>
      <c r="I24"/>
      <c r="J24"/>
      <c r="K24"/>
      <c r="L24"/>
      <c r="M24"/>
      <c r="N24"/>
      <c r="O24"/>
    </row>
    <row r="25" spans="1:15">
      <c r="B25"/>
      <c r="C25"/>
      <c r="D25"/>
      <c r="E25"/>
      <c r="F25"/>
      <c r="G25"/>
      <c r="H25"/>
      <c r="I25"/>
      <c r="J25"/>
      <c r="K25"/>
      <c r="L25"/>
      <c r="M25"/>
      <c r="N25"/>
      <c r="O25"/>
    </row>
    <row r="26" spans="1:15">
      <c r="B26"/>
      <c r="C26"/>
      <c r="D26"/>
      <c r="E26"/>
      <c r="F26"/>
      <c r="G26"/>
      <c r="H26"/>
      <c r="I26"/>
      <c r="J26"/>
      <c r="K26"/>
      <c r="L26"/>
      <c r="M26"/>
      <c r="N26"/>
      <c r="O26"/>
    </row>
    <row r="27" spans="1:15">
      <c r="B27"/>
      <c r="C27"/>
      <c r="D27"/>
      <c r="E27"/>
      <c r="F27"/>
      <c r="G27"/>
      <c r="H27"/>
      <c r="I27"/>
      <c r="J27"/>
      <c r="K27"/>
      <c r="L27"/>
      <c r="M27"/>
      <c r="N27"/>
      <c r="O27"/>
    </row>
    <row r="28" spans="1:15">
      <c r="B28"/>
      <c r="C28"/>
      <c r="D28"/>
      <c r="E28"/>
      <c r="F28"/>
      <c r="G28"/>
      <c r="H28"/>
      <c r="I28"/>
      <c r="J28"/>
      <c r="K28"/>
      <c r="L28"/>
      <c r="M28"/>
      <c r="N28"/>
      <c r="O28"/>
    </row>
    <row r="29" spans="1:15">
      <c r="B29"/>
      <c r="C29"/>
      <c r="D29"/>
      <c r="E29"/>
      <c r="F29"/>
      <c r="G29"/>
      <c r="H29"/>
      <c r="I29"/>
      <c r="J29"/>
      <c r="K29"/>
      <c r="L29"/>
      <c r="M29"/>
      <c r="N29"/>
      <c r="O29"/>
    </row>
    <row r="30" spans="1:15">
      <c r="B30"/>
      <c r="C30"/>
      <c r="D30"/>
      <c r="E30"/>
      <c r="F30"/>
      <c r="G30"/>
      <c r="H30"/>
      <c r="I30"/>
      <c r="J30"/>
      <c r="K30"/>
      <c r="L30"/>
      <c r="M30"/>
      <c r="N30"/>
      <c r="O30"/>
    </row>
    <row r="31" spans="1:15">
      <c r="B31"/>
      <c r="C31"/>
      <c r="D31"/>
      <c r="E31"/>
      <c r="F31"/>
      <c r="G31"/>
      <c r="H31"/>
      <c r="I31"/>
      <c r="J31"/>
      <c r="K31"/>
      <c r="L31"/>
      <c r="M31"/>
      <c r="N31"/>
      <c r="O31"/>
    </row>
    <row r="32" spans="1:15">
      <c r="B32"/>
      <c r="C32"/>
      <c r="D32"/>
      <c r="E32"/>
      <c r="F32"/>
      <c r="G32"/>
      <c r="H32"/>
      <c r="I32"/>
      <c r="J32"/>
      <c r="K32"/>
      <c r="L32"/>
      <c r="M32"/>
      <c r="N32"/>
      <c r="O32"/>
    </row>
    <row r="33" spans="1:4" ht="13.9">
      <c r="A33" s="20"/>
      <c r="B33" s="21"/>
      <c r="C33" s="21"/>
      <c r="D33" s="21"/>
    </row>
    <row r="35" spans="1:4" ht="13.9">
      <c r="A35" s="20"/>
      <c r="B35" s="22"/>
      <c r="C35" s="21"/>
      <c r="D35" s="21"/>
    </row>
  </sheetData>
  <mergeCells count="14">
    <mergeCell ref="B9:H9"/>
    <mergeCell ref="B1:O2"/>
    <mergeCell ref="B4:D4"/>
    <mergeCell ref="B5:O5"/>
    <mergeCell ref="B7:G7"/>
    <mergeCell ref="B8:H8"/>
    <mergeCell ref="C15:D15"/>
    <mergeCell ref="B16:D16"/>
    <mergeCell ref="B10:H10"/>
    <mergeCell ref="C11:D11"/>
    <mergeCell ref="B12:E12"/>
    <mergeCell ref="B13:O13"/>
    <mergeCell ref="B14:H14"/>
    <mergeCell ref="I14:L14"/>
  </mergeCells>
  <pageMargins left="0.70866141732283472" right="0.70866141732283472" top="0.74803149606299213" bottom="0.74803149606299213" header="0.31496062992125984" footer="0.31496062992125984"/>
  <pageSetup paperSize="9" scale="68" orientation="portrait" r:id="rId1"/>
  <headerFooter>
    <oddFooter>&amp;LAustralian Prudential Regulation Authority&amp;R&amp;P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S35"/>
  <sheetViews>
    <sheetView showGridLines="0" zoomScaleNormal="100" zoomScaleSheetLayoutView="100" workbookViewId="0">
      <selection activeCell="A2" sqref="A2"/>
    </sheetView>
  </sheetViews>
  <sheetFormatPr defaultRowHeight="13.5"/>
  <cols>
    <col min="1" max="1" width="3" style="3" customWidth="1"/>
    <col min="2" max="14" width="9" style="158" customWidth="1"/>
    <col min="15" max="15" width="3.73046875" style="158" customWidth="1"/>
    <col min="16" max="18" width="9.1328125" style="158"/>
    <col min="19" max="19" width="3.59765625" style="158" hidden="1" customWidth="1"/>
    <col min="20" max="27" width="9.1328125" style="158"/>
    <col min="28" max="28" width="4" style="158" customWidth="1"/>
    <col min="29" max="255" width="9.1328125" style="158"/>
    <col min="256" max="257" width="3" style="158" customWidth="1"/>
    <col min="258" max="271" width="9" style="158" customWidth="1"/>
    <col min="272" max="274" width="9.1328125" style="158"/>
    <col min="275" max="275" width="0" style="158" hidden="1" customWidth="1"/>
    <col min="276" max="283" width="9.1328125" style="158"/>
    <col min="284" max="284" width="4" style="158" customWidth="1"/>
    <col min="285" max="511" width="9.1328125" style="158"/>
    <col min="512" max="513" width="3" style="158" customWidth="1"/>
    <col min="514" max="527" width="9" style="158" customWidth="1"/>
    <col min="528" max="530" width="9.1328125" style="158"/>
    <col min="531" max="531" width="0" style="158" hidden="1" customWidth="1"/>
    <col min="532" max="539" width="9.1328125" style="158"/>
    <col min="540" max="540" width="4" style="158" customWidth="1"/>
    <col min="541" max="767" width="9.1328125" style="158"/>
    <col min="768" max="769" width="3" style="158" customWidth="1"/>
    <col min="770" max="783" width="9" style="158" customWidth="1"/>
    <col min="784" max="786" width="9.1328125" style="158"/>
    <col min="787" max="787" width="0" style="158" hidden="1" customWidth="1"/>
    <col min="788" max="795" width="9.1328125" style="158"/>
    <col min="796" max="796" width="4" style="158" customWidth="1"/>
    <col min="797" max="1023" width="9.1328125" style="158"/>
    <col min="1024" max="1025" width="3" style="158" customWidth="1"/>
    <col min="1026" max="1039" width="9" style="158" customWidth="1"/>
    <col min="1040" max="1042" width="9.1328125" style="158"/>
    <col min="1043" max="1043" width="0" style="158" hidden="1" customWidth="1"/>
    <col min="1044" max="1051" width="9.1328125" style="158"/>
    <col min="1052" max="1052" width="4" style="158" customWidth="1"/>
    <col min="1053" max="1279" width="9.1328125" style="158"/>
    <col min="1280" max="1281" width="3" style="158" customWidth="1"/>
    <col min="1282" max="1295" width="9" style="158" customWidth="1"/>
    <col min="1296" max="1298" width="9.1328125" style="158"/>
    <col min="1299" max="1299" width="0" style="158" hidden="1" customWidth="1"/>
    <col min="1300" max="1307" width="9.1328125" style="158"/>
    <col min="1308" max="1308" width="4" style="158" customWidth="1"/>
    <col min="1309" max="1535" width="9.1328125" style="158"/>
    <col min="1536" max="1537" width="3" style="158" customWidth="1"/>
    <col min="1538" max="1551" width="9" style="158" customWidth="1"/>
    <col min="1552" max="1554" width="9.1328125" style="158"/>
    <col min="1555" max="1555" width="0" style="158" hidden="1" customWidth="1"/>
    <col min="1556" max="1563" width="9.1328125" style="158"/>
    <col min="1564" max="1564" width="4" style="158" customWidth="1"/>
    <col min="1565" max="1791" width="9.1328125" style="158"/>
    <col min="1792" max="1793" width="3" style="158" customWidth="1"/>
    <col min="1794" max="1807" width="9" style="158" customWidth="1"/>
    <col min="1808" max="1810" width="9.1328125" style="158"/>
    <col min="1811" max="1811" width="0" style="158" hidden="1" customWidth="1"/>
    <col min="1812" max="1819" width="9.1328125" style="158"/>
    <col min="1820" max="1820" width="4" style="158" customWidth="1"/>
    <col min="1821" max="2047" width="9.1328125" style="158"/>
    <col min="2048" max="2049" width="3" style="158" customWidth="1"/>
    <col min="2050" max="2063" width="9" style="158" customWidth="1"/>
    <col min="2064" max="2066" width="9.1328125" style="158"/>
    <col min="2067" max="2067" width="0" style="158" hidden="1" customWidth="1"/>
    <col min="2068" max="2075" width="9.1328125" style="158"/>
    <col min="2076" max="2076" width="4" style="158" customWidth="1"/>
    <col min="2077" max="2303" width="9.1328125" style="158"/>
    <col min="2304" max="2305" width="3" style="158" customWidth="1"/>
    <col min="2306" max="2319" width="9" style="158" customWidth="1"/>
    <col min="2320" max="2322" width="9.1328125" style="158"/>
    <col min="2323" max="2323" width="0" style="158" hidden="1" customWidth="1"/>
    <col min="2324" max="2331" width="9.1328125" style="158"/>
    <col min="2332" max="2332" width="4" style="158" customWidth="1"/>
    <col min="2333" max="2559" width="9.1328125" style="158"/>
    <col min="2560" max="2561" width="3" style="158" customWidth="1"/>
    <col min="2562" max="2575" width="9" style="158" customWidth="1"/>
    <col min="2576" max="2578" width="9.1328125" style="158"/>
    <col min="2579" max="2579" width="0" style="158" hidden="1" customWidth="1"/>
    <col min="2580" max="2587" width="9.1328125" style="158"/>
    <col min="2588" max="2588" width="4" style="158" customWidth="1"/>
    <col min="2589" max="2815" width="9.1328125" style="158"/>
    <col min="2816" max="2817" width="3" style="158" customWidth="1"/>
    <col min="2818" max="2831" width="9" style="158" customWidth="1"/>
    <col min="2832" max="2834" width="9.1328125" style="158"/>
    <col min="2835" max="2835" width="0" style="158" hidden="1" customWidth="1"/>
    <col min="2836" max="2843" width="9.1328125" style="158"/>
    <col min="2844" max="2844" width="4" style="158" customWidth="1"/>
    <col min="2845" max="3071" width="9.1328125" style="158"/>
    <col min="3072" max="3073" width="3" style="158" customWidth="1"/>
    <col min="3074" max="3087" width="9" style="158" customWidth="1"/>
    <col min="3088" max="3090" width="9.1328125" style="158"/>
    <col min="3091" max="3091" width="0" style="158" hidden="1" customWidth="1"/>
    <col min="3092" max="3099" width="9.1328125" style="158"/>
    <col min="3100" max="3100" width="4" style="158" customWidth="1"/>
    <col min="3101" max="3327" width="9.1328125" style="158"/>
    <col min="3328" max="3329" width="3" style="158" customWidth="1"/>
    <col min="3330" max="3343" width="9" style="158" customWidth="1"/>
    <col min="3344" max="3346" width="9.1328125" style="158"/>
    <col min="3347" max="3347" width="0" style="158" hidden="1" customWidth="1"/>
    <col min="3348" max="3355" width="9.1328125" style="158"/>
    <col min="3356" max="3356" width="4" style="158" customWidth="1"/>
    <col min="3357" max="3583" width="9.1328125" style="158"/>
    <col min="3584" max="3585" width="3" style="158" customWidth="1"/>
    <col min="3586" max="3599" width="9" style="158" customWidth="1"/>
    <col min="3600" max="3602" width="9.1328125" style="158"/>
    <col min="3603" max="3603" width="0" style="158" hidden="1" customWidth="1"/>
    <col min="3604" max="3611" width="9.1328125" style="158"/>
    <col min="3612" max="3612" width="4" style="158" customWidth="1"/>
    <col min="3613" max="3839" width="9.1328125" style="158"/>
    <col min="3840" max="3841" width="3" style="158" customWidth="1"/>
    <col min="3842" max="3855" width="9" style="158" customWidth="1"/>
    <col min="3856" max="3858" width="9.1328125" style="158"/>
    <col min="3859" max="3859" width="0" style="158" hidden="1" customWidth="1"/>
    <col min="3860" max="3867" width="9.1328125" style="158"/>
    <col min="3868" max="3868" width="4" style="158" customWidth="1"/>
    <col min="3869" max="4095" width="9.1328125" style="158"/>
    <col min="4096" max="4097" width="3" style="158" customWidth="1"/>
    <col min="4098" max="4111" width="9" style="158" customWidth="1"/>
    <col min="4112" max="4114" width="9.1328125" style="158"/>
    <col min="4115" max="4115" width="0" style="158" hidden="1" customWidth="1"/>
    <col min="4116" max="4123" width="9.1328125" style="158"/>
    <col min="4124" max="4124" width="4" style="158" customWidth="1"/>
    <col min="4125" max="4351" width="9.1328125" style="158"/>
    <col min="4352" max="4353" width="3" style="158" customWidth="1"/>
    <col min="4354" max="4367" width="9" style="158" customWidth="1"/>
    <col min="4368" max="4370" width="9.1328125" style="158"/>
    <col min="4371" max="4371" width="0" style="158" hidden="1" customWidth="1"/>
    <col min="4372" max="4379" width="9.1328125" style="158"/>
    <col min="4380" max="4380" width="4" style="158" customWidth="1"/>
    <col min="4381" max="4607" width="9.1328125" style="158"/>
    <col min="4608" max="4609" width="3" style="158" customWidth="1"/>
    <col min="4610" max="4623" width="9" style="158" customWidth="1"/>
    <col min="4624" max="4626" width="9.1328125" style="158"/>
    <col min="4627" max="4627" width="0" style="158" hidden="1" customWidth="1"/>
    <col min="4628" max="4635" width="9.1328125" style="158"/>
    <col min="4636" max="4636" width="4" style="158" customWidth="1"/>
    <col min="4637" max="4863" width="9.1328125" style="158"/>
    <col min="4864" max="4865" width="3" style="158" customWidth="1"/>
    <col min="4866" max="4879" width="9" style="158" customWidth="1"/>
    <col min="4880" max="4882" width="9.1328125" style="158"/>
    <col min="4883" max="4883" width="0" style="158" hidden="1" customWidth="1"/>
    <col min="4884" max="4891" width="9.1328125" style="158"/>
    <col min="4892" max="4892" width="4" style="158" customWidth="1"/>
    <col min="4893" max="5119" width="9.1328125" style="158"/>
    <col min="5120" max="5121" width="3" style="158" customWidth="1"/>
    <col min="5122" max="5135" width="9" style="158" customWidth="1"/>
    <col min="5136" max="5138" width="9.1328125" style="158"/>
    <col min="5139" max="5139" width="0" style="158" hidden="1" customWidth="1"/>
    <col min="5140" max="5147" width="9.1328125" style="158"/>
    <col min="5148" max="5148" width="4" style="158" customWidth="1"/>
    <col min="5149" max="5375" width="9.1328125" style="158"/>
    <col min="5376" max="5377" width="3" style="158" customWidth="1"/>
    <col min="5378" max="5391" width="9" style="158" customWidth="1"/>
    <col min="5392" max="5394" width="9.1328125" style="158"/>
    <col min="5395" max="5395" width="0" style="158" hidden="1" customWidth="1"/>
    <col min="5396" max="5403" width="9.1328125" style="158"/>
    <col min="5404" max="5404" width="4" style="158" customWidth="1"/>
    <col min="5405" max="5631" width="9.1328125" style="158"/>
    <col min="5632" max="5633" width="3" style="158" customWidth="1"/>
    <col min="5634" max="5647" width="9" style="158" customWidth="1"/>
    <col min="5648" max="5650" width="9.1328125" style="158"/>
    <col min="5651" max="5651" width="0" style="158" hidden="1" customWidth="1"/>
    <col min="5652" max="5659" width="9.1328125" style="158"/>
    <col min="5660" max="5660" width="4" style="158" customWidth="1"/>
    <col min="5661" max="5887" width="9.1328125" style="158"/>
    <col min="5888" max="5889" width="3" style="158" customWidth="1"/>
    <col min="5890" max="5903" width="9" style="158" customWidth="1"/>
    <col min="5904" max="5906" width="9.1328125" style="158"/>
    <col min="5907" max="5907" width="0" style="158" hidden="1" customWidth="1"/>
    <col min="5908" max="5915" width="9.1328125" style="158"/>
    <col min="5916" max="5916" width="4" style="158" customWidth="1"/>
    <col min="5917" max="6143" width="9.1328125" style="158"/>
    <col min="6144" max="6145" width="3" style="158" customWidth="1"/>
    <col min="6146" max="6159" width="9" style="158" customWidth="1"/>
    <col min="6160" max="6162" width="9.1328125" style="158"/>
    <col min="6163" max="6163" width="0" style="158" hidden="1" customWidth="1"/>
    <col min="6164" max="6171" width="9.1328125" style="158"/>
    <col min="6172" max="6172" width="4" style="158" customWidth="1"/>
    <col min="6173" max="6399" width="9.1328125" style="158"/>
    <col min="6400" max="6401" width="3" style="158" customWidth="1"/>
    <col min="6402" max="6415" width="9" style="158" customWidth="1"/>
    <col min="6416" max="6418" width="9.1328125" style="158"/>
    <col min="6419" max="6419" width="0" style="158" hidden="1" customWidth="1"/>
    <col min="6420" max="6427" width="9.1328125" style="158"/>
    <col min="6428" max="6428" width="4" style="158" customWidth="1"/>
    <col min="6429" max="6655" width="9.1328125" style="158"/>
    <col min="6656" max="6657" width="3" style="158" customWidth="1"/>
    <col min="6658" max="6671" width="9" style="158" customWidth="1"/>
    <col min="6672" max="6674" width="9.1328125" style="158"/>
    <col min="6675" max="6675" width="0" style="158" hidden="1" customWidth="1"/>
    <col min="6676" max="6683" width="9.1328125" style="158"/>
    <col min="6684" max="6684" width="4" style="158" customWidth="1"/>
    <col min="6685" max="6911" width="9.1328125" style="158"/>
    <col min="6912" max="6913" width="3" style="158" customWidth="1"/>
    <col min="6914" max="6927" width="9" style="158" customWidth="1"/>
    <col min="6928" max="6930" width="9.1328125" style="158"/>
    <col min="6931" max="6931" width="0" style="158" hidden="1" customWidth="1"/>
    <col min="6932" max="6939" width="9.1328125" style="158"/>
    <col min="6940" max="6940" width="4" style="158" customWidth="1"/>
    <col min="6941" max="7167" width="9.1328125" style="158"/>
    <col min="7168" max="7169" width="3" style="158" customWidth="1"/>
    <col min="7170" max="7183" width="9" style="158" customWidth="1"/>
    <col min="7184" max="7186" width="9.1328125" style="158"/>
    <col min="7187" max="7187" width="0" style="158" hidden="1" customWidth="1"/>
    <col min="7188" max="7195" width="9.1328125" style="158"/>
    <col min="7196" max="7196" width="4" style="158" customWidth="1"/>
    <col min="7197" max="7423" width="9.1328125" style="158"/>
    <col min="7424" max="7425" width="3" style="158" customWidth="1"/>
    <col min="7426" max="7439" width="9" style="158" customWidth="1"/>
    <col min="7440" max="7442" width="9.1328125" style="158"/>
    <col min="7443" max="7443" width="0" style="158" hidden="1" customWidth="1"/>
    <col min="7444" max="7451" width="9.1328125" style="158"/>
    <col min="7452" max="7452" width="4" style="158" customWidth="1"/>
    <col min="7453" max="7679" width="9.1328125" style="158"/>
    <col min="7680" max="7681" width="3" style="158" customWidth="1"/>
    <col min="7682" max="7695" width="9" style="158" customWidth="1"/>
    <col min="7696" max="7698" width="9.1328125" style="158"/>
    <col min="7699" max="7699" width="0" style="158" hidden="1" customWidth="1"/>
    <col min="7700" max="7707" width="9.1328125" style="158"/>
    <col min="7708" max="7708" width="4" style="158" customWidth="1"/>
    <col min="7709" max="7935" width="9.1328125" style="158"/>
    <col min="7936" max="7937" width="3" style="158" customWidth="1"/>
    <col min="7938" max="7951" width="9" style="158" customWidth="1"/>
    <col min="7952" max="7954" width="9.1328125" style="158"/>
    <col min="7955" max="7955" width="0" style="158" hidden="1" customWidth="1"/>
    <col min="7956" max="7963" width="9.1328125" style="158"/>
    <col min="7964" max="7964" width="4" style="158" customWidth="1"/>
    <col min="7965" max="8191" width="9.1328125" style="158"/>
    <col min="8192" max="8193" width="3" style="158" customWidth="1"/>
    <col min="8194" max="8207" width="9" style="158" customWidth="1"/>
    <col min="8208" max="8210" width="9.1328125" style="158"/>
    <col min="8211" max="8211" width="0" style="158" hidden="1" customWidth="1"/>
    <col min="8212" max="8219" width="9.1328125" style="158"/>
    <col min="8220" max="8220" width="4" style="158" customWidth="1"/>
    <col min="8221" max="8447" width="9.1328125" style="158"/>
    <col min="8448" max="8449" width="3" style="158" customWidth="1"/>
    <col min="8450" max="8463" width="9" style="158" customWidth="1"/>
    <col min="8464" max="8466" width="9.1328125" style="158"/>
    <col min="8467" max="8467" width="0" style="158" hidden="1" customWidth="1"/>
    <col min="8468" max="8475" width="9.1328125" style="158"/>
    <col min="8476" max="8476" width="4" style="158" customWidth="1"/>
    <col min="8477" max="8703" width="9.1328125" style="158"/>
    <col min="8704" max="8705" width="3" style="158" customWidth="1"/>
    <col min="8706" max="8719" width="9" style="158" customWidth="1"/>
    <col min="8720" max="8722" width="9.1328125" style="158"/>
    <col min="8723" max="8723" width="0" style="158" hidden="1" customWidth="1"/>
    <col min="8724" max="8731" width="9.1328125" style="158"/>
    <col min="8732" max="8732" width="4" style="158" customWidth="1"/>
    <col min="8733" max="8959" width="9.1328125" style="158"/>
    <col min="8960" max="8961" width="3" style="158" customWidth="1"/>
    <col min="8962" max="8975" width="9" style="158" customWidth="1"/>
    <col min="8976" max="8978" width="9.1328125" style="158"/>
    <col min="8979" max="8979" width="0" style="158" hidden="1" customWidth="1"/>
    <col min="8980" max="8987" width="9.1328125" style="158"/>
    <col min="8988" max="8988" width="4" style="158" customWidth="1"/>
    <col min="8989" max="9215" width="9.1328125" style="158"/>
    <col min="9216" max="9217" width="3" style="158" customWidth="1"/>
    <col min="9218" max="9231" width="9" style="158" customWidth="1"/>
    <col min="9232" max="9234" width="9.1328125" style="158"/>
    <col min="9235" max="9235" width="0" style="158" hidden="1" customWidth="1"/>
    <col min="9236" max="9243" width="9.1328125" style="158"/>
    <col min="9244" max="9244" width="4" style="158" customWidth="1"/>
    <col min="9245" max="9471" width="9.1328125" style="158"/>
    <col min="9472" max="9473" width="3" style="158" customWidth="1"/>
    <col min="9474" max="9487" width="9" style="158" customWidth="1"/>
    <col min="9488" max="9490" width="9.1328125" style="158"/>
    <col min="9491" max="9491" width="0" style="158" hidden="1" customWidth="1"/>
    <col min="9492" max="9499" width="9.1328125" style="158"/>
    <col min="9500" max="9500" width="4" style="158" customWidth="1"/>
    <col min="9501" max="9727" width="9.1328125" style="158"/>
    <col min="9728" max="9729" width="3" style="158" customWidth="1"/>
    <col min="9730" max="9743" width="9" style="158" customWidth="1"/>
    <col min="9744" max="9746" width="9.1328125" style="158"/>
    <col min="9747" max="9747" width="0" style="158" hidden="1" customWidth="1"/>
    <col min="9748" max="9755" width="9.1328125" style="158"/>
    <col min="9756" max="9756" width="4" style="158" customWidth="1"/>
    <col min="9757" max="9983" width="9.1328125" style="158"/>
    <col min="9984" max="9985" width="3" style="158" customWidth="1"/>
    <col min="9986" max="9999" width="9" style="158" customWidth="1"/>
    <col min="10000" max="10002" width="9.1328125" style="158"/>
    <col min="10003" max="10003" width="0" style="158" hidden="1" customWidth="1"/>
    <col min="10004" max="10011" width="9.1328125" style="158"/>
    <col min="10012" max="10012" width="4" style="158" customWidth="1"/>
    <col min="10013" max="10239" width="9.1328125" style="158"/>
    <col min="10240" max="10241" width="3" style="158" customWidth="1"/>
    <col min="10242" max="10255" width="9" style="158" customWidth="1"/>
    <col min="10256" max="10258" width="9.1328125" style="158"/>
    <col min="10259" max="10259" width="0" style="158" hidden="1" customWidth="1"/>
    <col min="10260" max="10267" width="9.1328125" style="158"/>
    <col min="10268" max="10268" width="4" style="158" customWidth="1"/>
    <col min="10269" max="10495" width="9.1328125" style="158"/>
    <col min="10496" max="10497" width="3" style="158" customWidth="1"/>
    <col min="10498" max="10511" width="9" style="158" customWidth="1"/>
    <col min="10512" max="10514" width="9.1328125" style="158"/>
    <col min="10515" max="10515" width="0" style="158" hidden="1" customWidth="1"/>
    <col min="10516" max="10523" width="9.1328125" style="158"/>
    <col min="10524" max="10524" width="4" style="158" customWidth="1"/>
    <col min="10525" max="10751" width="9.1328125" style="158"/>
    <col min="10752" max="10753" width="3" style="158" customWidth="1"/>
    <col min="10754" max="10767" width="9" style="158" customWidth="1"/>
    <col min="10768" max="10770" width="9.1328125" style="158"/>
    <col min="10771" max="10771" width="0" style="158" hidden="1" customWidth="1"/>
    <col min="10772" max="10779" width="9.1328125" style="158"/>
    <col min="10780" max="10780" width="4" style="158" customWidth="1"/>
    <col min="10781" max="11007" width="9.1328125" style="158"/>
    <col min="11008" max="11009" width="3" style="158" customWidth="1"/>
    <col min="11010" max="11023" width="9" style="158" customWidth="1"/>
    <col min="11024" max="11026" width="9.1328125" style="158"/>
    <col min="11027" max="11027" width="0" style="158" hidden="1" customWidth="1"/>
    <col min="11028" max="11035" width="9.1328125" style="158"/>
    <col min="11036" max="11036" width="4" style="158" customWidth="1"/>
    <col min="11037" max="11263" width="9.1328125" style="158"/>
    <col min="11264" max="11265" width="3" style="158" customWidth="1"/>
    <col min="11266" max="11279" width="9" style="158" customWidth="1"/>
    <col min="11280" max="11282" width="9.1328125" style="158"/>
    <col min="11283" max="11283" width="0" style="158" hidden="1" customWidth="1"/>
    <col min="11284" max="11291" width="9.1328125" style="158"/>
    <col min="11292" max="11292" width="4" style="158" customWidth="1"/>
    <col min="11293" max="11519" width="9.1328125" style="158"/>
    <col min="11520" max="11521" width="3" style="158" customWidth="1"/>
    <col min="11522" max="11535" width="9" style="158" customWidth="1"/>
    <col min="11536" max="11538" width="9.1328125" style="158"/>
    <col min="11539" max="11539" width="0" style="158" hidden="1" customWidth="1"/>
    <col min="11540" max="11547" width="9.1328125" style="158"/>
    <col min="11548" max="11548" width="4" style="158" customWidth="1"/>
    <col min="11549" max="11775" width="9.1328125" style="158"/>
    <col min="11776" max="11777" width="3" style="158" customWidth="1"/>
    <col min="11778" max="11791" width="9" style="158" customWidth="1"/>
    <col min="11792" max="11794" width="9.1328125" style="158"/>
    <col min="11795" max="11795" width="0" style="158" hidden="1" customWidth="1"/>
    <col min="11796" max="11803" width="9.1328125" style="158"/>
    <col min="11804" max="11804" width="4" style="158" customWidth="1"/>
    <col min="11805" max="12031" width="9.1328125" style="158"/>
    <col min="12032" max="12033" width="3" style="158" customWidth="1"/>
    <col min="12034" max="12047" width="9" style="158" customWidth="1"/>
    <col min="12048" max="12050" width="9.1328125" style="158"/>
    <col min="12051" max="12051" width="0" style="158" hidden="1" customWidth="1"/>
    <col min="12052" max="12059" width="9.1328125" style="158"/>
    <col min="12060" max="12060" width="4" style="158" customWidth="1"/>
    <col min="12061" max="12287" width="9.1328125" style="158"/>
    <col min="12288" max="12289" width="3" style="158" customWidth="1"/>
    <col min="12290" max="12303" width="9" style="158" customWidth="1"/>
    <col min="12304" max="12306" width="9.1328125" style="158"/>
    <col min="12307" max="12307" width="0" style="158" hidden="1" customWidth="1"/>
    <col min="12308" max="12315" width="9.1328125" style="158"/>
    <col min="12316" max="12316" width="4" style="158" customWidth="1"/>
    <col min="12317" max="12543" width="9.1328125" style="158"/>
    <col min="12544" max="12545" width="3" style="158" customWidth="1"/>
    <col min="12546" max="12559" width="9" style="158" customWidth="1"/>
    <col min="12560" max="12562" width="9.1328125" style="158"/>
    <col min="12563" max="12563" width="0" style="158" hidden="1" customWidth="1"/>
    <col min="12564" max="12571" width="9.1328125" style="158"/>
    <col min="12572" max="12572" width="4" style="158" customWidth="1"/>
    <col min="12573" max="12799" width="9.1328125" style="158"/>
    <col min="12800" max="12801" width="3" style="158" customWidth="1"/>
    <col min="12802" max="12815" width="9" style="158" customWidth="1"/>
    <col min="12816" max="12818" width="9.1328125" style="158"/>
    <col min="12819" max="12819" width="0" style="158" hidden="1" customWidth="1"/>
    <col min="12820" max="12827" width="9.1328125" style="158"/>
    <col min="12828" max="12828" width="4" style="158" customWidth="1"/>
    <col min="12829" max="13055" width="9.1328125" style="158"/>
    <col min="13056" max="13057" width="3" style="158" customWidth="1"/>
    <col min="13058" max="13071" width="9" style="158" customWidth="1"/>
    <col min="13072" max="13074" width="9.1328125" style="158"/>
    <col min="13075" max="13075" width="0" style="158" hidden="1" customWidth="1"/>
    <col min="13076" max="13083" width="9.1328125" style="158"/>
    <col min="13084" max="13084" width="4" style="158" customWidth="1"/>
    <col min="13085" max="13311" width="9.1328125" style="158"/>
    <col min="13312" max="13313" width="3" style="158" customWidth="1"/>
    <col min="13314" max="13327" width="9" style="158" customWidth="1"/>
    <col min="13328" max="13330" width="9.1328125" style="158"/>
    <col min="13331" max="13331" width="0" style="158" hidden="1" customWidth="1"/>
    <col min="13332" max="13339" width="9.1328125" style="158"/>
    <col min="13340" max="13340" width="4" style="158" customWidth="1"/>
    <col min="13341" max="13567" width="9.1328125" style="158"/>
    <col min="13568" max="13569" width="3" style="158" customWidth="1"/>
    <col min="13570" max="13583" width="9" style="158" customWidth="1"/>
    <col min="13584" max="13586" width="9.1328125" style="158"/>
    <col min="13587" max="13587" width="0" style="158" hidden="1" customWidth="1"/>
    <col min="13588" max="13595" width="9.1328125" style="158"/>
    <col min="13596" max="13596" width="4" style="158" customWidth="1"/>
    <col min="13597" max="13823" width="9.1328125" style="158"/>
    <col min="13824" max="13825" width="3" style="158" customWidth="1"/>
    <col min="13826" max="13839" width="9" style="158" customWidth="1"/>
    <col min="13840" max="13842" width="9.1328125" style="158"/>
    <col min="13843" max="13843" width="0" style="158" hidden="1" customWidth="1"/>
    <col min="13844" max="13851" width="9.1328125" style="158"/>
    <col min="13852" max="13852" width="4" style="158" customWidth="1"/>
    <col min="13853" max="14079" width="9.1328125" style="158"/>
    <col min="14080" max="14081" width="3" style="158" customWidth="1"/>
    <col min="14082" max="14095" width="9" style="158" customWidth="1"/>
    <col min="14096" max="14098" width="9.1328125" style="158"/>
    <col min="14099" max="14099" width="0" style="158" hidden="1" customWidth="1"/>
    <col min="14100" max="14107" width="9.1328125" style="158"/>
    <col min="14108" max="14108" width="4" style="158" customWidth="1"/>
    <col min="14109" max="14335" width="9.1328125" style="158"/>
    <col min="14336" max="14337" width="3" style="158" customWidth="1"/>
    <col min="14338" max="14351" width="9" style="158" customWidth="1"/>
    <col min="14352" max="14354" width="9.1328125" style="158"/>
    <col min="14355" max="14355" width="0" style="158" hidden="1" customWidth="1"/>
    <col min="14356" max="14363" width="9.1328125" style="158"/>
    <col min="14364" max="14364" width="4" style="158" customWidth="1"/>
    <col min="14365" max="14591" width="9.1328125" style="158"/>
    <col min="14592" max="14593" width="3" style="158" customWidth="1"/>
    <col min="14594" max="14607" width="9" style="158" customWidth="1"/>
    <col min="14608" max="14610" width="9.1328125" style="158"/>
    <col min="14611" max="14611" width="0" style="158" hidden="1" customWidth="1"/>
    <col min="14612" max="14619" width="9.1328125" style="158"/>
    <col min="14620" max="14620" width="4" style="158" customWidth="1"/>
    <col min="14621" max="14847" width="9.1328125" style="158"/>
    <col min="14848" max="14849" width="3" style="158" customWidth="1"/>
    <col min="14850" max="14863" width="9" style="158" customWidth="1"/>
    <col min="14864" max="14866" width="9.1328125" style="158"/>
    <col min="14867" max="14867" width="0" style="158" hidden="1" customWidth="1"/>
    <col min="14868" max="14875" width="9.1328125" style="158"/>
    <col min="14876" max="14876" width="4" style="158" customWidth="1"/>
    <col min="14877" max="15103" width="9.1328125" style="158"/>
    <col min="15104" max="15105" width="3" style="158" customWidth="1"/>
    <col min="15106" max="15119" width="9" style="158" customWidth="1"/>
    <col min="15120" max="15122" width="9.1328125" style="158"/>
    <col min="15123" max="15123" width="0" style="158" hidden="1" customWidth="1"/>
    <col min="15124" max="15131" width="9.1328125" style="158"/>
    <col min="15132" max="15132" width="4" style="158" customWidth="1"/>
    <col min="15133" max="15359" width="9.1328125" style="158"/>
    <col min="15360" max="15361" width="3" style="158" customWidth="1"/>
    <col min="15362" max="15375" width="9" style="158" customWidth="1"/>
    <col min="15376" max="15378" width="9.1328125" style="158"/>
    <col min="15379" max="15379" width="0" style="158" hidden="1" customWidth="1"/>
    <col min="15380" max="15387" width="9.1328125" style="158"/>
    <col min="15388" max="15388" width="4" style="158" customWidth="1"/>
    <col min="15389" max="15615" width="9.1328125" style="158"/>
    <col min="15616" max="15617" width="3" style="158" customWidth="1"/>
    <col min="15618" max="15631" width="9" style="158" customWidth="1"/>
    <col min="15632" max="15634" width="9.1328125" style="158"/>
    <col min="15635" max="15635" width="0" style="158" hidden="1" customWidth="1"/>
    <col min="15636" max="15643" width="9.1328125" style="158"/>
    <col min="15644" max="15644" width="4" style="158" customWidth="1"/>
    <col min="15645" max="15871" width="9.1328125" style="158"/>
    <col min="15872" max="15873" width="3" style="158" customWidth="1"/>
    <col min="15874" max="15887" width="9" style="158" customWidth="1"/>
    <col min="15888" max="15890" width="9.1328125" style="158"/>
    <col min="15891" max="15891" width="0" style="158" hidden="1" customWidth="1"/>
    <col min="15892" max="15899" width="9.1328125" style="158"/>
    <col min="15900" max="15900" width="4" style="158" customWidth="1"/>
    <col min="15901" max="16127" width="9.1328125" style="158"/>
    <col min="16128" max="16129" width="3" style="158" customWidth="1"/>
    <col min="16130" max="16143" width="9" style="158" customWidth="1"/>
    <col min="16144" max="16146" width="9.1328125" style="158"/>
    <col min="16147" max="16147" width="0" style="158" hidden="1" customWidth="1"/>
    <col min="16148" max="16155" width="9.1328125" style="158"/>
    <col min="16156" max="16156" width="4" style="158" customWidth="1"/>
    <col min="16157" max="16384" width="9.1328125" style="158"/>
  </cols>
  <sheetData>
    <row r="1" spans="1:15" s="3" customFormat="1" ht="15" customHeight="1">
      <c r="A1" s="165"/>
      <c r="B1" s="202" t="s">
        <v>50</v>
      </c>
      <c r="C1" s="202"/>
      <c r="D1" s="202"/>
      <c r="E1" s="202"/>
      <c r="F1" s="202"/>
      <c r="G1" s="202"/>
      <c r="H1" s="202"/>
      <c r="I1" s="202"/>
      <c r="J1" s="202"/>
      <c r="K1" s="203"/>
      <c r="L1" s="203"/>
      <c r="M1" s="203"/>
      <c r="N1" s="203"/>
      <c r="O1" s="203"/>
    </row>
    <row r="2" spans="1:15" s="3" customFormat="1" ht="15" customHeight="1" thickBot="1">
      <c r="A2" s="165"/>
      <c r="B2" s="202"/>
      <c r="C2" s="202"/>
      <c r="D2" s="202"/>
      <c r="E2" s="202"/>
      <c r="F2" s="202"/>
      <c r="G2" s="202"/>
      <c r="H2" s="202"/>
      <c r="I2" s="202"/>
      <c r="J2" s="202"/>
      <c r="K2" s="203"/>
      <c r="L2" s="203"/>
      <c r="M2" s="203"/>
      <c r="N2" s="203"/>
      <c r="O2" s="203"/>
    </row>
    <row r="3" spans="1:15">
      <c r="D3" s="159"/>
      <c r="N3" s="8"/>
    </row>
    <row r="4" spans="1:15" ht="15">
      <c r="B4" s="204" t="s">
        <v>199</v>
      </c>
      <c r="C4" s="204"/>
      <c r="D4" s="204"/>
    </row>
    <row r="5" spans="1:15" ht="60.75" customHeight="1">
      <c r="B5" s="200" t="s">
        <v>276</v>
      </c>
      <c r="C5" s="200"/>
      <c r="D5" s="200"/>
      <c r="E5" s="200"/>
      <c r="F5" s="200"/>
      <c r="G5" s="200"/>
      <c r="H5" s="200"/>
      <c r="I5" s="200"/>
      <c r="J5" s="200"/>
      <c r="K5" s="200"/>
      <c r="L5" s="200"/>
      <c r="M5" s="200"/>
      <c r="N5" s="200"/>
      <c r="O5" s="106"/>
    </row>
    <row r="6" spans="1:15">
      <c r="C6" s="160"/>
      <c r="D6" s="160"/>
    </row>
    <row r="7" spans="1:15" ht="15" customHeight="1">
      <c r="B7" s="201" t="s">
        <v>200</v>
      </c>
      <c r="C7" s="201"/>
      <c r="D7" s="201"/>
      <c r="E7" s="201"/>
      <c r="F7" s="201"/>
      <c r="G7" s="201"/>
      <c r="H7" s="201"/>
      <c r="I7" s="201"/>
    </row>
    <row r="8" spans="1:15" ht="79.5" customHeight="1">
      <c r="B8" s="200" t="s">
        <v>201</v>
      </c>
      <c r="C8" s="200"/>
      <c r="D8" s="200"/>
      <c r="E8" s="200"/>
      <c r="F8" s="200"/>
      <c r="G8" s="200"/>
      <c r="H8" s="200"/>
      <c r="I8" s="200"/>
      <c r="J8" s="200"/>
      <c r="K8" s="200"/>
      <c r="L8" s="200"/>
      <c r="M8" s="200"/>
      <c r="N8" s="200"/>
      <c r="O8" s="106"/>
    </row>
    <row r="9" spans="1:15" ht="15" customHeight="1">
      <c r="B9" s="200"/>
      <c r="C9" s="200"/>
      <c r="D9" s="200"/>
      <c r="E9" s="200"/>
      <c r="F9" s="200"/>
      <c r="G9" s="200"/>
      <c r="H9" s="200"/>
    </row>
    <row r="10" spans="1:15" ht="15" customHeight="1">
      <c r="B10" s="201" t="s">
        <v>202</v>
      </c>
      <c r="C10" s="201"/>
      <c r="D10" s="201"/>
      <c r="E10" s="201"/>
      <c r="F10" s="201"/>
      <c r="G10" s="201"/>
      <c r="H10" s="201"/>
      <c r="I10" s="201"/>
      <c r="J10" s="201"/>
    </row>
    <row r="11" spans="1:15" ht="15" customHeight="1">
      <c r="C11" s="198"/>
      <c r="D11" s="198"/>
    </row>
    <row r="12" spans="1:15" ht="17.25" customHeight="1">
      <c r="B12" s="200" t="s">
        <v>203</v>
      </c>
      <c r="C12" s="200"/>
      <c r="D12" s="200"/>
      <c r="E12" s="200"/>
      <c r="F12" s="200"/>
      <c r="G12" s="200"/>
      <c r="H12" s="200"/>
      <c r="I12" s="200"/>
      <c r="J12" s="200"/>
      <c r="K12" s="200"/>
      <c r="L12" s="200"/>
      <c r="M12" s="200"/>
      <c r="N12" s="200"/>
      <c r="O12" s="200"/>
    </row>
    <row r="13" spans="1:15" ht="15.75" customHeight="1">
      <c r="B13" s="200" t="s">
        <v>204</v>
      </c>
      <c r="C13" s="200"/>
      <c r="D13" s="200"/>
      <c r="E13" s="200"/>
      <c r="F13" s="200"/>
      <c r="G13" s="200"/>
      <c r="H13" s="200"/>
      <c r="I13" s="200"/>
      <c r="J13" s="200"/>
      <c r="K13" s="200"/>
      <c r="L13" s="200"/>
      <c r="M13" s="200"/>
      <c r="N13" s="200"/>
      <c r="O13" s="200"/>
    </row>
    <row r="14" spans="1:15" ht="15.75" customHeight="1"/>
    <row r="15" spans="1:15" ht="15" customHeight="1">
      <c r="C15" s="198"/>
      <c r="D15" s="198"/>
    </row>
    <row r="16" spans="1:15">
      <c r="B16" s="199"/>
      <c r="C16" s="199"/>
      <c r="D16" s="199"/>
    </row>
    <row r="17" spans="2:15" s="129" customFormat="1" ht="15" customHeight="1"/>
    <row r="18" spans="2:15" s="129" customFormat="1" ht="15" customHeight="1"/>
    <row r="19" spans="2:15">
      <c r="N19" s="8"/>
    </row>
    <row r="21" spans="2:15">
      <c r="B21" s="129"/>
      <c r="C21" s="129"/>
      <c r="D21" s="129"/>
      <c r="E21" s="129"/>
      <c r="F21" s="129"/>
      <c r="G21" s="129"/>
      <c r="H21" s="129"/>
      <c r="I21" s="129"/>
      <c r="J21" s="129"/>
      <c r="K21" s="129"/>
      <c r="L21" s="129"/>
      <c r="M21" s="129"/>
      <c r="N21" s="129"/>
      <c r="O21" s="129"/>
    </row>
    <row r="22" spans="2:15">
      <c r="B22" s="129"/>
      <c r="C22" s="129"/>
      <c r="D22" s="129"/>
      <c r="E22" s="129"/>
      <c r="F22" s="129"/>
      <c r="G22" s="129"/>
      <c r="H22" s="129"/>
      <c r="I22" s="129"/>
      <c r="J22" s="129"/>
      <c r="K22" s="129"/>
      <c r="L22" s="129"/>
      <c r="M22" s="129"/>
      <c r="N22" s="129"/>
      <c r="O22" s="129"/>
    </row>
    <row r="23" spans="2:15">
      <c r="B23" s="129"/>
      <c r="C23" s="129"/>
      <c r="D23" s="129"/>
      <c r="E23" s="129"/>
      <c r="F23" s="129"/>
      <c r="G23" s="129"/>
      <c r="H23" s="129"/>
      <c r="I23" s="129"/>
      <c r="J23" s="129"/>
      <c r="K23" s="129"/>
      <c r="L23" s="129"/>
      <c r="M23" s="129"/>
      <c r="N23" s="129"/>
      <c r="O23" s="129"/>
    </row>
    <row r="24" spans="2:15">
      <c r="B24" s="129"/>
      <c r="C24" s="129"/>
      <c r="D24" s="129"/>
      <c r="E24" s="129"/>
      <c r="F24" s="129"/>
      <c r="G24" s="129"/>
      <c r="H24" s="129"/>
      <c r="I24" s="129"/>
      <c r="J24" s="129"/>
      <c r="K24" s="129"/>
      <c r="L24" s="129"/>
      <c r="M24" s="129"/>
      <c r="N24" s="129"/>
      <c r="O24" s="129"/>
    </row>
    <row r="25" spans="2:15">
      <c r="B25" s="129"/>
      <c r="C25" s="129"/>
      <c r="D25" s="129"/>
      <c r="E25" s="129"/>
      <c r="F25" s="129"/>
      <c r="G25" s="129"/>
      <c r="H25" s="129"/>
      <c r="I25" s="129"/>
      <c r="J25" s="129"/>
      <c r="K25" s="129"/>
      <c r="L25" s="129"/>
      <c r="M25" s="129"/>
      <c r="N25" s="129"/>
      <c r="O25" s="129"/>
    </row>
    <row r="26" spans="2:15">
      <c r="B26" s="129"/>
      <c r="C26" s="129"/>
      <c r="D26" s="129"/>
      <c r="E26" s="129"/>
      <c r="F26" s="129"/>
      <c r="G26" s="129"/>
      <c r="H26" s="129"/>
      <c r="I26" s="129"/>
      <c r="J26" s="129"/>
      <c r="K26" s="129"/>
      <c r="L26" s="129"/>
      <c r="M26" s="129"/>
      <c r="N26" s="129"/>
      <c r="O26" s="129"/>
    </row>
    <row r="27" spans="2:15">
      <c r="B27" s="129"/>
      <c r="C27" s="129"/>
      <c r="D27" s="129"/>
      <c r="E27" s="129"/>
      <c r="F27" s="129"/>
      <c r="G27" s="129"/>
      <c r="H27" s="129"/>
      <c r="I27" s="129"/>
      <c r="J27" s="129"/>
      <c r="K27" s="129"/>
      <c r="L27" s="129"/>
      <c r="M27" s="129"/>
      <c r="N27" s="129"/>
      <c r="O27" s="129"/>
    </row>
    <row r="28" spans="2:15">
      <c r="B28" s="129"/>
      <c r="C28" s="129"/>
      <c r="D28" s="129"/>
      <c r="E28" s="129"/>
      <c r="F28" s="129"/>
      <c r="G28" s="129"/>
      <c r="H28" s="129"/>
      <c r="I28" s="129"/>
      <c r="J28" s="129"/>
      <c r="K28" s="129"/>
      <c r="L28" s="129"/>
      <c r="M28" s="129"/>
      <c r="N28" s="129"/>
      <c r="O28" s="129"/>
    </row>
    <row r="29" spans="2:15">
      <c r="B29" s="129"/>
      <c r="C29" s="129"/>
      <c r="D29" s="129"/>
      <c r="E29" s="129"/>
      <c r="F29" s="129"/>
      <c r="G29" s="129"/>
      <c r="H29" s="129"/>
      <c r="I29" s="129"/>
      <c r="J29" s="129"/>
      <c r="K29" s="129"/>
      <c r="L29" s="129"/>
      <c r="M29" s="129"/>
      <c r="N29" s="129"/>
      <c r="O29" s="129"/>
    </row>
    <row r="30" spans="2:15">
      <c r="B30" s="129"/>
      <c r="C30" s="129"/>
      <c r="D30" s="129"/>
      <c r="E30" s="129"/>
      <c r="F30" s="129"/>
      <c r="G30" s="129"/>
      <c r="H30" s="129"/>
      <c r="I30" s="129"/>
      <c r="J30" s="129"/>
      <c r="K30" s="129"/>
      <c r="L30" s="129"/>
      <c r="M30" s="129"/>
      <c r="N30" s="129"/>
      <c r="O30" s="129"/>
    </row>
    <row r="31" spans="2:15">
      <c r="B31" s="129"/>
      <c r="C31" s="129"/>
      <c r="D31" s="129"/>
      <c r="E31" s="129"/>
      <c r="F31" s="129"/>
      <c r="G31" s="129"/>
      <c r="H31" s="129"/>
      <c r="I31" s="129"/>
      <c r="J31" s="129"/>
      <c r="K31" s="129"/>
      <c r="L31" s="129"/>
      <c r="M31" s="129"/>
      <c r="N31" s="129"/>
      <c r="O31" s="129"/>
    </row>
    <row r="32" spans="2:15">
      <c r="B32" s="129"/>
      <c r="C32" s="129"/>
      <c r="D32" s="129"/>
      <c r="E32" s="129"/>
      <c r="F32" s="129"/>
      <c r="G32" s="129"/>
      <c r="H32" s="129"/>
      <c r="I32" s="129"/>
      <c r="J32" s="129"/>
      <c r="K32" s="129"/>
      <c r="L32" s="129"/>
      <c r="M32" s="129"/>
      <c r="N32" s="129"/>
      <c r="O32" s="129"/>
    </row>
    <row r="33" spans="1:4" ht="12.75">
      <c r="A33" s="158"/>
      <c r="B33" s="161"/>
      <c r="C33" s="161"/>
      <c r="D33" s="161"/>
    </row>
    <row r="35" spans="1:4" ht="12.75">
      <c r="A35" s="158"/>
      <c r="B35" s="162"/>
      <c r="C35" s="161"/>
      <c r="D35" s="161"/>
    </row>
  </sheetData>
  <mergeCells count="12">
    <mergeCell ref="B9:H9"/>
    <mergeCell ref="B1:O2"/>
    <mergeCell ref="B4:D4"/>
    <mergeCell ref="B7:I7"/>
    <mergeCell ref="B5:N5"/>
    <mergeCell ref="B8:N8"/>
    <mergeCell ref="C15:D15"/>
    <mergeCell ref="B16:D16"/>
    <mergeCell ref="C11:D11"/>
    <mergeCell ref="B13:O13"/>
    <mergeCell ref="B10:J10"/>
    <mergeCell ref="B12:O12"/>
  </mergeCells>
  <pageMargins left="0.70866141732283472" right="0.70866141732283472" top="0.74803149606299213" bottom="0.74803149606299213" header="0.31496062992125984" footer="0.31496062992125984"/>
  <pageSetup paperSize="9" scale="71" orientation="portrait" r:id="rId1"/>
  <headerFooter>
    <oddFooter>&amp;LAustralian Prudential Regulation Authority&amp;R&amp;P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1BE92-DA3A-4417-B893-911A032F48B0}">
  <sheetPr>
    <pageSetUpPr fitToPage="1"/>
  </sheetPr>
  <dimension ref="A1:O46"/>
  <sheetViews>
    <sheetView showGridLines="0" zoomScaleNormal="100" zoomScaleSheetLayoutView="100" workbookViewId="0">
      <selection activeCell="B1" sqref="B1"/>
    </sheetView>
  </sheetViews>
  <sheetFormatPr defaultRowHeight="15"/>
  <cols>
    <col min="1" max="1" width="3" style="5" customWidth="1"/>
    <col min="2" max="2" width="9.1328125" style="7" customWidth="1"/>
    <col min="3" max="3" width="9.1328125" style="7"/>
    <col min="4" max="4" width="9.1328125" style="7" customWidth="1"/>
    <col min="5" max="255" width="9.1328125" style="7"/>
    <col min="256" max="257" width="3" style="7" customWidth="1"/>
    <col min="258" max="258" width="9.1328125" style="7" customWidth="1"/>
    <col min="259" max="259" width="9.1328125" style="7"/>
    <col min="260" max="260" width="9.1328125" style="7" customWidth="1"/>
    <col min="261" max="511" width="9.1328125" style="7"/>
    <col min="512" max="513" width="3" style="7" customWidth="1"/>
    <col min="514" max="514" width="9.1328125" style="7" customWidth="1"/>
    <col min="515" max="515" width="9.1328125" style="7"/>
    <col min="516" max="516" width="9.1328125" style="7" customWidth="1"/>
    <col min="517" max="767" width="9.1328125" style="7"/>
    <col min="768" max="769" width="3" style="7" customWidth="1"/>
    <col min="770" max="770" width="9.1328125" style="7" customWidth="1"/>
    <col min="771" max="771" width="9.1328125" style="7"/>
    <col min="772" max="772" width="9.1328125" style="7" customWidth="1"/>
    <col min="773" max="1023" width="9.1328125" style="7"/>
    <col min="1024" max="1025" width="3" style="7" customWidth="1"/>
    <col min="1026" max="1026" width="9.1328125" style="7" customWidth="1"/>
    <col min="1027" max="1027" width="9.1328125" style="7"/>
    <col min="1028" max="1028" width="9.1328125" style="7" customWidth="1"/>
    <col min="1029" max="1279" width="9.1328125" style="7"/>
    <col min="1280" max="1281" width="3" style="7" customWidth="1"/>
    <col min="1282" max="1282" width="9.1328125" style="7" customWidth="1"/>
    <col min="1283" max="1283" width="9.1328125" style="7"/>
    <col min="1284" max="1284" width="9.1328125" style="7" customWidth="1"/>
    <col min="1285" max="1535" width="9.1328125" style="7"/>
    <col min="1536" max="1537" width="3" style="7" customWidth="1"/>
    <col min="1538" max="1538" width="9.1328125" style="7" customWidth="1"/>
    <col min="1539" max="1539" width="9.1328125" style="7"/>
    <col min="1540" max="1540" width="9.1328125" style="7" customWidth="1"/>
    <col min="1541" max="1791" width="9.1328125" style="7"/>
    <col min="1792" max="1793" width="3" style="7" customWidth="1"/>
    <col min="1794" max="1794" width="9.1328125" style="7" customWidth="1"/>
    <col min="1795" max="1795" width="9.1328125" style="7"/>
    <col min="1796" max="1796" width="9.1328125" style="7" customWidth="1"/>
    <col min="1797" max="2047" width="9.1328125" style="7"/>
    <col min="2048" max="2049" width="3" style="7" customWidth="1"/>
    <col min="2050" max="2050" width="9.1328125" style="7" customWidth="1"/>
    <col min="2051" max="2051" width="9.1328125" style="7"/>
    <col min="2052" max="2052" width="9.1328125" style="7" customWidth="1"/>
    <col min="2053" max="2303" width="9.1328125" style="7"/>
    <col min="2304" max="2305" width="3" style="7" customWidth="1"/>
    <col min="2306" max="2306" width="9.1328125" style="7" customWidth="1"/>
    <col min="2307" max="2307" width="9.1328125" style="7"/>
    <col min="2308" max="2308" width="9.1328125" style="7" customWidth="1"/>
    <col min="2309" max="2559" width="9.1328125" style="7"/>
    <col min="2560" max="2561" width="3" style="7" customWidth="1"/>
    <col min="2562" max="2562" width="9.1328125" style="7" customWidth="1"/>
    <col min="2563" max="2563" width="9.1328125" style="7"/>
    <col min="2564" max="2564" width="9.1328125" style="7" customWidth="1"/>
    <col min="2565" max="2815" width="9.1328125" style="7"/>
    <col min="2816" max="2817" width="3" style="7" customWidth="1"/>
    <col min="2818" max="2818" width="9.1328125" style="7" customWidth="1"/>
    <col min="2819" max="2819" width="9.1328125" style="7"/>
    <col min="2820" max="2820" width="9.1328125" style="7" customWidth="1"/>
    <col min="2821" max="3071" width="9.1328125" style="7"/>
    <col min="3072" max="3073" width="3" style="7" customWidth="1"/>
    <col min="3074" max="3074" width="9.1328125" style="7" customWidth="1"/>
    <col min="3075" max="3075" width="9.1328125" style="7"/>
    <col min="3076" max="3076" width="9.1328125" style="7" customWidth="1"/>
    <col min="3077" max="3327" width="9.1328125" style="7"/>
    <col min="3328" max="3329" width="3" style="7" customWidth="1"/>
    <col min="3330" max="3330" width="9.1328125" style="7" customWidth="1"/>
    <col min="3331" max="3331" width="9.1328125" style="7"/>
    <col min="3332" max="3332" width="9.1328125" style="7" customWidth="1"/>
    <col min="3333" max="3583" width="9.1328125" style="7"/>
    <col min="3584" max="3585" width="3" style="7" customWidth="1"/>
    <col min="3586" max="3586" width="9.1328125" style="7" customWidth="1"/>
    <col min="3587" max="3587" width="9.1328125" style="7"/>
    <col min="3588" max="3588" width="9.1328125" style="7" customWidth="1"/>
    <col min="3589" max="3839" width="9.1328125" style="7"/>
    <col min="3840" max="3841" width="3" style="7" customWidth="1"/>
    <col min="3842" max="3842" width="9.1328125" style="7" customWidth="1"/>
    <col min="3843" max="3843" width="9.1328125" style="7"/>
    <col min="3844" max="3844" width="9.1328125" style="7" customWidth="1"/>
    <col min="3845" max="4095" width="9.1328125" style="7"/>
    <col min="4096" max="4097" width="3" style="7" customWidth="1"/>
    <col min="4098" max="4098" width="9.1328125" style="7" customWidth="1"/>
    <col min="4099" max="4099" width="9.1328125" style="7"/>
    <col min="4100" max="4100" width="9.1328125" style="7" customWidth="1"/>
    <col min="4101" max="4351" width="9.1328125" style="7"/>
    <col min="4352" max="4353" width="3" style="7" customWidth="1"/>
    <col min="4354" max="4354" width="9.1328125" style="7" customWidth="1"/>
    <col min="4355" max="4355" width="9.1328125" style="7"/>
    <col min="4356" max="4356" width="9.1328125" style="7" customWidth="1"/>
    <col min="4357" max="4607" width="9.1328125" style="7"/>
    <col min="4608" max="4609" width="3" style="7" customWidth="1"/>
    <col min="4610" max="4610" width="9.1328125" style="7" customWidth="1"/>
    <col min="4611" max="4611" width="9.1328125" style="7"/>
    <col min="4612" max="4612" width="9.1328125" style="7" customWidth="1"/>
    <col min="4613" max="4863" width="9.1328125" style="7"/>
    <col min="4864" max="4865" width="3" style="7" customWidth="1"/>
    <col min="4866" max="4866" width="9.1328125" style="7" customWidth="1"/>
    <col min="4867" max="4867" width="9.1328125" style="7"/>
    <col min="4868" max="4868" width="9.1328125" style="7" customWidth="1"/>
    <col min="4869" max="5119" width="9.1328125" style="7"/>
    <col min="5120" max="5121" width="3" style="7" customWidth="1"/>
    <col min="5122" max="5122" width="9.1328125" style="7" customWidth="1"/>
    <col min="5123" max="5123" width="9.1328125" style="7"/>
    <col min="5124" max="5124" width="9.1328125" style="7" customWidth="1"/>
    <col min="5125" max="5375" width="9.1328125" style="7"/>
    <col min="5376" max="5377" width="3" style="7" customWidth="1"/>
    <col min="5378" max="5378" width="9.1328125" style="7" customWidth="1"/>
    <col min="5379" max="5379" width="9.1328125" style="7"/>
    <col min="5380" max="5380" width="9.1328125" style="7" customWidth="1"/>
    <col min="5381" max="5631" width="9.1328125" style="7"/>
    <col min="5632" max="5633" width="3" style="7" customWidth="1"/>
    <col min="5634" max="5634" width="9.1328125" style="7" customWidth="1"/>
    <col min="5635" max="5635" width="9.1328125" style="7"/>
    <col min="5636" max="5636" width="9.1328125" style="7" customWidth="1"/>
    <col min="5637" max="5887" width="9.1328125" style="7"/>
    <col min="5888" max="5889" width="3" style="7" customWidth="1"/>
    <col min="5890" max="5890" width="9.1328125" style="7" customWidth="1"/>
    <col min="5891" max="5891" width="9.1328125" style="7"/>
    <col min="5892" max="5892" width="9.1328125" style="7" customWidth="1"/>
    <col min="5893" max="6143" width="9.1328125" style="7"/>
    <col min="6144" max="6145" width="3" style="7" customWidth="1"/>
    <col min="6146" max="6146" width="9.1328125" style="7" customWidth="1"/>
    <col min="6147" max="6147" width="9.1328125" style="7"/>
    <col min="6148" max="6148" width="9.1328125" style="7" customWidth="1"/>
    <col min="6149" max="6399" width="9.1328125" style="7"/>
    <col min="6400" max="6401" width="3" style="7" customWidth="1"/>
    <col min="6402" max="6402" width="9.1328125" style="7" customWidth="1"/>
    <col min="6403" max="6403" width="9.1328125" style="7"/>
    <col min="6404" max="6404" width="9.1328125" style="7" customWidth="1"/>
    <col min="6405" max="6655" width="9.1328125" style="7"/>
    <col min="6656" max="6657" width="3" style="7" customWidth="1"/>
    <col min="6658" max="6658" width="9.1328125" style="7" customWidth="1"/>
    <col min="6659" max="6659" width="9.1328125" style="7"/>
    <col min="6660" max="6660" width="9.1328125" style="7" customWidth="1"/>
    <col min="6661" max="6911" width="9.1328125" style="7"/>
    <col min="6912" max="6913" width="3" style="7" customWidth="1"/>
    <col min="6914" max="6914" width="9.1328125" style="7" customWidth="1"/>
    <col min="6915" max="6915" width="9.1328125" style="7"/>
    <col min="6916" max="6916" width="9.1328125" style="7" customWidth="1"/>
    <col min="6917" max="7167" width="9.1328125" style="7"/>
    <col min="7168" max="7169" width="3" style="7" customWidth="1"/>
    <col min="7170" max="7170" width="9.1328125" style="7" customWidth="1"/>
    <col min="7171" max="7171" width="9.1328125" style="7"/>
    <col min="7172" max="7172" width="9.1328125" style="7" customWidth="1"/>
    <col min="7173" max="7423" width="9.1328125" style="7"/>
    <col min="7424" max="7425" width="3" style="7" customWidth="1"/>
    <col min="7426" max="7426" width="9.1328125" style="7" customWidth="1"/>
    <col min="7427" max="7427" width="9.1328125" style="7"/>
    <col min="7428" max="7428" width="9.1328125" style="7" customWidth="1"/>
    <col min="7429" max="7679" width="9.1328125" style="7"/>
    <col min="7680" max="7681" width="3" style="7" customWidth="1"/>
    <col min="7682" max="7682" width="9.1328125" style="7" customWidth="1"/>
    <col min="7683" max="7683" width="9.1328125" style="7"/>
    <col min="7684" max="7684" width="9.1328125" style="7" customWidth="1"/>
    <col min="7685" max="7935" width="9.1328125" style="7"/>
    <col min="7936" max="7937" width="3" style="7" customWidth="1"/>
    <col min="7938" max="7938" width="9.1328125" style="7" customWidth="1"/>
    <col min="7939" max="7939" width="9.1328125" style="7"/>
    <col min="7940" max="7940" width="9.1328125" style="7" customWidth="1"/>
    <col min="7941" max="8191" width="9.1328125" style="7"/>
    <col min="8192" max="8193" width="3" style="7" customWidth="1"/>
    <col min="8194" max="8194" width="9.1328125" style="7" customWidth="1"/>
    <col min="8195" max="8195" width="9.1328125" style="7"/>
    <col min="8196" max="8196" width="9.1328125" style="7" customWidth="1"/>
    <col min="8197" max="8447" width="9.1328125" style="7"/>
    <col min="8448" max="8449" width="3" style="7" customWidth="1"/>
    <col min="8450" max="8450" width="9.1328125" style="7" customWidth="1"/>
    <col min="8451" max="8451" width="9.1328125" style="7"/>
    <col min="8452" max="8452" width="9.1328125" style="7" customWidth="1"/>
    <col min="8453" max="8703" width="9.1328125" style="7"/>
    <col min="8704" max="8705" width="3" style="7" customWidth="1"/>
    <col min="8706" max="8706" width="9.1328125" style="7" customWidth="1"/>
    <col min="8707" max="8707" width="9.1328125" style="7"/>
    <col min="8708" max="8708" width="9.1328125" style="7" customWidth="1"/>
    <col min="8709" max="8959" width="9.1328125" style="7"/>
    <col min="8960" max="8961" width="3" style="7" customWidth="1"/>
    <col min="8962" max="8962" width="9.1328125" style="7" customWidth="1"/>
    <col min="8963" max="8963" width="9.1328125" style="7"/>
    <col min="8964" max="8964" width="9.1328125" style="7" customWidth="1"/>
    <col min="8965" max="9215" width="9.1328125" style="7"/>
    <col min="9216" max="9217" width="3" style="7" customWidth="1"/>
    <col min="9218" max="9218" width="9.1328125" style="7" customWidth="1"/>
    <col min="9219" max="9219" width="9.1328125" style="7"/>
    <col min="9220" max="9220" width="9.1328125" style="7" customWidth="1"/>
    <col min="9221" max="9471" width="9.1328125" style="7"/>
    <col min="9472" max="9473" width="3" style="7" customWidth="1"/>
    <col min="9474" max="9474" width="9.1328125" style="7" customWidth="1"/>
    <col min="9475" max="9475" width="9.1328125" style="7"/>
    <col min="9476" max="9476" width="9.1328125" style="7" customWidth="1"/>
    <col min="9477" max="9727" width="9.1328125" style="7"/>
    <col min="9728" max="9729" width="3" style="7" customWidth="1"/>
    <col min="9730" max="9730" width="9.1328125" style="7" customWidth="1"/>
    <col min="9731" max="9731" width="9.1328125" style="7"/>
    <col min="9732" max="9732" width="9.1328125" style="7" customWidth="1"/>
    <col min="9733" max="9983" width="9.1328125" style="7"/>
    <col min="9984" max="9985" width="3" style="7" customWidth="1"/>
    <col min="9986" max="9986" width="9.1328125" style="7" customWidth="1"/>
    <col min="9987" max="9987" width="9.1328125" style="7"/>
    <col min="9988" max="9988" width="9.1328125" style="7" customWidth="1"/>
    <col min="9989" max="10239" width="9.1328125" style="7"/>
    <col min="10240" max="10241" width="3" style="7" customWidth="1"/>
    <col min="10242" max="10242" width="9.1328125" style="7" customWidth="1"/>
    <col min="10243" max="10243" width="9.1328125" style="7"/>
    <col min="10244" max="10244" width="9.1328125" style="7" customWidth="1"/>
    <col min="10245" max="10495" width="9.1328125" style="7"/>
    <col min="10496" max="10497" width="3" style="7" customWidth="1"/>
    <col min="10498" max="10498" width="9.1328125" style="7" customWidth="1"/>
    <col min="10499" max="10499" width="9.1328125" style="7"/>
    <col min="10500" max="10500" width="9.1328125" style="7" customWidth="1"/>
    <col min="10501" max="10751" width="9.1328125" style="7"/>
    <col min="10752" max="10753" width="3" style="7" customWidth="1"/>
    <col min="10754" max="10754" width="9.1328125" style="7" customWidth="1"/>
    <col min="10755" max="10755" width="9.1328125" style="7"/>
    <col min="10756" max="10756" width="9.1328125" style="7" customWidth="1"/>
    <col min="10757" max="11007" width="9.1328125" style="7"/>
    <col min="11008" max="11009" width="3" style="7" customWidth="1"/>
    <col min="11010" max="11010" width="9.1328125" style="7" customWidth="1"/>
    <col min="11011" max="11011" width="9.1328125" style="7"/>
    <col min="11012" max="11012" width="9.1328125" style="7" customWidth="1"/>
    <col min="11013" max="11263" width="9.1328125" style="7"/>
    <col min="11264" max="11265" width="3" style="7" customWidth="1"/>
    <col min="11266" max="11266" width="9.1328125" style="7" customWidth="1"/>
    <col min="11267" max="11267" width="9.1328125" style="7"/>
    <col min="11268" max="11268" width="9.1328125" style="7" customWidth="1"/>
    <col min="11269" max="11519" width="9.1328125" style="7"/>
    <col min="11520" max="11521" width="3" style="7" customWidth="1"/>
    <col min="11522" max="11522" width="9.1328125" style="7" customWidth="1"/>
    <col min="11523" max="11523" width="9.1328125" style="7"/>
    <col min="11524" max="11524" width="9.1328125" style="7" customWidth="1"/>
    <col min="11525" max="11775" width="9.1328125" style="7"/>
    <col min="11776" max="11777" width="3" style="7" customWidth="1"/>
    <col min="11778" max="11778" width="9.1328125" style="7" customWidth="1"/>
    <col min="11779" max="11779" width="9.1328125" style="7"/>
    <col min="11780" max="11780" width="9.1328125" style="7" customWidth="1"/>
    <col min="11781" max="12031" width="9.1328125" style="7"/>
    <col min="12032" max="12033" width="3" style="7" customWidth="1"/>
    <col min="12034" max="12034" width="9.1328125" style="7" customWidth="1"/>
    <col min="12035" max="12035" width="9.1328125" style="7"/>
    <col min="12036" max="12036" width="9.1328125" style="7" customWidth="1"/>
    <col min="12037" max="12287" width="9.1328125" style="7"/>
    <col min="12288" max="12289" width="3" style="7" customWidth="1"/>
    <col min="12290" max="12290" width="9.1328125" style="7" customWidth="1"/>
    <col min="12291" max="12291" width="9.1328125" style="7"/>
    <col min="12292" max="12292" width="9.1328125" style="7" customWidth="1"/>
    <col min="12293" max="12543" width="9.1328125" style="7"/>
    <col min="12544" max="12545" width="3" style="7" customWidth="1"/>
    <col min="12546" max="12546" width="9.1328125" style="7" customWidth="1"/>
    <col min="12547" max="12547" width="9.1328125" style="7"/>
    <col min="12548" max="12548" width="9.1328125" style="7" customWidth="1"/>
    <col min="12549" max="12799" width="9.1328125" style="7"/>
    <col min="12800" max="12801" width="3" style="7" customWidth="1"/>
    <col min="12802" max="12802" width="9.1328125" style="7" customWidth="1"/>
    <col min="12803" max="12803" width="9.1328125" style="7"/>
    <col min="12804" max="12804" width="9.1328125" style="7" customWidth="1"/>
    <col min="12805" max="13055" width="9.1328125" style="7"/>
    <col min="13056" max="13057" width="3" style="7" customWidth="1"/>
    <col min="13058" max="13058" width="9.1328125" style="7" customWidth="1"/>
    <col min="13059" max="13059" width="9.1328125" style="7"/>
    <col min="13060" max="13060" width="9.1328125" style="7" customWidth="1"/>
    <col min="13061" max="13311" width="9.1328125" style="7"/>
    <col min="13312" max="13313" width="3" style="7" customWidth="1"/>
    <col min="13314" max="13314" width="9.1328125" style="7" customWidth="1"/>
    <col min="13315" max="13315" width="9.1328125" style="7"/>
    <col min="13316" max="13316" width="9.1328125" style="7" customWidth="1"/>
    <col min="13317" max="13567" width="9.1328125" style="7"/>
    <col min="13568" max="13569" width="3" style="7" customWidth="1"/>
    <col min="13570" max="13570" width="9.1328125" style="7" customWidth="1"/>
    <col min="13571" max="13571" width="9.1328125" style="7"/>
    <col min="13572" max="13572" width="9.1328125" style="7" customWidth="1"/>
    <col min="13573" max="13823" width="9.1328125" style="7"/>
    <col min="13824" max="13825" width="3" style="7" customWidth="1"/>
    <col min="13826" max="13826" width="9.1328125" style="7" customWidth="1"/>
    <col min="13827" max="13827" width="9.1328125" style="7"/>
    <col min="13828" max="13828" width="9.1328125" style="7" customWidth="1"/>
    <col min="13829" max="14079" width="9.1328125" style="7"/>
    <col min="14080" max="14081" width="3" style="7" customWidth="1"/>
    <col min="14082" max="14082" width="9.1328125" style="7" customWidth="1"/>
    <col min="14083" max="14083" width="9.1328125" style="7"/>
    <col min="14084" max="14084" width="9.1328125" style="7" customWidth="1"/>
    <col min="14085" max="14335" width="9.1328125" style="7"/>
    <col min="14336" max="14337" width="3" style="7" customWidth="1"/>
    <col min="14338" max="14338" width="9.1328125" style="7" customWidth="1"/>
    <col min="14339" max="14339" width="9.1328125" style="7"/>
    <col min="14340" max="14340" width="9.1328125" style="7" customWidth="1"/>
    <col min="14341" max="14591" width="9.1328125" style="7"/>
    <col min="14592" max="14593" width="3" style="7" customWidth="1"/>
    <col min="14594" max="14594" width="9.1328125" style="7" customWidth="1"/>
    <col min="14595" max="14595" width="9.1328125" style="7"/>
    <col min="14596" max="14596" width="9.1328125" style="7" customWidth="1"/>
    <col min="14597" max="14847" width="9.1328125" style="7"/>
    <col min="14848" max="14849" width="3" style="7" customWidth="1"/>
    <col min="14850" max="14850" width="9.1328125" style="7" customWidth="1"/>
    <col min="14851" max="14851" width="9.1328125" style="7"/>
    <col min="14852" max="14852" width="9.1328125" style="7" customWidth="1"/>
    <col min="14853" max="15103" width="9.1328125" style="7"/>
    <col min="15104" max="15105" width="3" style="7" customWidth="1"/>
    <col min="15106" max="15106" width="9.1328125" style="7" customWidth="1"/>
    <col min="15107" max="15107" width="9.1328125" style="7"/>
    <col min="15108" max="15108" width="9.1328125" style="7" customWidth="1"/>
    <col min="15109" max="15359" width="9.1328125" style="7"/>
    <col min="15360" max="15361" width="3" style="7" customWidth="1"/>
    <col min="15362" max="15362" width="9.1328125" style="7" customWidth="1"/>
    <col min="15363" max="15363" width="9.1328125" style="7"/>
    <col min="15364" max="15364" width="9.1328125" style="7" customWidth="1"/>
    <col min="15365" max="15615" width="9.1328125" style="7"/>
    <col min="15616" max="15617" width="3" style="7" customWidth="1"/>
    <col min="15618" max="15618" width="9.1328125" style="7" customWidth="1"/>
    <col min="15619" max="15619" width="9.1328125" style="7"/>
    <col min="15620" max="15620" width="9.1328125" style="7" customWidth="1"/>
    <col min="15621" max="15871" width="9.1328125" style="7"/>
    <col min="15872" max="15873" width="3" style="7" customWidth="1"/>
    <col min="15874" max="15874" width="9.1328125" style="7" customWidth="1"/>
    <col min="15875" max="15875" width="9.1328125" style="7"/>
    <col min="15876" max="15876" width="9.1328125" style="7" customWidth="1"/>
    <col min="15877" max="16127" width="9.1328125" style="7"/>
    <col min="16128" max="16129" width="3" style="7" customWidth="1"/>
    <col min="16130" max="16130" width="9.1328125" style="7" customWidth="1"/>
    <col min="16131" max="16131" width="9.1328125" style="7"/>
    <col min="16132" max="16132" width="9.1328125" style="7" customWidth="1"/>
    <col min="16133" max="16384" width="9.1328125" style="7"/>
  </cols>
  <sheetData>
    <row r="1" spans="1:15" ht="32.25" customHeight="1">
      <c r="A1" s="168"/>
      <c r="B1" s="169" t="s">
        <v>26</v>
      </c>
      <c r="C1" s="168"/>
      <c r="D1" s="168"/>
      <c r="E1" s="168"/>
      <c r="F1" s="168"/>
      <c r="G1" s="168"/>
      <c r="H1" s="168"/>
      <c r="I1" s="168"/>
      <c r="J1" s="168"/>
      <c r="K1" s="168"/>
      <c r="L1" s="168"/>
      <c r="M1" s="168"/>
      <c r="N1" s="168"/>
      <c r="O1" s="168"/>
    </row>
    <row r="2" spans="1:15">
      <c r="B2" s="107"/>
      <c r="C2" s="108"/>
      <c r="E2" s="108"/>
      <c r="M2" s="108"/>
    </row>
    <row r="3" spans="1:15">
      <c r="B3" s="46" t="s">
        <v>27</v>
      </c>
    </row>
    <row r="4" spans="1:15" s="174" customFormat="1" ht="15.75">
      <c r="A4" s="170"/>
      <c r="B4" s="171"/>
      <c r="C4" s="173"/>
      <c r="D4" s="90"/>
      <c r="E4" s="90"/>
      <c r="F4" s="90"/>
      <c r="G4" s="90"/>
      <c r="H4" s="90"/>
      <c r="I4" s="172"/>
      <c r="J4" s="171"/>
      <c r="K4" s="90"/>
      <c r="L4" s="90"/>
      <c r="M4" s="90"/>
      <c r="N4" s="90"/>
      <c r="O4" s="173"/>
    </row>
    <row r="5" spans="1:15">
      <c r="B5" s="46" t="s">
        <v>28</v>
      </c>
    </row>
    <row r="6" spans="1:15">
      <c r="B6" s="46" t="s">
        <v>29</v>
      </c>
    </row>
    <row r="7" spans="1:15">
      <c r="B7" s="46" t="s">
        <v>273</v>
      </c>
    </row>
    <row r="8" spans="1:15">
      <c r="B8" s="46" t="s">
        <v>30</v>
      </c>
    </row>
    <row r="9" spans="1:15">
      <c r="B9" s="46" t="s">
        <v>31</v>
      </c>
    </row>
    <row r="10" spans="1:15">
      <c r="B10" s="46" t="s">
        <v>32</v>
      </c>
    </row>
    <row r="11" spans="1:15">
      <c r="B11" s="46" t="s">
        <v>33</v>
      </c>
    </row>
    <row r="12" spans="1:15">
      <c r="B12" s="6" t="s">
        <v>34</v>
      </c>
    </row>
    <row r="13" spans="1:15">
      <c r="B13" s="6" t="s">
        <v>35</v>
      </c>
    </row>
    <row r="14" spans="1:15">
      <c r="B14" s="6" t="s">
        <v>36</v>
      </c>
    </row>
    <row r="15" spans="1:15">
      <c r="B15" s="6" t="s">
        <v>37</v>
      </c>
    </row>
    <row r="16" spans="1:15">
      <c r="B16" s="6" t="s">
        <v>38</v>
      </c>
    </row>
    <row r="17" spans="2:11">
      <c r="B17" s="6" t="s">
        <v>39</v>
      </c>
    </row>
    <row r="18" spans="2:11">
      <c r="B18" s="6" t="s">
        <v>40</v>
      </c>
    </row>
    <row r="19" spans="2:11">
      <c r="B19" s="6" t="s">
        <v>41</v>
      </c>
      <c r="C19" s="109"/>
      <c r="E19" s="108"/>
      <c r="K19" s="11"/>
    </row>
    <row r="20" spans="2:11">
      <c r="B20" s="6" t="s">
        <v>42</v>
      </c>
      <c r="C20" s="109"/>
      <c r="E20" s="108"/>
      <c r="K20" s="11"/>
    </row>
    <row r="21" spans="2:11">
      <c r="B21" s="6" t="s">
        <v>43</v>
      </c>
      <c r="C21" s="109"/>
      <c r="E21" s="108"/>
      <c r="K21" s="11"/>
    </row>
    <row r="22" spans="2:11">
      <c r="B22" s="6" t="s">
        <v>44</v>
      </c>
      <c r="C22" s="109"/>
      <c r="E22" s="108"/>
      <c r="K22" s="11"/>
    </row>
    <row r="23" spans="2:11">
      <c r="B23" s="6" t="s">
        <v>45</v>
      </c>
      <c r="C23" s="109"/>
      <c r="E23" s="108"/>
      <c r="K23" s="11"/>
    </row>
    <row r="24" spans="2:11">
      <c r="B24" s="6" t="s">
        <v>46</v>
      </c>
      <c r="C24" s="109"/>
      <c r="E24" s="108"/>
      <c r="K24" s="11"/>
    </row>
    <row r="25" spans="2:11">
      <c r="B25" s="6" t="s">
        <v>47</v>
      </c>
      <c r="C25" s="109"/>
      <c r="E25" s="108"/>
      <c r="K25" s="11"/>
    </row>
    <row r="26" spans="2:11">
      <c r="B26" s="6" t="s">
        <v>48</v>
      </c>
      <c r="C26" s="109"/>
      <c r="E26" s="108"/>
      <c r="K26" s="11"/>
    </row>
    <row r="27" spans="2:11">
      <c r="B27" s="6"/>
      <c r="C27" s="109"/>
      <c r="E27" s="108"/>
      <c r="K27" s="11"/>
    </row>
    <row r="28" spans="2:11">
      <c r="B28" s="46" t="s">
        <v>49</v>
      </c>
      <c r="C28" s="109"/>
      <c r="E28" s="108"/>
      <c r="K28" s="108"/>
    </row>
    <row r="29" spans="2:11">
      <c r="B29" s="6" t="s">
        <v>50</v>
      </c>
      <c r="C29" s="109"/>
      <c r="E29" s="108"/>
      <c r="K29" s="11"/>
    </row>
    <row r="30" spans="2:11">
      <c r="B30" s="6" t="s">
        <v>51</v>
      </c>
      <c r="C30" s="109"/>
      <c r="E30" s="108"/>
      <c r="K30" s="108"/>
    </row>
    <row r="31" spans="2:11">
      <c r="B31" s="51"/>
      <c r="C31" s="109"/>
      <c r="E31" s="108"/>
      <c r="K31" s="11"/>
    </row>
    <row r="32" spans="2:11">
      <c r="B32" s="12"/>
      <c r="C32" s="109"/>
      <c r="E32" s="108"/>
      <c r="K32" s="11"/>
    </row>
    <row r="33" spans="2:11">
      <c r="B33" s="12"/>
      <c r="C33" s="109"/>
      <c r="E33" s="108"/>
      <c r="K33" s="11"/>
    </row>
    <row r="34" spans="2:11">
      <c r="B34" s="110"/>
      <c r="C34" s="109"/>
      <c r="E34" s="108"/>
      <c r="K34" s="108"/>
    </row>
    <row r="35" spans="2:11">
      <c r="B35" s="12"/>
      <c r="C35" s="109"/>
      <c r="E35" s="108"/>
      <c r="K35" s="11"/>
    </row>
    <row r="36" spans="2:11">
      <c r="B36" s="12"/>
      <c r="C36" s="109"/>
      <c r="E36" s="108"/>
    </row>
    <row r="37" spans="2:11">
      <c r="B37" s="12"/>
      <c r="K37" s="11"/>
    </row>
    <row r="38" spans="2:11">
      <c r="B38" s="110"/>
      <c r="K38" s="11"/>
    </row>
    <row r="39" spans="2:11">
      <c r="B39" s="12"/>
      <c r="K39" s="11"/>
    </row>
    <row r="40" spans="2:11">
      <c r="B40" s="12"/>
      <c r="K40" s="11"/>
    </row>
    <row r="41" spans="2:11">
      <c r="H41" s="110"/>
      <c r="K41" s="11"/>
    </row>
    <row r="42" spans="2:11">
      <c r="B42" s="110"/>
      <c r="K42" s="11"/>
    </row>
    <row r="43" spans="2:11">
      <c r="B43" s="13"/>
      <c r="C43" s="109"/>
      <c r="E43" s="108"/>
      <c r="K43" s="11"/>
    </row>
    <row r="44" spans="2:11">
      <c r="B44" s="13"/>
      <c r="C44" s="108"/>
      <c r="E44" s="108"/>
      <c r="K44" s="11"/>
    </row>
    <row r="45" spans="2:11">
      <c r="B45" s="13"/>
      <c r="K45" s="11"/>
    </row>
    <row r="46" spans="2:11">
      <c r="B46" s="13"/>
      <c r="K46" s="11"/>
    </row>
  </sheetData>
  <hyperlinks>
    <hyperlink ref="B20" location="'Risk Equaln x insurer 2010-11'!A1" display="2010-11" xr:uid="{2959FF6A-6C84-4D88-90BB-6E846BB29A68}"/>
    <hyperlink ref="B21" location="'Risk Equaln x insurer 2009-10'!A1" display="2009-10" xr:uid="{56BE616E-0249-4776-8DBB-143BF2A5237B}"/>
    <hyperlink ref="B22" location="'Risk Equaln x insurer 2008_09'!A1" display="2008-09" xr:uid="{6B8E39E4-CA54-4555-B19B-C03C0DD1F4C0}"/>
    <hyperlink ref="B23" location="'Risk Equaln x insurer 2007_08'!A1" display="2007-08" xr:uid="{EB6B3168-B1FC-400F-9EAF-D11F1D6E31F8}"/>
    <hyperlink ref="B24" location="'Risk Equaln x insurer 2006_07'!A1" display="2006-07" xr:uid="{2C833B04-2CD9-4CF6-9810-2F8A797162F6}"/>
    <hyperlink ref="B25" location="'Risk Equaln x insurer 2005_06'!A1" display="2005-06" xr:uid="{2EEAC039-AD64-4011-8C69-4C9F5012C003}"/>
    <hyperlink ref="B29" location="Explanatory_notes" display="Explanatory notes" xr:uid="{59889007-F801-4018-BEFE-AF2D26918A4F}"/>
    <hyperlink ref="B28" location="'Example risk equaltn calc pg1'!A1" display="Example risk equalisation calc" xr:uid="{1A1CCFC9-55F4-4F63-82E1-CC8EA6393F27}"/>
    <hyperlink ref="B30" location="Glossary!A1" display="Glossary" xr:uid="{1EA0A35C-7433-46DE-822A-F36EA2B6BDE5}"/>
    <hyperlink ref="B19" location="'Risk Equaln x insurer 2011-12'!A1" display="2011-12" xr:uid="{FD22AFCE-B075-423E-94FF-E6A394162807}"/>
    <hyperlink ref="B3" location="'About this report'!Print_Area" display="About this report" xr:uid="{D9105FB8-7DAE-43C1-B737-DD6FDBCAB8B0}"/>
    <hyperlink ref="B5" location="'Annual State National results'!A1" display="Annual State National Results" xr:uid="{39D5F599-53AB-4344-BB15-9E9D41301268}"/>
    <hyperlink ref="B6" location="'Annual transfers x insurer'!A1" display="Annual transfers x insurer" xr:uid="{B572C6AC-20D7-48B0-B9B7-64944E48D971}"/>
    <hyperlink ref="B18" location="'Risk Equaln x insurer 2012-13'!A1" display="2012-13" xr:uid="{CCDF887A-7D4C-4F11-A7EC-372C2A0153AD}"/>
    <hyperlink ref="B17" location="Risk_Equalisation_transfers_2013_2014" display="2013-14" xr:uid="{0F708ED9-079B-4D27-AA5D-6D86F8A0DAD5}"/>
    <hyperlink ref="B16" location="'Risk Equaln x insurer 2014-15'!A1" display="2014-15" xr:uid="{AC73EEF8-9CC1-4A2B-B212-F623266B8F6A}"/>
    <hyperlink ref="B15" location="'Risk Equaln x insurer 2015-16'!Risk_Equalisation_transfers_2013_2014" display="2015-16" xr:uid="{71B0E432-5030-438A-BD05-BF159B9F3BB5}"/>
    <hyperlink ref="B14" location="'Risk Equaln x insurer 2016-17'!Risk_Equalisation_transfers_2013_2014" display="2016-17" xr:uid="{D33D5CF7-539C-4754-A604-BFB267596EFC}"/>
    <hyperlink ref="B26" location="'Reinsurance x insurer 2004_05'!A1" display="2004-05" xr:uid="{64481066-770B-41BA-980E-30966E14F396}"/>
    <hyperlink ref="B13" location="'Risk Equaln x insurer 2017-18'!Risk_Equalisation_transfers_2013_2014" display="2017-18" xr:uid="{C35283CB-18DD-47C7-847C-7F630DD7804E}"/>
    <hyperlink ref="B12" location="'Risk Equaln x insurer 2018-19'!A1" display="2018-19" xr:uid="{D0334119-6723-45FF-8AC9-BB56FCB86A45}"/>
    <hyperlink ref="B11" location="'Risk Equaln x insurer 2019-20'!A1" display="2019-20" xr:uid="{E103D71A-2B80-48C0-BE6C-F60AF2CBA223}"/>
    <hyperlink ref="B10" location="'Risk Equaln x insurer 2020-21'!A1" display="2020-21" xr:uid="{2EC52D8F-EFFD-4498-B197-F8CBEAC4E806}"/>
    <hyperlink ref="B9" location="'Risk Equaln x insurer 2021-22'!A1" display="2021-22" xr:uid="{89997B28-10F7-449D-A0E1-370196C8412A}"/>
    <hyperlink ref="B8" location="'Risk Equaln x insurer 2022-23'!A1" display="2022-23" xr:uid="{41D95AF7-08F5-4E22-B640-AD246F56C423}"/>
    <hyperlink ref="B7" location="'Risk Equaln x insurer 2023-24'!A1" display="2023-24" xr:uid="{9C972DE8-0AF4-4677-9680-6F38B38FC251}"/>
  </hyperlinks>
  <pageMargins left="0.70866141732283472" right="0.70866141732283472" top="0.74803149606299213" bottom="0.74803149606299213" header="0.31496062992125984" footer="0.31496062992125984"/>
  <pageSetup paperSize="9" scale="66" orientation="portrait" r:id="rId1"/>
  <headerFooter>
    <oddHeader>&amp;C&amp;B&amp;"Arial"&amp;12&amp;Kff0000​‌OFFICIAL: Sensitive‌​</oddHeader>
    <oddFooter>&amp;LAustralian Prudential Regulation Authority&amp;R&amp;P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V62"/>
  <sheetViews>
    <sheetView showGridLines="0" zoomScaleNormal="100" zoomScaleSheetLayoutView="100" workbookViewId="0"/>
  </sheetViews>
  <sheetFormatPr defaultRowHeight="15"/>
  <cols>
    <col min="1" max="1" width="3" style="5" customWidth="1"/>
    <col min="2" max="14" width="9" style="7" customWidth="1"/>
    <col min="15" max="15" width="4.1328125" style="7" customWidth="1"/>
    <col min="16" max="18" width="9.1328125" style="7"/>
    <col min="19" max="19" width="3.59765625" style="7" hidden="1" customWidth="1"/>
    <col min="20" max="27" width="9.1328125" style="7"/>
    <col min="28" max="28" width="4" style="7" customWidth="1"/>
    <col min="29" max="255" width="9.1328125" style="7"/>
    <col min="256" max="257" width="3" style="7" customWidth="1"/>
    <col min="258" max="271" width="9" style="7" customWidth="1"/>
    <col min="272" max="274" width="9.1328125" style="7"/>
    <col min="275" max="275" width="0" style="7" hidden="1" customWidth="1"/>
    <col min="276" max="283" width="9.1328125" style="7"/>
    <col min="284" max="284" width="4" style="7" customWidth="1"/>
    <col min="285" max="511" width="9.1328125" style="7"/>
    <col min="512" max="513" width="3" style="7" customWidth="1"/>
    <col min="514" max="527" width="9" style="7" customWidth="1"/>
    <col min="528" max="530" width="9.1328125" style="7"/>
    <col min="531" max="531" width="0" style="7" hidden="1" customWidth="1"/>
    <col min="532" max="539" width="9.1328125" style="7"/>
    <col min="540" max="540" width="4" style="7" customWidth="1"/>
    <col min="541" max="767" width="9.1328125" style="7"/>
    <col min="768" max="769" width="3" style="7" customWidth="1"/>
    <col min="770" max="783" width="9" style="7" customWidth="1"/>
    <col min="784" max="786" width="9.1328125" style="7"/>
    <col min="787" max="787" width="0" style="7" hidden="1" customWidth="1"/>
    <col min="788" max="795" width="9.1328125" style="7"/>
    <col min="796" max="796" width="4" style="7" customWidth="1"/>
    <col min="797" max="1023" width="9.1328125" style="7"/>
    <col min="1024" max="1025" width="3" style="7" customWidth="1"/>
    <col min="1026" max="1039" width="9" style="7" customWidth="1"/>
    <col min="1040" max="1042" width="9.1328125" style="7"/>
    <col min="1043" max="1043" width="0" style="7" hidden="1" customWidth="1"/>
    <col min="1044" max="1051" width="9.1328125" style="7"/>
    <col min="1052" max="1052" width="4" style="7" customWidth="1"/>
    <col min="1053" max="1279" width="9.1328125" style="7"/>
    <col min="1280" max="1281" width="3" style="7" customWidth="1"/>
    <col min="1282" max="1295" width="9" style="7" customWidth="1"/>
    <col min="1296" max="1298" width="9.1328125" style="7"/>
    <col min="1299" max="1299" width="0" style="7" hidden="1" customWidth="1"/>
    <col min="1300" max="1307" width="9.1328125" style="7"/>
    <col min="1308" max="1308" width="4" style="7" customWidth="1"/>
    <col min="1309" max="1535" width="9.1328125" style="7"/>
    <col min="1536" max="1537" width="3" style="7" customWidth="1"/>
    <col min="1538" max="1551" width="9" style="7" customWidth="1"/>
    <col min="1552" max="1554" width="9.1328125" style="7"/>
    <col min="1555" max="1555" width="0" style="7" hidden="1" customWidth="1"/>
    <col min="1556" max="1563" width="9.1328125" style="7"/>
    <col min="1564" max="1564" width="4" style="7" customWidth="1"/>
    <col min="1565" max="1791" width="9.1328125" style="7"/>
    <col min="1792" max="1793" width="3" style="7" customWidth="1"/>
    <col min="1794" max="1807" width="9" style="7" customWidth="1"/>
    <col min="1808" max="1810" width="9.1328125" style="7"/>
    <col min="1811" max="1811" width="0" style="7" hidden="1" customWidth="1"/>
    <col min="1812" max="1819" width="9.1328125" style="7"/>
    <col min="1820" max="1820" width="4" style="7" customWidth="1"/>
    <col min="1821" max="2047" width="9.1328125" style="7"/>
    <col min="2048" max="2049" width="3" style="7" customWidth="1"/>
    <col min="2050" max="2063" width="9" style="7" customWidth="1"/>
    <col min="2064" max="2066" width="9.1328125" style="7"/>
    <col min="2067" max="2067" width="0" style="7" hidden="1" customWidth="1"/>
    <col min="2068" max="2075" width="9.1328125" style="7"/>
    <col min="2076" max="2076" width="4" style="7" customWidth="1"/>
    <col min="2077" max="2303" width="9.1328125" style="7"/>
    <col min="2304" max="2305" width="3" style="7" customWidth="1"/>
    <col min="2306" max="2319" width="9" style="7" customWidth="1"/>
    <col min="2320" max="2322" width="9.1328125" style="7"/>
    <col min="2323" max="2323" width="0" style="7" hidden="1" customWidth="1"/>
    <col min="2324" max="2331" width="9.1328125" style="7"/>
    <col min="2332" max="2332" width="4" style="7" customWidth="1"/>
    <col min="2333" max="2559" width="9.1328125" style="7"/>
    <col min="2560" max="2561" width="3" style="7" customWidth="1"/>
    <col min="2562" max="2575" width="9" style="7" customWidth="1"/>
    <col min="2576" max="2578" width="9.1328125" style="7"/>
    <col min="2579" max="2579" width="0" style="7" hidden="1" customWidth="1"/>
    <col min="2580" max="2587" width="9.1328125" style="7"/>
    <col min="2588" max="2588" width="4" style="7" customWidth="1"/>
    <col min="2589" max="2815" width="9.1328125" style="7"/>
    <col min="2816" max="2817" width="3" style="7" customWidth="1"/>
    <col min="2818" max="2831" width="9" style="7" customWidth="1"/>
    <col min="2832" max="2834" width="9.1328125" style="7"/>
    <col min="2835" max="2835" width="0" style="7" hidden="1" customWidth="1"/>
    <col min="2836" max="2843" width="9.1328125" style="7"/>
    <col min="2844" max="2844" width="4" style="7" customWidth="1"/>
    <col min="2845" max="3071" width="9.1328125" style="7"/>
    <col min="3072" max="3073" width="3" style="7" customWidth="1"/>
    <col min="3074" max="3087" width="9" style="7" customWidth="1"/>
    <col min="3088" max="3090" width="9.1328125" style="7"/>
    <col min="3091" max="3091" width="0" style="7" hidden="1" customWidth="1"/>
    <col min="3092" max="3099" width="9.1328125" style="7"/>
    <col min="3100" max="3100" width="4" style="7" customWidth="1"/>
    <col min="3101" max="3327" width="9.1328125" style="7"/>
    <col min="3328" max="3329" width="3" style="7" customWidth="1"/>
    <col min="3330" max="3343" width="9" style="7" customWidth="1"/>
    <col min="3344" max="3346" width="9.1328125" style="7"/>
    <col min="3347" max="3347" width="0" style="7" hidden="1" customWidth="1"/>
    <col min="3348" max="3355" width="9.1328125" style="7"/>
    <col min="3356" max="3356" width="4" style="7" customWidth="1"/>
    <col min="3357" max="3583" width="9.1328125" style="7"/>
    <col min="3584" max="3585" width="3" style="7" customWidth="1"/>
    <col min="3586" max="3599" width="9" style="7" customWidth="1"/>
    <col min="3600" max="3602" width="9.1328125" style="7"/>
    <col min="3603" max="3603" width="0" style="7" hidden="1" customWidth="1"/>
    <col min="3604" max="3611" width="9.1328125" style="7"/>
    <col min="3612" max="3612" width="4" style="7" customWidth="1"/>
    <col min="3613" max="3839" width="9.1328125" style="7"/>
    <col min="3840" max="3841" width="3" style="7" customWidth="1"/>
    <col min="3842" max="3855" width="9" style="7" customWidth="1"/>
    <col min="3856" max="3858" width="9.1328125" style="7"/>
    <col min="3859" max="3859" width="0" style="7" hidden="1" customWidth="1"/>
    <col min="3860" max="3867" width="9.1328125" style="7"/>
    <col min="3868" max="3868" width="4" style="7" customWidth="1"/>
    <col min="3869" max="4095" width="9.1328125" style="7"/>
    <col min="4096" max="4097" width="3" style="7" customWidth="1"/>
    <col min="4098" max="4111" width="9" style="7" customWidth="1"/>
    <col min="4112" max="4114" width="9.1328125" style="7"/>
    <col min="4115" max="4115" width="0" style="7" hidden="1" customWidth="1"/>
    <col min="4116" max="4123" width="9.1328125" style="7"/>
    <col min="4124" max="4124" width="4" style="7" customWidth="1"/>
    <col min="4125" max="4351" width="9.1328125" style="7"/>
    <col min="4352" max="4353" width="3" style="7" customWidth="1"/>
    <col min="4354" max="4367" width="9" style="7" customWidth="1"/>
    <col min="4368" max="4370" width="9.1328125" style="7"/>
    <col min="4371" max="4371" width="0" style="7" hidden="1" customWidth="1"/>
    <col min="4372" max="4379" width="9.1328125" style="7"/>
    <col min="4380" max="4380" width="4" style="7" customWidth="1"/>
    <col min="4381" max="4607" width="9.1328125" style="7"/>
    <col min="4608" max="4609" width="3" style="7" customWidth="1"/>
    <col min="4610" max="4623" width="9" style="7" customWidth="1"/>
    <col min="4624" max="4626" width="9.1328125" style="7"/>
    <col min="4627" max="4627" width="0" style="7" hidden="1" customWidth="1"/>
    <col min="4628" max="4635" width="9.1328125" style="7"/>
    <col min="4636" max="4636" width="4" style="7" customWidth="1"/>
    <col min="4637" max="4863" width="9.1328125" style="7"/>
    <col min="4864" max="4865" width="3" style="7" customWidth="1"/>
    <col min="4866" max="4879" width="9" style="7" customWidth="1"/>
    <col min="4880" max="4882" width="9.1328125" style="7"/>
    <col min="4883" max="4883" width="0" style="7" hidden="1" customWidth="1"/>
    <col min="4884" max="4891" width="9.1328125" style="7"/>
    <col min="4892" max="4892" width="4" style="7" customWidth="1"/>
    <col min="4893" max="5119" width="9.1328125" style="7"/>
    <col min="5120" max="5121" width="3" style="7" customWidth="1"/>
    <col min="5122" max="5135" width="9" style="7" customWidth="1"/>
    <col min="5136" max="5138" width="9.1328125" style="7"/>
    <col min="5139" max="5139" width="0" style="7" hidden="1" customWidth="1"/>
    <col min="5140" max="5147" width="9.1328125" style="7"/>
    <col min="5148" max="5148" width="4" style="7" customWidth="1"/>
    <col min="5149" max="5375" width="9.1328125" style="7"/>
    <col min="5376" max="5377" width="3" style="7" customWidth="1"/>
    <col min="5378" max="5391" width="9" style="7" customWidth="1"/>
    <col min="5392" max="5394" width="9.1328125" style="7"/>
    <col min="5395" max="5395" width="0" style="7" hidden="1" customWidth="1"/>
    <col min="5396" max="5403" width="9.1328125" style="7"/>
    <col min="5404" max="5404" width="4" style="7" customWidth="1"/>
    <col min="5405" max="5631" width="9.1328125" style="7"/>
    <col min="5632" max="5633" width="3" style="7" customWidth="1"/>
    <col min="5634" max="5647" width="9" style="7" customWidth="1"/>
    <col min="5648" max="5650" width="9.1328125" style="7"/>
    <col min="5651" max="5651" width="0" style="7" hidden="1" customWidth="1"/>
    <col min="5652" max="5659" width="9.1328125" style="7"/>
    <col min="5660" max="5660" width="4" style="7" customWidth="1"/>
    <col min="5661" max="5887" width="9.1328125" style="7"/>
    <col min="5888" max="5889" width="3" style="7" customWidth="1"/>
    <col min="5890" max="5903" width="9" style="7" customWidth="1"/>
    <col min="5904" max="5906" width="9.1328125" style="7"/>
    <col min="5907" max="5907" width="0" style="7" hidden="1" customWidth="1"/>
    <col min="5908" max="5915" width="9.1328125" style="7"/>
    <col min="5916" max="5916" width="4" style="7" customWidth="1"/>
    <col min="5917" max="6143" width="9.1328125" style="7"/>
    <col min="6144" max="6145" width="3" style="7" customWidth="1"/>
    <col min="6146" max="6159" width="9" style="7" customWidth="1"/>
    <col min="6160" max="6162" width="9.1328125" style="7"/>
    <col min="6163" max="6163" width="0" style="7" hidden="1" customWidth="1"/>
    <col min="6164" max="6171" width="9.1328125" style="7"/>
    <col min="6172" max="6172" width="4" style="7" customWidth="1"/>
    <col min="6173" max="6399" width="9.1328125" style="7"/>
    <col min="6400" max="6401" width="3" style="7" customWidth="1"/>
    <col min="6402" max="6415" width="9" style="7" customWidth="1"/>
    <col min="6416" max="6418" width="9.1328125" style="7"/>
    <col min="6419" max="6419" width="0" style="7" hidden="1" customWidth="1"/>
    <col min="6420" max="6427" width="9.1328125" style="7"/>
    <col min="6428" max="6428" width="4" style="7" customWidth="1"/>
    <col min="6429" max="6655" width="9.1328125" style="7"/>
    <col min="6656" max="6657" width="3" style="7" customWidth="1"/>
    <col min="6658" max="6671" width="9" style="7" customWidth="1"/>
    <col min="6672" max="6674" width="9.1328125" style="7"/>
    <col min="6675" max="6675" width="0" style="7" hidden="1" customWidth="1"/>
    <col min="6676" max="6683" width="9.1328125" style="7"/>
    <col min="6684" max="6684" width="4" style="7" customWidth="1"/>
    <col min="6685" max="6911" width="9.1328125" style="7"/>
    <col min="6912" max="6913" width="3" style="7" customWidth="1"/>
    <col min="6914" max="6927" width="9" style="7" customWidth="1"/>
    <col min="6928" max="6930" width="9.1328125" style="7"/>
    <col min="6931" max="6931" width="0" style="7" hidden="1" customWidth="1"/>
    <col min="6932" max="6939" width="9.1328125" style="7"/>
    <col min="6940" max="6940" width="4" style="7" customWidth="1"/>
    <col min="6941" max="7167" width="9.1328125" style="7"/>
    <col min="7168" max="7169" width="3" style="7" customWidth="1"/>
    <col min="7170" max="7183" width="9" style="7" customWidth="1"/>
    <col min="7184" max="7186" width="9.1328125" style="7"/>
    <col min="7187" max="7187" width="0" style="7" hidden="1" customWidth="1"/>
    <col min="7188" max="7195" width="9.1328125" style="7"/>
    <col min="7196" max="7196" width="4" style="7" customWidth="1"/>
    <col min="7197" max="7423" width="9.1328125" style="7"/>
    <col min="7424" max="7425" width="3" style="7" customWidth="1"/>
    <col min="7426" max="7439" width="9" style="7" customWidth="1"/>
    <col min="7440" max="7442" width="9.1328125" style="7"/>
    <col min="7443" max="7443" width="0" style="7" hidden="1" customWidth="1"/>
    <col min="7444" max="7451" width="9.1328125" style="7"/>
    <col min="7452" max="7452" width="4" style="7" customWidth="1"/>
    <col min="7453" max="7679" width="9.1328125" style="7"/>
    <col min="7680" max="7681" width="3" style="7" customWidth="1"/>
    <col min="7682" max="7695" width="9" style="7" customWidth="1"/>
    <col min="7696" max="7698" width="9.1328125" style="7"/>
    <col min="7699" max="7699" width="0" style="7" hidden="1" customWidth="1"/>
    <col min="7700" max="7707" width="9.1328125" style="7"/>
    <col min="7708" max="7708" width="4" style="7" customWidth="1"/>
    <col min="7709" max="7935" width="9.1328125" style="7"/>
    <col min="7936" max="7937" width="3" style="7" customWidth="1"/>
    <col min="7938" max="7951" width="9" style="7" customWidth="1"/>
    <col min="7952" max="7954" width="9.1328125" style="7"/>
    <col min="7955" max="7955" width="0" style="7" hidden="1" customWidth="1"/>
    <col min="7956" max="7963" width="9.1328125" style="7"/>
    <col min="7964" max="7964" width="4" style="7" customWidth="1"/>
    <col min="7965" max="8191" width="9.1328125" style="7"/>
    <col min="8192" max="8193" width="3" style="7" customWidth="1"/>
    <col min="8194" max="8207" width="9" style="7" customWidth="1"/>
    <col min="8208" max="8210" width="9.1328125" style="7"/>
    <col min="8211" max="8211" width="0" style="7" hidden="1" customWidth="1"/>
    <col min="8212" max="8219" width="9.1328125" style="7"/>
    <col min="8220" max="8220" width="4" style="7" customWidth="1"/>
    <col min="8221" max="8447" width="9.1328125" style="7"/>
    <col min="8448" max="8449" width="3" style="7" customWidth="1"/>
    <col min="8450" max="8463" width="9" style="7" customWidth="1"/>
    <col min="8464" max="8466" width="9.1328125" style="7"/>
    <col min="8467" max="8467" width="0" style="7" hidden="1" customWidth="1"/>
    <col min="8468" max="8475" width="9.1328125" style="7"/>
    <col min="8476" max="8476" width="4" style="7" customWidth="1"/>
    <col min="8477" max="8703" width="9.1328125" style="7"/>
    <col min="8704" max="8705" width="3" style="7" customWidth="1"/>
    <col min="8706" max="8719" width="9" style="7" customWidth="1"/>
    <col min="8720" max="8722" width="9.1328125" style="7"/>
    <col min="8723" max="8723" width="0" style="7" hidden="1" customWidth="1"/>
    <col min="8724" max="8731" width="9.1328125" style="7"/>
    <col min="8732" max="8732" width="4" style="7" customWidth="1"/>
    <col min="8733" max="8959" width="9.1328125" style="7"/>
    <col min="8960" max="8961" width="3" style="7" customWidth="1"/>
    <col min="8962" max="8975" width="9" style="7" customWidth="1"/>
    <col min="8976" max="8978" width="9.1328125" style="7"/>
    <col min="8979" max="8979" width="0" style="7" hidden="1" customWidth="1"/>
    <col min="8980" max="8987" width="9.1328125" style="7"/>
    <col min="8988" max="8988" width="4" style="7" customWidth="1"/>
    <col min="8989" max="9215" width="9.1328125" style="7"/>
    <col min="9216" max="9217" width="3" style="7" customWidth="1"/>
    <col min="9218" max="9231" width="9" style="7" customWidth="1"/>
    <col min="9232" max="9234" width="9.1328125" style="7"/>
    <col min="9235" max="9235" width="0" style="7" hidden="1" customWidth="1"/>
    <col min="9236" max="9243" width="9.1328125" style="7"/>
    <col min="9244" max="9244" width="4" style="7" customWidth="1"/>
    <col min="9245" max="9471" width="9.1328125" style="7"/>
    <col min="9472" max="9473" width="3" style="7" customWidth="1"/>
    <col min="9474" max="9487" width="9" style="7" customWidth="1"/>
    <col min="9488" max="9490" width="9.1328125" style="7"/>
    <col min="9491" max="9491" width="0" style="7" hidden="1" customWidth="1"/>
    <col min="9492" max="9499" width="9.1328125" style="7"/>
    <col min="9500" max="9500" width="4" style="7" customWidth="1"/>
    <col min="9501" max="9727" width="9.1328125" style="7"/>
    <col min="9728" max="9729" width="3" style="7" customWidth="1"/>
    <col min="9730" max="9743" width="9" style="7" customWidth="1"/>
    <col min="9744" max="9746" width="9.1328125" style="7"/>
    <col min="9747" max="9747" width="0" style="7" hidden="1" customWidth="1"/>
    <col min="9748" max="9755" width="9.1328125" style="7"/>
    <col min="9756" max="9756" width="4" style="7" customWidth="1"/>
    <col min="9757" max="9983" width="9.1328125" style="7"/>
    <col min="9984" max="9985" width="3" style="7" customWidth="1"/>
    <col min="9986" max="9999" width="9" style="7" customWidth="1"/>
    <col min="10000" max="10002" width="9.1328125" style="7"/>
    <col min="10003" max="10003" width="0" style="7" hidden="1" customWidth="1"/>
    <col min="10004" max="10011" width="9.1328125" style="7"/>
    <col min="10012" max="10012" width="4" style="7" customWidth="1"/>
    <col min="10013" max="10239" width="9.1328125" style="7"/>
    <col min="10240" max="10241" width="3" style="7" customWidth="1"/>
    <col min="10242" max="10255" width="9" style="7" customWidth="1"/>
    <col min="10256" max="10258" width="9.1328125" style="7"/>
    <col min="10259" max="10259" width="0" style="7" hidden="1" customWidth="1"/>
    <col min="10260" max="10267" width="9.1328125" style="7"/>
    <col min="10268" max="10268" width="4" style="7" customWidth="1"/>
    <col min="10269" max="10495" width="9.1328125" style="7"/>
    <col min="10496" max="10497" width="3" style="7" customWidth="1"/>
    <col min="10498" max="10511" width="9" style="7" customWidth="1"/>
    <col min="10512" max="10514" width="9.1328125" style="7"/>
    <col min="10515" max="10515" width="0" style="7" hidden="1" customWidth="1"/>
    <col min="10516" max="10523" width="9.1328125" style="7"/>
    <col min="10524" max="10524" width="4" style="7" customWidth="1"/>
    <col min="10525" max="10751" width="9.1328125" style="7"/>
    <col min="10752" max="10753" width="3" style="7" customWidth="1"/>
    <col min="10754" max="10767" width="9" style="7" customWidth="1"/>
    <col min="10768" max="10770" width="9.1328125" style="7"/>
    <col min="10771" max="10771" width="0" style="7" hidden="1" customWidth="1"/>
    <col min="10772" max="10779" width="9.1328125" style="7"/>
    <col min="10780" max="10780" width="4" style="7" customWidth="1"/>
    <col min="10781" max="11007" width="9.1328125" style="7"/>
    <col min="11008" max="11009" width="3" style="7" customWidth="1"/>
    <col min="11010" max="11023" width="9" style="7" customWidth="1"/>
    <col min="11024" max="11026" width="9.1328125" style="7"/>
    <col min="11027" max="11027" width="0" style="7" hidden="1" customWidth="1"/>
    <col min="11028" max="11035" width="9.1328125" style="7"/>
    <col min="11036" max="11036" width="4" style="7" customWidth="1"/>
    <col min="11037" max="11263" width="9.1328125" style="7"/>
    <col min="11264" max="11265" width="3" style="7" customWidth="1"/>
    <col min="11266" max="11279" width="9" style="7" customWidth="1"/>
    <col min="11280" max="11282" width="9.1328125" style="7"/>
    <col min="11283" max="11283" width="0" style="7" hidden="1" customWidth="1"/>
    <col min="11284" max="11291" width="9.1328125" style="7"/>
    <col min="11292" max="11292" width="4" style="7" customWidth="1"/>
    <col min="11293" max="11519" width="9.1328125" style="7"/>
    <col min="11520" max="11521" width="3" style="7" customWidth="1"/>
    <col min="11522" max="11535" width="9" style="7" customWidth="1"/>
    <col min="11536" max="11538" width="9.1328125" style="7"/>
    <col min="11539" max="11539" width="0" style="7" hidden="1" customWidth="1"/>
    <col min="11540" max="11547" width="9.1328125" style="7"/>
    <col min="11548" max="11548" width="4" style="7" customWidth="1"/>
    <col min="11549" max="11775" width="9.1328125" style="7"/>
    <col min="11776" max="11777" width="3" style="7" customWidth="1"/>
    <col min="11778" max="11791" width="9" style="7" customWidth="1"/>
    <col min="11792" max="11794" width="9.1328125" style="7"/>
    <col min="11795" max="11795" width="0" style="7" hidden="1" customWidth="1"/>
    <col min="11796" max="11803" width="9.1328125" style="7"/>
    <col min="11804" max="11804" width="4" style="7" customWidth="1"/>
    <col min="11805" max="12031" width="9.1328125" style="7"/>
    <col min="12032" max="12033" width="3" style="7" customWidth="1"/>
    <col min="12034" max="12047" width="9" style="7" customWidth="1"/>
    <col min="12048" max="12050" width="9.1328125" style="7"/>
    <col min="12051" max="12051" width="0" style="7" hidden="1" customWidth="1"/>
    <col min="12052" max="12059" width="9.1328125" style="7"/>
    <col min="12060" max="12060" width="4" style="7" customWidth="1"/>
    <col min="12061" max="12287" width="9.1328125" style="7"/>
    <col min="12288" max="12289" width="3" style="7" customWidth="1"/>
    <col min="12290" max="12303" width="9" style="7" customWidth="1"/>
    <col min="12304" max="12306" width="9.1328125" style="7"/>
    <col min="12307" max="12307" width="0" style="7" hidden="1" customWidth="1"/>
    <col min="12308" max="12315" width="9.1328125" style="7"/>
    <col min="12316" max="12316" width="4" style="7" customWidth="1"/>
    <col min="12317" max="12543" width="9.1328125" style="7"/>
    <col min="12544" max="12545" width="3" style="7" customWidth="1"/>
    <col min="12546" max="12559" width="9" style="7" customWidth="1"/>
    <col min="12560" max="12562" width="9.1328125" style="7"/>
    <col min="12563" max="12563" width="0" style="7" hidden="1" customWidth="1"/>
    <col min="12564" max="12571" width="9.1328125" style="7"/>
    <col min="12572" max="12572" width="4" style="7" customWidth="1"/>
    <col min="12573" max="12799" width="9.1328125" style="7"/>
    <col min="12800" max="12801" width="3" style="7" customWidth="1"/>
    <col min="12802" max="12815" width="9" style="7" customWidth="1"/>
    <col min="12816" max="12818" width="9.1328125" style="7"/>
    <col min="12819" max="12819" width="0" style="7" hidden="1" customWidth="1"/>
    <col min="12820" max="12827" width="9.1328125" style="7"/>
    <col min="12828" max="12828" width="4" style="7" customWidth="1"/>
    <col min="12829" max="13055" width="9.1328125" style="7"/>
    <col min="13056" max="13057" width="3" style="7" customWidth="1"/>
    <col min="13058" max="13071" width="9" style="7" customWidth="1"/>
    <col min="13072" max="13074" width="9.1328125" style="7"/>
    <col min="13075" max="13075" width="0" style="7" hidden="1" customWidth="1"/>
    <col min="13076" max="13083" width="9.1328125" style="7"/>
    <col min="13084" max="13084" width="4" style="7" customWidth="1"/>
    <col min="13085" max="13311" width="9.1328125" style="7"/>
    <col min="13312" max="13313" width="3" style="7" customWidth="1"/>
    <col min="13314" max="13327" width="9" style="7" customWidth="1"/>
    <col min="13328" max="13330" width="9.1328125" style="7"/>
    <col min="13331" max="13331" width="0" style="7" hidden="1" customWidth="1"/>
    <col min="13332" max="13339" width="9.1328125" style="7"/>
    <col min="13340" max="13340" width="4" style="7" customWidth="1"/>
    <col min="13341" max="13567" width="9.1328125" style="7"/>
    <col min="13568" max="13569" width="3" style="7" customWidth="1"/>
    <col min="13570" max="13583" width="9" style="7" customWidth="1"/>
    <col min="13584" max="13586" width="9.1328125" style="7"/>
    <col min="13587" max="13587" width="0" style="7" hidden="1" customWidth="1"/>
    <col min="13588" max="13595" width="9.1328125" style="7"/>
    <col min="13596" max="13596" width="4" style="7" customWidth="1"/>
    <col min="13597" max="13823" width="9.1328125" style="7"/>
    <col min="13824" max="13825" width="3" style="7" customWidth="1"/>
    <col min="13826" max="13839" width="9" style="7" customWidth="1"/>
    <col min="13840" max="13842" width="9.1328125" style="7"/>
    <col min="13843" max="13843" width="0" style="7" hidden="1" customWidth="1"/>
    <col min="13844" max="13851" width="9.1328125" style="7"/>
    <col min="13852" max="13852" width="4" style="7" customWidth="1"/>
    <col min="13853" max="14079" width="9.1328125" style="7"/>
    <col min="14080" max="14081" width="3" style="7" customWidth="1"/>
    <col min="14082" max="14095" width="9" style="7" customWidth="1"/>
    <col min="14096" max="14098" width="9.1328125" style="7"/>
    <col min="14099" max="14099" width="0" style="7" hidden="1" customWidth="1"/>
    <col min="14100" max="14107" width="9.1328125" style="7"/>
    <col min="14108" max="14108" width="4" style="7" customWidth="1"/>
    <col min="14109" max="14335" width="9.1328125" style="7"/>
    <col min="14336" max="14337" width="3" style="7" customWidth="1"/>
    <col min="14338" max="14351" width="9" style="7" customWidth="1"/>
    <col min="14352" max="14354" width="9.1328125" style="7"/>
    <col min="14355" max="14355" width="0" style="7" hidden="1" customWidth="1"/>
    <col min="14356" max="14363" width="9.1328125" style="7"/>
    <col min="14364" max="14364" width="4" style="7" customWidth="1"/>
    <col min="14365" max="14591" width="9.1328125" style="7"/>
    <col min="14592" max="14593" width="3" style="7" customWidth="1"/>
    <col min="14594" max="14607" width="9" style="7" customWidth="1"/>
    <col min="14608" max="14610" width="9.1328125" style="7"/>
    <col min="14611" max="14611" width="0" style="7" hidden="1" customWidth="1"/>
    <col min="14612" max="14619" width="9.1328125" style="7"/>
    <col min="14620" max="14620" width="4" style="7" customWidth="1"/>
    <col min="14621" max="14847" width="9.1328125" style="7"/>
    <col min="14848" max="14849" width="3" style="7" customWidth="1"/>
    <col min="14850" max="14863" width="9" style="7" customWidth="1"/>
    <col min="14864" max="14866" width="9.1328125" style="7"/>
    <col min="14867" max="14867" width="0" style="7" hidden="1" customWidth="1"/>
    <col min="14868" max="14875" width="9.1328125" style="7"/>
    <col min="14876" max="14876" width="4" style="7" customWidth="1"/>
    <col min="14877" max="15103" width="9.1328125" style="7"/>
    <col min="15104" max="15105" width="3" style="7" customWidth="1"/>
    <col min="15106" max="15119" width="9" style="7" customWidth="1"/>
    <col min="15120" max="15122" width="9.1328125" style="7"/>
    <col min="15123" max="15123" width="0" style="7" hidden="1" customWidth="1"/>
    <col min="15124" max="15131" width="9.1328125" style="7"/>
    <col min="15132" max="15132" width="4" style="7" customWidth="1"/>
    <col min="15133" max="15359" width="9.1328125" style="7"/>
    <col min="15360" max="15361" width="3" style="7" customWidth="1"/>
    <col min="15362" max="15375" width="9" style="7" customWidth="1"/>
    <col min="15376" max="15378" width="9.1328125" style="7"/>
    <col min="15379" max="15379" width="0" style="7" hidden="1" customWidth="1"/>
    <col min="15380" max="15387" width="9.1328125" style="7"/>
    <col min="15388" max="15388" width="4" style="7" customWidth="1"/>
    <col min="15389" max="15615" width="9.1328125" style="7"/>
    <col min="15616" max="15617" width="3" style="7" customWidth="1"/>
    <col min="15618" max="15631" width="9" style="7" customWidth="1"/>
    <col min="15632" max="15634" width="9.1328125" style="7"/>
    <col min="15635" max="15635" width="0" style="7" hidden="1" customWidth="1"/>
    <col min="15636" max="15643" width="9.1328125" style="7"/>
    <col min="15644" max="15644" width="4" style="7" customWidth="1"/>
    <col min="15645" max="15871" width="9.1328125" style="7"/>
    <col min="15872" max="15873" width="3" style="7" customWidth="1"/>
    <col min="15874" max="15887" width="9" style="7" customWidth="1"/>
    <col min="15888" max="15890" width="9.1328125" style="7"/>
    <col min="15891" max="15891" width="0" style="7" hidden="1" customWidth="1"/>
    <col min="15892" max="15899" width="9.1328125" style="7"/>
    <col min="15900" max="15900" width="4" style="7" customWidth="1"/>
    <col min="15901" max="16127" width="9.1328125" style="7"/>
    <col min="16128" max="16129" width="3" style="7" customWidth="1"/>
    <col min="16130" max="16143" width="9" style="7" customWidth="1"/>
    <col min="16144" max="16146" width="9.1328125" style="7"/>
    <col min="16147" max="16147" width="0" style="7" hidden="1" customWidth="1"/>
    <col min="16148" max="16155" width="9.1328125" style="7"/>
    <col min="16156" max="16156" width="4" style="7" customWidth="1"/>
    <col min="16157" max="16384" width="9.1328125" style="7"/>
  </cols>
  <sheetData>
    <row r="1" spans="1:15" s="5" customFormat="1" ht="15" customHeight="1">
      <c r="A1" s="166"/>
      <c r="B1" s="202" t="s">
        <v>51</v>
      </c>
      <c r="C1" s="202"/>
      <c r="D1" s="202"/>
      <c r="E1" s="202"/>
      <c r="F1" s="202"/>
      <c r="G1" s="202"/>
      <c r="H1" s="202"/>
      <c r="I1" s="202"/>
      <c r="J1" s="202"/>
      <c r="K1" s="209"/>
      <c r="L1" s="209"/>
      <c r="M1" s="209"/>
      <c r="N1" s="209"/>
      <c r="O1" s="209"/>
    </row>
    <row r="2" spans="1:15" s="5" customFormat="1" ht="15" customHeight="1" thickBot="1">
      <c r="A2" s="166"/>
      <c r="B2" s="202"/>
      <c r="C2" s="202"/>
      <c r="D2" s="202"/>
      <c r="E2" s="202"/>
      <c r="F2" s="202"/>
      <c r="G2" s="202"/>
      <c r="H2" s="202"/>
      <c r="I2" s="202"/>
      <c r="J2" s="202"/>
      <c r="K2" s="209"/>
      <c r="L2" s="209"/>
      <c r="M2" s="209"/>
      <c r="N2" s="209"/>
      <c r="O2" s="209"/>
    </row>
    <row r="3" spans="1:15">
      <c r="D3" s="31"/>
      <c r="N3" s="6"/>
    </row>
    <row r="4" spans="1:15" ht="38.25" customHeight="1">
      <c r="B4" s="32" t="s">
        <v>205</v>
      </c>
      <c r="C4" s="211" t="s">
        <v>206</v>
      </c>
      <c r="D4" s="211"/>
      <c r="E4" s="211"/>
      <c r="F4" s="211"/>
      <c r="G4" s="211"/>
      <c r="H4" s="211"/>
      <c r="I4" s="211"/>
      <c r="J4" s="211"/>
      <c r="K4" s="211"/>
      <c r="L4" s="211"/>
      <c r="M4" s="211"/>
      <c r="N4" s="211"/>
      <c r="O4" s="47"/>
    </row>
    <row r="5" spans="1:15" ht="15.75" customHeight="1">
      <c r="C5" s="33"/>
      <c r="D5" s="33"/>
      <c r="E5" s="34"/>
      <c r="F5" s="34"/>
      <c r="G5" s="34"/>
      <c r="H5" s="34"/>
      <c r="I5" s="34"/>
      <c r="J5" s="34"/>
      <c r="K5" s="34"/>
      <c r="L5" s="34"/>
      <c r="M5" s="34"/>
      <c r="N5" s="34"/>
      <c r="O5" s="34"/>
    </row>
    <row r="6" spans="1:15">
      <c r="C6" s="35" t="s">
        <v>207</v>
      </c>
      <c r="D6" s="33"/>
    </row>
    <row r="7" spans="1:15" ht="15" customHeight="1">
      <c r="C7" s="7" t="s">
        <v>208</v>
      </c>
      <c r="D7" s="36" t="s">
        <v>209</v>
      </c>
    </row>
    <row r="8" spans="1:15" ht="15" customHeight="1">
      <c r="C8" s="37" t="s">
        <v>210</v>
      </c>
      <c r="D8" s="39">
        <v>0</v>
      </c>
      <c r="E8" s="34"/>
      <c r="F8" s="34"/>
      <c r="G8" s="34"/>
      <c r="H8" s="34"/>
    </row>
    <row r="9" spans="1:15" ht="15" customHeight="1">
      <c r="C9" s="37" t="s">
        <v>211</v>
      </c>
      <c r="D9" s="39">
        <v>0.15</v>
      </c>
      <c r="E9" s="34"/>
      <c r="F9" s="34"/>
      <c r="G9" s="34"/>
      <c r="H9" s="34"/>
    </row>
    <row r="10" spans="1:15" ht="15" customHeight="1">
      <c r="C10" s="37" t="s">
        <v>212</v>
      </c>
      <c r="D10" s="38">
        <v>0.42499999999999999</v>
      </c>
      <c r="E10" s="34"/>
      <c r="F10" s="34"/>
      <c r="G10" s="34"/>
      <c r="H10" s="34"/>
    </row>
    <row r="11" spans="1:15" ht="15" customHeight="1">
      <c r="C11" s="37" t="s">
        <v>213</v>
      </c>
      <c r="D11" s="39">
        <v>0.6</v>
      </c>
    </row>
    <row r="12" spans="1:15" ht="17.25" customHeight="1">
      <c r="C12" s="37" t="s">
        <v>214</v>
      </c>
      <c r="D12" s="39">
        <v>0.7</v>
      </c>
      <c r="E12" s="27"/>
    </row>
    <row r="13" spans="1:15" ht="15.75" customHeight="1">
      <c r="C13" s="37" t="s">
        <v>215</v>
      </c>
      <c r="D13" s="39">
        <v>0.76</v>
      </c>
      <c r="E13" s="34"/>
      <c r="F13" s="34"/>
      <c r="G13" s="34"/>
      <c r="H13" s="34"/>
      <c r="I13" s="34"/>
      <c r="J13" s="34"/>
      <c r="K13" s="34"/>
      <c r="L13" s="34"/>
      <c r="M13" s="34"/>
      <c r="N13" s="34"/>
      <c r="O13" s="34"/>
    </row>
    <row r="14" spans="1:15" ht="15.75" customHeight="1">
      <c r="B14" s="27"/>
      <c r="C14" s="37" t="s">
        <v>216</v>
      </c>
      <c r="D14" s="39">
        <v>0.78</v>
      </c>
      <c r="E14" s="34"/>
      <c r="F14" s="34"/>
      <c r="G14" s="34"/>
      <c r="H14" s="34"/>
      <c r="I14" s="216"/>
      <c r="J14" s="216"/>
      <c r="K14" s="216"/>
      <c r="L14" s="216"/>
    </row>
    <row r="15" spans="1:15" ht="15" customHeight="1">
      <c r="B15" s="34"/>
      <c r="C15" s="37" t="s">
        <v>217</v>
      </c>
      <c r="D15" s="39">
        <v>0.82</v>
      </c>
    </row>
    <row r="16" spans="1:15">
      <c r="B16" s="215"/>
      <c r="C16" s="215"/>
      <c r="D16" s="215"/>
    </row>
    <row r="17" spans="2:21" s="33" customFormat="1" ht="15" customHeight="1">
      <c r="B17" s="217" t="s">
        <v>218</v>
      </c>
      <c r="C17" s="217"/>
      <c r="U17" s="35"/>
    </row>
    <row r="18" spans="2:21" s="33" customFormat="1" ht="15" customHeight="1">
      <c r="C18" s="37" t="s">
        <v>219</v>
      </c>
      <c r="U18" s="37"/>
    </row>
    <row r="19" spans="2:21">
      <c r="C19" s="7" t="s">
        <v>220</v>
      </c>
      <c r="N19" s="6"/>
      <c r="U19" s="37"/>
    </row>
    <row r="20" spans="2:21">
      <c r="U20" s="37"/>
    </row>
    <row r="21" spans="2:21">
      <c r="B21" s="40" t="s">
        <v>134</v>
      </c>
      <c r="U21" s="37"/>
    </row>
    <row r="22" spans="2:21" ht="82.5" customHeight="1">
      <c r="C22" s="212" t="s">
        <v>221</v>
      </c>
      <c r="D22" s="212"/>
      <c r="E22" s="212"/>
      <c r="F22" s="212"/>
      <c r="G22" s="212"/>
      <c r="H22" s="212"/>
      <c r="I22" s="212"/>
      <c r="J22" s="212"/>
      <c r="K22" s="212"/>
      <c r="L22" s="212"/>
      <c r="M22" s="212"/>
      <c r="N22" s="212"/>
      <c r="O22" s="24"/>
      <c r="U22" s="37"/>
    </row>
    <row r="23" spans="2:21">
      <c r="C23" s="7" t="s">
        <v>222</v>
      </c>
      <c r="U23" s="37"/>
    </row>
    <row r="25" spans="2:21">
      <c r="B25" s="27" t="s">
        <v>223</v>
      </c>
      <c r="C25" s="25"/>
      <c r="D25" s="44"/>
      <c r="E25" s="25"/>
      <c r="F25" s="25"/>
      <c r="G25" s="25"/>
      <c r="H25" s="25"/>
      <c r="I25" s="25"/>
      <c r="J25" s="25"/>
      <c r="K25" s="25"/>
      <c r="L25" s="25"/>
      <c r="M25" s="25"/>
      <c r="N25" s="25"/>
      <c r="O25" s="25"/>
    </row>
    <row r="26" spans="2:21">
      <c r="B26" s="27"/>
      <c r="C26" s="218" t="s">
        <v>224</v>
      </c>
      <c r="D26" s="218"/>
      <c r="E26" s="218"/>
      <c r="F26" s="218"/>
      <c r="G26" s="218"/>
      <c r="H26" s="218"/>
      <c r="I26" s="218"/>
      <c r="J26" s="218"/>
      <c r="K26" s="218"/>
      <c r="L26" s="218"/>
      <c r="M26" s="218"/>
      <c r="N26" s="218"/>
      <c r="O26" s="25"/>
    </row>
    <row r="27" spans="2:21">
      <c r="B27" s="27"/>
      <c r="C27" s="37" t="s">
        <v>225</v>
      </c>
      <c r="D27" s="44"/>
      <c r="E27" s="25"/>
      <c r="F27" s="25"/>
      <c r="G27" s="25"/>
      <c r="H27" s="25"/>
      <c r="I27" s="25"/>
      <c r="J27" s="25"/>
      <c r="K27" s="25"/>
      <c r="L27" s="25"/>
      <c r="M27" s="25"/>
      <c r="N27" s="25"/>
      <c r="O27" s="25"/>
    </row>
    <row r="28" spans="2:21">
      <c r="B28" s="27"/>
      <c r="C28" s="37" t="s">
        <v>226</v>
      </c>
      <c r="D28" s="44"/>
      <c r="E28" s="25"/>
      <c r="F28" s="25"/>
      <c r="G28" s="25"/>
      <c r="H28" s="25"/>
      <c r="I28" s="25"/>
      <c r="J28" s="25"/>
      <c r="K28" s="25"/>
      <c r="L28" s="25"/>
      <c r="M28" s="25"/>
      <c r="N28" s="25"/>
      <c r="O28" s="25"/>
    </row>
    <row r="29" spans="2:21" ht="33" customHeight="1">
      <c r="B29" s="27"/>
      <c r="C29" s="213" t="s">
        <v>227</v>
      </c>
      <c r="D29" s="213"/>
      <c r="E29" s="213"/>
      <c r="F29" s="213"/>
      <c r="G29" s="213"/>
      <c r="H29" s="213"/>
      <c r="I29" s="213"/>
      <c r="J29" s="213"/>
      <c r="K29" s="213"/>
      <c r="L29" s="213"/>
      <c r="M29" s="213"/>
      <c r="N29" s="213"/>
      <c r="O29" s="25"/>
    </row>
    <row r="30" spans="2:21">
      <c r="B30" s="27"/>
      <c r="C30" s="37"/>
      <c r="D30" s="44"/>
      <c r="E30" s="25"/>
      <c r="F30" s="25"/>
      <c r="G30" s="25"/>
      <c r="H30" s="25"/>
      <c r="I30" s="25"/>
      <c r="J30" s="25"/>
      <c r="K30" s="25"/>
      <c r="L30" s="25"/>
      <c r="M30" s="25"/>
      <c r="N30" s="25"/>
      <c r="O30" s="25"/>
    </row>
    <row r="31" spans="2:21">
      <c r="B31" s="40" t="s">
        <v>133</v>
      </c>
      <c r="C31" s="25"/>
      <c r="D31" s="25"/>
      <c r="E31" s="25"/>
      <c r="F31" s="25"/>
      <c r="G31" s="25"/>
      <c r="H31" s="25"/>
      <c r="I31" s="25"/>
      <c r="J31" s="25"/>
      <c r="K31" s="25"/>
      <c r="L31" s="25"/>
      <c r="M31" s="25"/>
      <c r="N31" s="25"/>
      <c r="O31" s="25"/>
    </row>
    <row r="32" spans="2:21" ht="49.5" customHeight="1">
      <c r="B32" s="40"/>
      <c r="C32" s="210" t="s">
        <v>228</v>
      </c>
      <c r="D32" s="210"/>
      <c r="E32" s="210"/>
      <c r="F32" s="210"/>
      <c r="G32" s="210"/>
      <c r="H32" s="210"/>
      <c r="I32" s="210"/>
      <c r="J32" s="210"/>
      <c r="K32" s="210"/>
      <c r="L32" s="210"/>
      <c r="M32" s="210"/>
      <c r="N32" s="210"/>
      <c r="O32" s="25"/>
    </row>
    <row r="33" spans="2:21" ht="15.75" customHeight="1">
      <c r="B33" s="40"/>
      <c r="C33" s="25"/>
      <c r="D33" s="25"/>
      <c r="E33" s="25"/>
      <c r="F33" s="25"/>
      <c r="G33" s="25"/>
      <c r="H33" s="25"/>
      <c r="I33" s="25"/>
      <c r="J33" s="25"/>
      <c r="K33" s="25"/>
      <c r="L33" s="25"/>
      <c r="M33" s="25"/>
      <c r="N33" s="25"/>
      <c r="O33" s="25"/>
    </row>
    <row r="34" spans="2:21">
      <c r="B34" s="16" t="s">
        <v>229</v>
      </c>
      <c r="C34" s="25"/>
      <c r="D34" s="25"/>
      <c r="E34" s="25"/>
      <c r="F34" s="25"/>
      <c r="G34" s="25"/>
      <c r="H34" s="25"/>
      <c r="I34" s="25"/>
      <c r="J34" s="25"/>
      <c r="K34" s="25"/>
      <c r="L34" s="25"/>
      <c r="M34" s="25"/>
      <c r="N34" s="25"/>
      <c r="O34" s="25"/>
      <c r="U34" s="35"/>
    </row>
    <row r="35" spans="2:21" ht="70.5" customHeight="1">
      <c r="C35" s="214" t="s">
        <v>230</v>
      </c>
      <c r="D35" s="214"/>
      <c r="E35" s="214"/>
      <c r="F35" s="214"/>
      <c r="G35" s="214"/>
      <c r="H35" s="214"/>
      <c r="I35" s="214"/>
      <c r="J35" s="214"/>
      <c r="K35" s="214"/>
      <c r="L35" s="214"/>
      <c r="M35" s="214"/>
      <c r="N35" s="214"/>
      <c r="O35" s="23"/>
      <c r="U35" s="35"/>
    </row>
    <row r="36" spans="2:21">
      <c r="B36" s="40" t="s">
        <v>147</v>
      </c>
      <c r="C36" s="25"/>
      <c r="D36" s="25"/>
      <c r="E36" s="25"/>
      <c r="F36" s="25"/>
      <c r="G36" s="25"/>
      <c r="H36" s="25"/>
      <c r="I36" s="25"/>
      <c r="J36" s="25"/>
      <c r="K36" s="25"/>
      <c r="L36" s="25"/>
      <c r="M36" s="25"/>
      <c r="N36" s="25"/>
      <c r="O36" s="25"/>
    </row>
    <row r="37" spans="2:21" ht="53.25" customHeight="1">
      <c r="B37" s="40"/>
      <c r="C37" s="210" t="s">
        <v>231</v>
      </c>
      <c r="D37" s="210"/>
      <c r="E37" s="210"/>
      <c r="F37" s="210"/>
      <c r="G37" s="210"/>
      <c r="H37" s="210"/>
      <c r="I37" s="210"/>
      <c r="J37" s="210"/>
      <c r="K37" s="210"/>
      <c r="L37" s="210"/>
      <c r="M37" s="210"/>
      <c r="N37" s="210"/>
      <c r="O37" s="25"/>
    </row>
    <row r="38" spans="2:21">
      <c r="B38" s="41"/>
      <c r="C38" s="25"/>
      <c r="D38" s="25"/>
      <c r="E38" s="25"/>
      <c r="F38" s="25"/>
      <c r="G38" s="25"/>
      <c r="H38" s="25"/>
      <c r="I38" s="25"/>
      <c r="J38" s="25"/>
      <c r="K38" s="25"/>
      <c r="L38" s="25"/>
      <c r="M38" s="25"/>
      <c r="N38" s="25"/>
      <c r="O38" s="25"/>
    </row>
    <row r="39" spans="2:21">
      <c r="B39" s="16" t="s">
        <v>232</v>
      </c>
      <c r="C39" s="44" t="s">
        <v>233</v>
      </c>
      <c r="D39" s="25"/>
      <c r="E39" s="25"/>
      <c r="F39" s="25"/>
      <c r="G39" s="25"/>
      <c r="H39" s="25"/>
      <c r="I39" s="25"/>
      <c r="J39" s="25"/>
      <c r="K39" s="25"/>
      <c r="L39" s="25"/>
      <c r="M39" s="25"/>
      <c r="N39" s="25"/>
      <c r="O39" s="25"/>
    </row>
    <row r="40" spans="2:21">
      <c r="B40" s="16"/>
      <c r="C40" s="44"/>
      <c r="D40" s="25"/>
      <c r="E40" s="25"/>
      <c r="F40" s="25"/>
      <c r="G40" s="25"/>
      <c r="H40" s="25"/>
      <c r="I40" s="25"/>
      <c r="J40" s="25"/>
      <c r="K40" s="25"/>
      <c r="L40" s="25"/>
      <c r="M40" s="25"/>
      <c r="N40" s="25"/>
      <c r="O40" s="25"/>
    </row>
    <row r="41" spans="2:21">
      <c r="B41" s="16" t="s">
        <v>234</v>
      </c>
      <c r="C41" s="44" t="s">
        <v>235</v>
      </c>
      <c r="D41" s="25"/>
      <c r="E41" s="25"/>
      <c r="F41" s="25"/>
      <c r="G41" s="25"/>
      <c r="H41" s="25"/>
      <c r="I41" s="25"/>
      <c r="J41" s="25"/>
      <c r="K41" s="25"/>
      <c r="L41" s="25"/>
      <c r="M41" s="25"/>
      <c r="N41" s="25"/>
      <c r="O41" s="25"/>
    </row>
    <row r="42" spans="2:21">
      <c r="B42" s="16"/>
      <c r="C42" s="25"/>
      <c r="D42" s="25"/>
      <c r="E42" s="25"/>
      <c r="F42" s="25"/>
      <c r="G42" s="25"/>
      <c r="H42" s="25"/>
      <c r="I42" s="25"/>
      <c r="J42" s="25"/>
      <c r="K42" s="25"/>
      <c r="L42" s="25"/>
      <c r="M42" s="25"/>
      <c r="N42" s="25"/>
      <c r="O42" s="25"/>
    </row>
    <row r="43" spans="2:21">
      <c r="B43" s="27" t="s">
        <v>236</v>
      </c>
      <c r="C43" s="25"/>
      <c r="D43" s="25"/>
      <c r="E43" s="25"/>
      <c r="F43" s="25"/>
      <c r="G43" s="25"/>
      <c r="H43" s="25"/>
      <c r="I43" s="25"/>
      <c r="J43" s="25"/>
      <c r="K43" s="25"/>
      <c r="L43" s="25"/>
      <c r="M43" s="25"/>
      <c r="N43" s="25"/>
      <c r="O43" s="25"/>
    </row>
    <row r="44" spans="2:21">
      <c r="B44" s="45"/>
      <c r="C44" s="37" t="s">
        <v>237</v>
      </c>
      <c r="D44" s="25"/>
      <c r="E44" s="25"/>
      <c r="F44" s="25"/>
      <c r="G44" s="25"/>
      <c r="H44" s="25"/>
      <c r="I44" s="25"/>
      <c r="J44" s="25"/>
      <c r="K44" s="25"/>
      <c r="L44" s="25"/>
      <c r="M44" s="25"/>
      <c r="N44" s="25"/>
      <c r="O44" s="25"/>
    </row>
    <row r="45" spans="2:21">
      <c r="B45" s="45"/>
      <c r="C45" s="37" t="s">
        <v>238</v>
      </c>
      <c r="D45" s="25"/>
      <c r="E45" s="25"/>
      <c r="F45" s="25"/>
      <c r="G45" s="25"/>
      <c r="H45" s="25"/>
      <c r="I45" s="25"/>
      <c r="J45" s="25"/>
      <c r="K45" s="25"/>
      <c r="L45" s="25"/>
      <c r="M45" s="25"/>
      <c r="N45" s="25"/>
      <c r="O45" s="25"/>
      <c r="U45" s="37"/>
    </row>
    <row r="46" spans="2:21">
      <c r="B46" s="45"/>
      <c r="C46" s="37" t="s">
        <v>239</v>
      </c>
      <c r="D46" s="25"/>
      <c r="E46" s="25"/>
      <c r="F46" s="25"/>
      <c r="G46" s="25"/>
      <c r="H46" s="25"/>
      <c r="I46" s="25"/>
      <c r="J46" s="25"/>
      <c r="K46" s="25"/>
      <c r="L46" s="25"/>
      <c r="M46" s="25"/>
      <c r="N46" s="25"/>
      <c r="O46" s="25"/>
      <c r="U46" s="37"/>
    </row>
    <row r="47" spans="2:21">
      <c r="B47" s="45"/>
      <c r="C47" s="37" t="s">
        <v>240</v>
      </c>
      <c r="D47" s="25"/>
      <c r="E47" s="25"/>
      <c r="F47" s="25"/>
      <c r="G47" s="25"/>
      <c r="H47" s="25"/>
      <c r="I47" s="25"/>
      <c r="J47" s="25"/>
      <c r="K47" s="25"/>
      <c r="L47" s="25"/>
      <c r="M47" s="25"/>
      <c r="N47" s="25"/>
      <c r="O47" s="25"/>
      <c r="U47" s="37"/>
    </row>
    <row r="48" spans="2:21">
      <c r="B48" s="45"/>
      <c r="C48" s="37" t="s">
        <v>241</v>
      </c>
      <c r="D48" s="25"/>
      <c r="E48" s="25"/>
      <c r="F48" s="25"/>
      <c r="G48" s="25"/>
      <c r="H48" s="25"/>
      <c r="I48" s="25"/>
      <c r="J48" s="25"/>
      <c r="K48" s="25"/>
      <c r="L48" s="25"/>
      <c r="M48" s="25"/>
      <c r="N48" s="25"/>
      <c r="O48" s="25"/>
      <c r="U48" s="37"/>
    </row>
    <row r="49" spans="2:22">
      <c r="B49" s="45"/>
      <c r="C49" s="37" t="s">
        <v>242</v>
      </c>
      <c r="D49" s="25"/>
      <c r="E49" s="25"/>
      <c r="F49" s="25"/>
      <c r="G49" s="25"/>
      <c r="H49" s="25"/>
      <c r="I49" s="25"/>
      <c r="J49" s="25"/>
      <c r="K49" s="25"/>
      <c r="L49" s="25"/>
      <c r="M49" s="25"/>
      <c r="N49" s="25"/>
      <c r="O49" s="25"/>
      <c r="U49" s="37"/>
    </row>
    <row r="50" spans="2:22">
      <c r="B50" s="45"/>
      <c r="C50" s="37" t="s">
        <v>243</v>
      </c>
      <c r="D50" s="25"/>
      <c r="E50" s="25"/>
      <c r="F50" s="25"/>
      <c r="G50" s="25"/>
      <c r="H50" s="25"/>
      <c r="I50" s="25"/>
      <c r="J50" s="25"/>
      <c r="K50" s="25"/>
      <c r="L50" s="25"/>
      <c r="M50" s="25"/>
      <c r="N50" s="25"/>
      <c r="O50" s="25"/>
      <c r="U50" s="37"/>
    </row>
    <row r="51" spans="2:22">
      <c r="B51" s="34"/>
      <c r="C51" s="25"/>
      <c r="D51" s="25"/>
      <c r="E51" s="25"/>
      <c r="F51" s="25"/>
      <c r="G51" s="25"/>
      <c r="H51" s="25"/>
      <c r="I51" s="25"/>
      <c r="J51" s="25"/>
      <c r="K51" s="25"/>
      <c r="L51" s="25"/>
      <c r="M51" s="25"/>
      <c r="N51" s="25"/>
      <c r="O51" s="25"/>
    </row>
    <row r="52" spans="2:22">
      <c r="B52" s="16" t="s">
        <v>244</v>
      </c>
      <c r="C52" s="25"/>
      <c r="D52" s="25"/>
      <c r="E52" s="25"/>
      <c r="F52" s="25"/>
      <c r="G52" s="25"/>
      <c r="H52" s="25"/>
      <c r="I52" s="25"/>
      <c r="J52" s="25"/>
      <c r="K52" s="25"/>
      <c r="L52" s="25"/>
      <c r="M52" s="25"/>
      <c r="N52" s="25"/>
      <c r="O52" s="25"/>
    </row>
    <row r="53" spans="2:22">
      <c r="B53" s="42"/>
      <c r="C53" s="35" t="s">
        <v>245</v>
      </c>
      <c r="D53" s="33"/>
    </row>
    <row r="54" spans="2:22">
      <c r="C54" s="37" t="s">
        <v>246</v>
      </c>
      <c r="D54" s="33"/>
    </row>
    <row r="55" spans="2:22" ht="15.4">
      <c r="B55" s="43"/>
      <c r="C55" s="37" t="s">
        <v>247</v>
      </c>
      <c r="U55" s="37"/>
    </row>
    <row r="56" spans="2:22">
      <c r="C56" s="37" t="s">
        <v>248</v>
      </c>
    </row>
    <row r="57" spans="2:22">
      <c r="C57" s="37" t="s">
        <v>249</v>
      </c>
    </row>
    <row r="58" spans="2:22">
      <c r="C58" s="37" t="s">
        <v>250</v>
      </c>
    </row>
    <row r="59" spans="2:22">
      <c r="C59" s="37" t="s">
        <v>251</v>
      </c>
      <c r="U59" s="37"/>
      <c r="V59" s="33"/>
    </row>
    <row r="60" spans="2:22">
      <c r="U60" s="37"/>
      <c r="V60" s="33"/>
    </row>
    <row r="61" spans="2:22">
      <c r="U61" s="35"/>
      <c r="V61" s="33"/>
    </row>
    <row r="62" spans="2:22">
      <c r="U62" s="35"/>
      <c r="V62" s="33"/>
    </row>
  </sheetData>
  <sortState xmlns:xlrd2="http://schemas.microsoft.com/office/spreadsheetml/2017/richdata2" ref="B4:B15">
    <sortCondition ref="B4:B15"/>
  </sortState>
  <mergeCells count="11">
    <mergeCell ref="B1:O2"/>
    <mergeCell ref="C37:N37"/>
    <mergeCell ref="C4:N4"/>
    <mergeCell ref="C22:N22"/>
    <mergeCell ref="C29:N29"/>
    <mergeCell ref="C32:N32"/>
    <mergeCell ref="C35:N35"/>
    <mergeCell ref="B16:D16"/>
    <mergeCell ref="I14:L14"/>
    <mergeCell ref="B17:C17"/>
    <mergeCell ref="C26:N26"/>
  </mergeCells>
  <pageMargins left="0.70866141732283472" right="0.70866141732283472" top="0.74803149606299213" bottom="0.74803149606299213" header="0.31496062992125984" footer="0.31496062992125984"/>
  <pageSetup paperSize="9" scale="56" orientation="portrait" r:id="rId1"/>
  <headerFooter>
    <oddFooter>&amp;LAustralian Prudential Regulation Authority&amp;R&amp;P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220"/>
  <sheetViews>
    <sheetView showGridLines="0" topLeftCell="A33" zoomScaleNormal="100" zoomScaleSheetLayoutView="100" workbookViewId="0">
      <selection activeCell="J61" sqref="J61"/>
    </sheetView>
  </sheetViews>
  <sheetFormatPr defaultColWidth="9.1328125" defaultRowHeight="15"/>
  <cols>
    <col min="1" max="14" width="9" style="164" customWidth="1"/>
    <col min="15" max="16384" width="9.1328125" style="164"/>
  </cols>
  <sheetData>
    <row r="1" spans="1:15" ht="15" customHeight="1">
      <c r="A1" s="220" t="s">
        <v>252</v>
      </c>
      <c r="B1" s="220"/>
      <c r="C1" s="220"/>
      <c r="D1" s="220"/>
      <c r="E1" s="220"/>
      <c r="F1" s="220"/>
      <c r="G1" s="220"/>
      <c r="H1" s="220"/>
      <c r="I1" s="220"/>
      <c r="J1" s="221"/>
      <c r="K1" s="221"/>
      <c r="L1" s="221"/>
      <c r="M1" s="221"/>
      <c r="N1" s="221"/>
      <c r="O1" s="187"/>
    </row>
    <row r="2" spans="1:15" ht="15" customHeight="1">
      <c r="A2" s="220"/>
      <c r="B2" s="220"/>
      <c r="C2" s="220"/>
      <c r="D2" s="220"/>
      <c r="E2" s="220"/>
      <c r="F2" s="220"/>
      <c r="G2" s="220"/>
      <c r="H2" s="220"/>
      <c r="I2" s="220"/>
      <c r="J2" s="221"/>
      <c r="K2" s="221"/>
      <c r="L2" s="221"/>
      <c r="M2" s="221"/>
      <c r="N2" s="221"/>
      <c r="O2" s="187"/>
    </row>
    <row r="3" spans="1:15" ht="15" customHeight="1"/>
    <row r="4" spans="1:15" ht="15" customHeight="1"/>
    <row r="5" spans="1:15" ht="15" customHeight="1">
      <c r="B5" s="74" t="s">
        <v>253</v>
      </c>
    </row>
    <row r="6" spans="1:15" ht="15" customHeight="1">
      <c r="C6" s="75"/>
      <c r="D6" s="75"/>
      <c r="E6" s="75"/>
      <c r="F6" s="75"/>
      <c r="G6" s="75"/>
      <c r="H6" s="75"/>
      <c r="I6" s="75"/>
    </row>
    <row r="7" spans="1:15" ht="15" customHeight="1">
      <c r="B7" s="76" t="s">
        <v>254</v>
      </c>
      <c r="C7" s="75"/>
      <c r="D7" s="75"/>
      <c r="E7" s="75"/>
      <c r="F7" s="75"/>
      <c r="G7" s="75"/>
      <c r="H7" s="75"/>
      <c r="I7" s="75"/>
    </row>
    <row r="8" spans="1:15" ht="15" customHeight="1">
      <c r="B8" s="163" t="s">
        <v>255</v>
      </c>
      <c r="C8" s="75"/>
      <c r="D8" s="75"/>
      <c r="E8" s="75"/>
      <c r="F8" s="75"/>
      <c r="G8" s="75"/>
      <c r="H8" s="75"/>
      <c r="I8" s="75"/>
    </row>
    <row r="9" spans="1:15" ht="15" customHeight="1">
      <c r="C9" s="75"/>
      <c r="D9" s="75"/>
      <c r="E9" s="75"/>
      <c r="F9" s="75"/>
      <c r="G9" s="75"/>
      <c r="H9" s="75"/>
      <c r="I9" s="75"/>
    </row>
    <row r="10" spans="1:15" ht="15" customHeight="1">
      <c r="B10" s="76" t="s">
        <v>256</v>
      </c>
      <c r="C10" s="75"/>
      <c r="D10" s="75"/>
      <c r="E10" s="75"/>
      <c r="F10" s="75"/>
      <c r="G10" s="75"/>
      <c r="H10" s="75"/>
      <c r="I10" s="75"/>
    </row>
    <row r="11" spans="1:15" ht="15" customHeight="1">
      <c r="B11" s="77"/>
      <c r="C11" s="75"/>
      <c r="D11" s="75"/>
      <c r="E11" s="75"/>
      <c r="F11" s="75"/>
      <c r="G11" s="75"/>
      <c r="H11" s="75"/>
      <c r="I11" s="75"/>
    </row>
    <row r="12" spans="1:15" ht="15" customHeight="1">
      <c r="B12" s="188" t="s">
        <v>257</v>
      </c>
      <c r="C12" s="75"/>
      <c r="D12" s="75"/>
      <c r="E12" s="75"/>
      <c r="F12" s="75"/>
      <c r="G12" s="75"/>
      <c r="H12" s="75"/>
      <c r="I12" s="75"/>
    </row>
    <row r="13" spans="1:15" ht="15" customHeight="1">
      <c r="C13" s="75"/>
      <c r="D13" s="75"/>
      <c r="E13" s="75"/>
      <c r="F13" s="75"/>
      <c r="G13" s="75"/>
      <c r="H13" s="75"/>
      <c r="I13" s="75"/>
    </row>
    <row r="14" spans="1:15" ht="15" customHeight="1">
      <c r="B14" s="222" t="s">
        <v>258</v>
      </c>
      <c r="C14" s="222"/>
      <c r="D14" s="222"/>
      <c r="E14" s="222"/>
      <c r="F14" s="222"/>
      <c r="G14" s="222"/>
      <c r="H14" s="222"/>
      <c r="I14" s="222"/>
      <c r="J14" s="222"/>
      <c r="K14" s="222"/>
    </row>
    <row r="15" spans="1:15" ht="15" customHeight="1">
      <c r="B15" s="222"/>
      <c r="C15" s="222"/>
      <c r="D15" s="222"/>
      <c r="E15" s="222"/>
      <c r="F15" s="222"/>
      <c r="G15" s="222"/>
      <c r="H15" s="222"/>
      <c r="I15" s="222"/>
      <c r="J15" s="222"/>
      <c r="K15" s="222"/>
    </row>
    <row r="16" spans="1:15" ht="15" customHeight="1">
      <c r="B16" s="77"/>
      <c r="C16" s="75"/>
      <c r="D16" s="75"/>
      <c r="E16" s="75"/>
      <c r="F16" s="75"/>
      <c r="G16" s="75"/>
      <c r="H16" s="75"/>
      <c r="I16" s="75"/>
    </row>
    <row r="17" spans="2:12" ht="15" customHeight="1">
      <c r="B17" s="188" t="s">
        <v>259</v>
      </c>
      <c r="C17" s="75"/>
      <c r="D17" s="75"/>
      <c r="E17" s="75"/>
      <c r="F17" s="75"/>
      <c r="G17" s="75"/>
      <c r="H17" s="75"/>
      <c r="I17" s="75"/>
    </row>
    <row r="18" spans="2:12" ht="15" customHeight="1">
      <c r="B18" s="77"/>
      <c r="C18" s="75"/>
      <c r="D18" s="75"/>
      <c r="E18" s="75"/>
      <c r="F18" s="75"/>
      <c r="G18" s="75"/>
      <c r="H18" s="75"/>
      <c r="I18" s="75"/>
    </row>
    <row r="19" spans="2:12" ht="15" customHeight="1">
      <c r="B19" s="219" t="s">
        <v>260</v>
      </c>
      <c r="C19" s="219"/>
      <c r="D19" s="219"/>
      <c r="E19" s="219"/>
      <c r="F19" s="219"/>
      <c r="G19" s="219"/>
      <c r="H19" s="219"/>
      <c r="I19" s="219"/>
      <c r="J19" s="219"/>
      <c r="K19" s="219"/>
      <c r="L19" s="219"/>
    </row>
    <row r="20" spans="2:12" ht="15" customHeight="1">
      <c r="B20" s="219"/>
      <c r="C20" s="219"/>
      <c r="D20" s="219"/>
      <c r="E20" s="219"/>
      <c r="F20" s="219"/>
      <c r="G20" s="219"/>
      <c r="H20" s="219"/>
      <c r="I20" s="219"/>
      <c r="J20" s="219"/>
      <c r="K20" s="219"/>
      <c r="L20" s="219"/>
    </row>
    <row r="21" spans="2:12" ht="15" customHeight="1">
      <c r="B21" s="219"/>
      <c r="C21" s="219"/>
      <c r="D21" s="219"/>
      <c r="E21" s="219"/>
      <c r="F21" s="219"/>
      <c r="G21" s="219"/>
      <c r="H21" s="219"/>
      <c r="I21" s="219"/>
      <c r="J21" s="219"/>
      <c r="K21" s="219"/>
      <c r="L21" s="219"/>
    </row>
    <row r="22" spans="2:12" ht="15" customHeight="1">
      <c r="B22" s="189"/>
      <c r="C22" s="189"/>
      <c r="D22" s="189"/>
      <c r="E22" s="189"/>
      <c r="F22" s="189"/>
      <c r="G22" s="189"/>
      <c r="H22" s="189"/>
      <c r="I22" s="189"/>
      <c r="J22" s="189"/>
      <c r="K22" s="189"/>
      <c r="L22" s="189"/>
    </row>
    <row r="23" spans="2:12" ht="15" customHeight="1">
      <c r="B23" s="188" t="s">
        <v>261</v>
      </c>
      <c r="C23" s="75"/>
      <c r="D23" s="75"/>
      <c r="E23" s="75"/>
      <c r="F23" s="75"/>
      <c r="G23" s="75"/>
      <c r="H23" s="75"/>
      <c r="I23" s="75"/>
    </row>
    <row r="24" spans="2:12" ht="15" customHeight="1">
      <c r="B24" s="77"/>
      <c r="C24" s="75"/>
      <c r="D24" s="75"/>
      <c r="E24" s="75"/>
      <c r="F24" s="75"/>
      <c r="G24" s="75"/>
      <c r="H24" s="75"/>
      <c r="I24" s="75"/>
    </row>
    <row r="25" spans="2:12" ht="15" customHeight="1">
      <c r="B25" s="219" t="s">
        <v>262</v>
      </c>
      <c r="C25" s="219"/>
      <c r="D25" s="219"/>
      <c r="E25" s="219"/>
      <c r="F25" s="219"/>
      <c r="G25" s="219"/>
      <c r="H25" s="219"/>
      <c r="I25" s="219"/>
      <c r="J25" s="219"/>
      <c r="K25" s="219"/>
      <c r="L25" s="219"/>
    </row>
    <row r="26" spans="2:12" ht="15" customHeight="1">
      <c r="B26" s="219"/>
      <c r="C26" s="219"/>
      <c r="D26" s="219"/>
      <c r="E26" s="219"/>
      <c r="F26" s="219"/>
      <c r="G26" s="219"/>
      <c r="H26" s="219"/>
      <c r="I26" s="219"/>
      <c r="J26" s="219"/>
      <c r="K26" s="219"/>
      <c r="L26" s="219"/>
    </row>
    <row r="27" spans="2:12" ht="15" customHeight="1">
      <c r="B27" s="78"/>
      <c r="C27" s="78"/>
      <c r="D27" s="78"/>
      <c r="E27" s="78"/>
      <c r="F27" s="78"/>
      <c r="G27" s="78"/>
      <c r="H27" s="78"/>
      <c r="I27" s="78"/>
    </row>
    <row r="28" spans="2:12" ht="15" customHeight="1">
      <c r="B28" s="188" t="s">
        <v>263</v>
      </c>
      <c r="C28" s="75"/>
      <c r="D28" s="75"/>
      <c r="E28" s="75"/>
      <c r="F28" s="75"/>
      <c r="G28" s="75"/>
      <c r="H28" s="75"/>
      <c r="I28" s="75"/>
    </row>
    <row r="29" spans="2:12" ht="15" customHeight="1">
      <c r="B29" s="77"/>
      <c r="C29" s="75"/>
      <c r="D29" s="75"/>
      <c r="E29" s="75"/>
      <c r="F29" s="75"/>
      <c r="G29" s="75"/>
      <c r="H29" s="75"/>
      <c r="I29" s="75"/>
    </row>
    <row r="30" spans="2:12" ht="15" customHeight="1">
      <c r="B30" s="219" t="s">
        <v>264</v>
      </c>
      <c r="C30" s="219"/>
      <c r="D30" s="219"/>
      <c r="E30" s="219"/>
      <c r="F30" s="219"/>
      <c r="G30" s="219"/>
      <c r="H30" s="219"/>
      <c r="I30" s="219"/>
      <c r="J30" s="219"/>
      <c r="K30" s="219"/>
      <c r="L30" s="219"/>
    </row>
    <row r="31" spans="2:12" ht="15" customHeight="1">
      <c r="B31" s="219"/>
      <c r="C31" s="219"/>
      <c r="D31" s="219"/>
      <c r="E31" s="219"/>
      <c r="F31" s="219"/>
      <c r="G31" s="219"/>
      <c r="H31" s="219"/>
      <c r="I31" s="219"/>
      <c r="J31" s="219"/>
      <c r="K31" s="219"/>
      <c r="L31" s="219"/>
    </row>
    <row r="32" spans="2:12" ht="15" customHeight="1">
      <c r="B32" s="78"/>
      <c r="C32" s="78"/>
      <c r="D32" s="78"/>
      <c r="E32" s="78"/>
      <c r="F32" s="78"/>
      <c r="G32" s="78"/>
      <c r="H32" s="78"/>
      <c r="I32" s="78"/>
    </row>
    <row r="33" spans="2:12" ht="15" customHeight="1">
      <c r="B33" s="190" t="s">
        <v>277</v>
      </c>
      <c r="C33" s="75"/>
      <c r="D33" s="75"/>
      <c r="E33" s="75"/>
      <c r="F33" s="75"/>
      <c r="G33" s="75"/>
      <c r="H33" s="75"/>
      <c r="I33" s="75"/>
    </row>
    <row r="34" spans="2:12" ht="15" customHeight="1">
      <c r="B34" s="77"/>
      <c r="C34" s="75"/>
      <c r="D34" s="75"/>
      <c r="E34" s="75"/>
      <c r="F34" s="75"/>
      <c r="G34" s="75"/>
      <c r="H34" s="75"/>
      <c r="I34" s="75"/>
    </row>
    <row r="35" spans="2:12" ht="15" customHeight="1">
      <c r="B35" s="219" t="s">
        <v>265</v>
      </c>
      <c r="C35" s="219"/>
      <c r="D35" s="219"/>
      <c r="E35" s="219"/>
      <c r="F35" s="219"/>
      <c r="G35" s="219"/>
      <c r="H35" s="219"/>
      <c r="I35" s="219"/>
      <c r="J35" s="219"/>
      <c r="K35" s="219"/>
      <c r="L35" s="219"/>
    </row>
    <row r="36" spans="2:12" ht="15" customHeight="1">
      <c r="B36" s="219"/>
      <c r="C36" s="219"/>
      <c r="D36" s="219"/>
      <c r="E36" s="219"/>
      <c r="F36" s="219"/>
      <c r="G36" s="219"/>
      <c r="H36" s="219"/>
      <c r="I36" s="219"/>
      <c r="J36" s="219"/>
      <c r="K36" s="219"/>
      <c r="L36" s="219"/>
    </row>
    <row r="37" spans="2:12" ht="15" customHeight="1">
      <c r="B37" s="188" t="s">
        <v>266</v>
      </c>
      <c r="C37" s="75"/>
      <c r="D37" s="75"/>
      <c r="E37" s="75"/>
      <c r="F37" s="75"/>
      <c r="G37" s="75"/>
      <c r="H37" s="75"/>
      <c r="I37" s="75"/>
    </row>
    <row r="38" spans="2:12" ht="15" customHeight="1">
      <c r="B38" s="77"/>
      <c r="C38" s="75"/>
      <c r="D38" s="75"/>
      <c r="E38" s="75"/>
      <c r="F38" s="75"/>
      <c r="G38" s="75"/>
      <c r="H38" s="75"/>
      <c r="I38" s="75"/>
    </row>
    <row r="39" spans="2:12" ht="15" customHeight="1">
      <c r="B39" s="219" t="s">
        <v>267</v>
      </c>
      <c r="C39" s="219"/>
      <c r="D39" s="219"/>
      <c r="E39" s="219"/>
      <c r="F39" s="219"/>
      <c r="G39" s="219"/>
      <c r="H39" s="219"/>
      <c r="I39" s="219"/>
      <c r="J39" s="219"/>
      <c r="K39" s="219"/>
      <c r="L39" s="219"/>
    </row>
    <row r="40" spans="2:12" ht="15" customHeight="1">
      <c r="B40" s="219"/>
      <c r="C40" s="219"/>
      <c r="D40" s="219"/>
      <c r="E40" s="219"/>
      <c r="F40" s="219"/>
      <c r="G40" s="219"/>
      <c r="H40" s="219"/>
      <c r="I40" s="219"/>
      <c r="J40" s="219"/>
      <c r="K40" s="219"/>
      <c r="L40" s="219"/>
    </row>
    <row r="41" spans="2:12" ht="15" customHeight="1">
      <c r="B41" s="78"/>
      <c r="C41" s="78"/>
      <c r="D41" s="78"/>
      <c r="E41" s="78"/>
      <c r="F41" s="78"/>
      <c r="G41" s="78"/>
      <c r="H41" s="78"/>
      <c r="I41" s="78"/>
    </row>
    <row r="42" spans="2:12" ht="15" customHeight="1">
      <c r="B42" s="188" t="s">
        <v>268</v>
      </c>
      <c r="C42" s="75"/>
      <c r="D42" s="75"/>
      <c r="E42" s="75"/>
      <c r="F42" s="75"/>
      <c r="G42" s="75"/>
      <c r="H42" s="75"/>
      <c r="I42" s="75"/>
    </row>
    <row r="43" spans="2:12" ht="15" customHeight="1">
      <c r="B43" s="77"/>
      <c r="C43" s="75"/>
      <c r="D43" s="75"/>
      <c r="E43" s="75"/>
      <c r="F43" s="75"/>
      <c r="G43" s="75"/>
      <c r="H43" s="75"/>
      <c r="I43" s="75"/>
    </row>
    <row r="44" spans="2:12" ht="15" customHeight="1">
      <c r="B44" s="219" t="s">
        <v>269</v>
      </c>
      <c r="C44" s="219"/>
      <c r="D44" s="219"/>
      <c r="E44" s="219"/>
      <c r="F44" s="219"/>
      <c r="G44" s="219"/>
      <c r="H44" s="219"/>
      <c r="I44" s="219"/>
      <c r="J44" s="219"/>
      <c r="K44" s="219"/>
      <c r="L44" s="219"/>
    </row>
    <row r="45" spans="2:12" ht="15" customHeight="1">
      <c r="B45" s="219"/>
      <c r="C45" s="219"/>
      <c r="D45" s="219"/>
      <c r="E45" s="219"/>
      <c r="F45" s="219"/>
      <c r="G45" s="219"/>
      <c r="H45" s="219"/>
      <c r="I45" s="219"/>
      <c r="J45" s="219"/>
      <c r="K45" s="219"/>
      <c r="L45" s="219"/>
    </row>
    <row r="46" spans="2:12" ht="15" customHeight="1">
      <c r="B46" s="78"/>
      <c r="C46" s="78"/>
      <c r="D46" s="78"/>
      <c r="E46" s="78"/>
      <c r="F46" s="78"/>
      <c r="G46" s="78"/>
      <c r="H46" s="78"/>
      <c r="I46" s="78"/>
    </row>
    <row r="47" spans="2:12" ht="15" customHeight="1">
      <c r="B47" s="75"/>
      <c r="C47" s="75"/>
      <c r="D47" s="75"/>
      <c r="E47" s="75"/>
      <c r="F47" s="75"/>
      <c r="G47" s="75"/>
      <c r="H47" s="75"/>
      <c r="I47" s="75"/>
    </row>
    <row r="48" spans="2:12" ht="15" customHeight="1">
      <c r="B48" s="74" t="s">
        <v>270</v>
      </c>
      <c r="C48" s="75"/>
      <c r="D48" s="75"/>
      <c r="E48" s="75"/>
      <c r="F48" s="75"/>
      <c r="G48" s="75"/>
      <c r="H48" s="75"/>
      <c r="I48" s="75"/>
    </row>
    <row r="49" spans="2:11" ht="15" customHeight="1">
      <c r="B49" s="75"/>
      <c r="C49" s="75"/>
      <c r="D49" s="75"/>
      <c r="E49" s="75"/>
      <c r="F49" s="75"/>
      <c r="G49" s="75"/>
      <c r="H49" s="75"/>
      <c r="I49" s="75"/>
    </row>
    <row r="50" spans="2:11" ht="15" customHeight="1">
      <c r="B50" s="219" t="s">
        <v>278</v>
      </c>
      <c r="C50" s="219"/>
      <c r="D50" s="219"/>
      <c r="E50" s="219"/>
      <c r="F50" s="219"/>
      <c r="G50" s="219"/>
      <c r="H50" s="219"/>
      <c r="I50" s="219"/>
      <c r="J50" s="219"/>
      <c r="K50" s="219"/>
    </row>
    <row r="51" spans="2:11" ht="15" customHeight="1">
      <c r="B51" s="219"/>
      <c r="C51" s="219"/>
      <c r="D51" s="219"/>
      <c r="E51" s="219"/>
      <c r="F51" s="219"/>
      <c r="G51" s="219"/>
      <c r="H51" s="219"/>
      <c r="I51" s="219"/>
      <c r="J51" s="219"/>
      <c r="K51" s="219"/>
    </row>
    <row r="52" spans="2:11" ht="15" customHeight="1">
      <c r="B52" s="219"/>
      <c r="C52" s="219"/>
      <c r="D52" s="219"/>
      <c r="E52" s="219"/>
      <c r="F52" s="219"/>
      <c r="G52" s="219"/>
      <c r="H52" s="219"/>
      <c r="I52" s="219"/>
      <c r="J52" s="219"/>
      <c r="K52" s="219"/>
    </row>
    <row r="53" spans="2:11" ht="15" customHeight="1"/>
    <row r="54" spans="2:11" ht="15" customHeight="1">
      <c r="B54" s="191" t="s">
        <v>279</v>
      </c>
    </row>
    <row r="55" spans="2:11" ht="15" customHeight="1"/>
    <row r="56" spans="2:11" ht="15" customHeight="1"/>
    <row r="57" spans="2:11" ht="15" customHeight="1"/>
    <row r="58" spans="2:11" ht="15" customHeight="1"/>
    <row r="59" spans="2:11" ht="15" customHeight="1"/>
    <row r="60" spans="2:11" ht="15" customHeight="1"/>
    <row r="61" spans="2:11" ht="15" customHeight="1"/>
    <row r="62" spans="2:11" ht="15" customHeight="1"/>
    <row r="63" spans="2:11" ht="15" customHeight="1"/>
    <row r="64" spans="2:11" ht="15" customHeight="1"/>
    <row r="65" s="164" customFormat="1" ht="15" customHeight="1"/>
    <row r="66" s="164" customFormat="1" ht="15" customHeight="1"/>
    <row r="67" s="164" customFormat="1" ht="15" customHeight="1"/>
    <row r="68" s="164" customFormat="1" ht="15" customHeight="1"/>
    <row r="69" s="164" customFormat="1" ht="15" customHeight="1"/>
    <row r="70" s="164" customFormat="1" ht="15" customHeight="1"/>
    <row r="71" s="164" customFormat="1" ht="15" customHeight="1"/>
    <row r="72" s="164" customFormat="1" ht="15" customHeight="1"/>
    <row r="73" s="164" customFormat="1" ht="15" customHeight="1"/>
    <row r="74" s="164" customFormat="1" ht="15" customHeight="1"/>
    <row r="75" s="164" customFormat="1" ht="15" customHeight="1"/>
    <row r="76" s="164" customFormat="1" ht="15" customHeight="1"/>
    <row r="77" s="164" customFormat="1" ht="15" customHeight="1"/>
    <row r="78" s="164" customFormat="1" ht="15" customHeight="1"/>
    <row r="79" s="164" customFormat="1" ht="15" customHeight="1"/>
    <row r="80" s="164" customFormat="1" ht="15" customHeight="1"/>
    <row r="81" s="164" customFormat="1" ht="15" customHeight="1"/>
    <row r="82" s="164" customFormat="1" ht="15" customHeight="1"/>
    <row r="83" s="164" customFormat="1" ht="15" customHeight="1"/>
    <row r="84" s="164" customFormat="1" ht="15" customHeight="1"/>
    <row r="85" s="164" customFormat="1" ht="15" customHeight="1"/>
    <row r="86" s="164" customFormat="1" ht="15" customHeight="1"/>
    <row r="87" s="164" customFormat="1" ht="15" customHeight="1"/>
    <row r="88" s="164" customFormat="1" ht="15" customHeight="1"/>
    <row r="89" s="164" customFormat="1" ht="15" customHeight="1"/>
    <row r="90" s="164" customFormat="1" ht="15" customHeight="1"/>
    <row r="91" s="164" customFormat="1" ht="15" customHeight="1"/>
    <row r="92" s="164" customFormat="1" ht="15" customHeight="1"/>
    <row r="93" s="164" customFormat="1" ht="15" customHeight="1"/>
    <row r="94" s="164" customFormat="1" ht="15" customHeight="1"/>
    <row r="95" s="164" customFormat="1" ht="15" customHeight="1"/>
    <row r="96" s="164" customFormat="1" ht="15" customHeight="1"/>
    <row r="97" s="164" customFormat="1" ht="15" customHeight="1"/>
    <row r="98" s="164" customFormat="1" ht="15" customHeight="1"/>
    <row r="99" s="164" customFormat="1" ht="15" customHeight="1"/>
    <row r="100" s="164" customFormat="1" ht="15" customHeight="1"/>
    <row r="101" s="164" customFormat="1" ht="15" customHeight="1"/>
    <row r="102" s="164" customFormat="1" ht="15" customHeight="1"/>
    <row r="103" s="164" customFormat="1" ht="15" customHeight="1"/>
    <row r="104" s="164" customFormat="1" ht="15" customHeight="1"/>
    <row r="105" s="164" customFormat="1" ht="15" customHeight="1"/>
    <row r="106" s="164" customFormat="1" ht="15" customHeight="1"/>
    <row r="107" s="164" customFormat="1" ht="15" customHeight="1"/>
    <row r="108" s="164" customFormat="1" ht="15" customHeight="1"/>
    <row r="109" s="164" customFormat="1" ht="15" customHeight="1"/>
    <row r="110" s="164" customFormat="1" ht="15" customHeight="1"/>
    <row r="111" s="164" customFormat="1" ht="15" customHeight="1"/>
    <row r="112" s="164" customFormat="1" ht="15" customHeight="1"/>
    <row r="113" s="164" customFormat="1" ht="15" customHeight="1"/>
    <row r="114" s="164" customFormat="1" ht="15" customHeight="1"/>
    <row r="115" s="164" customFormat="1" ht="15" customHeight="1"/>
    <row r="116" s="164" customFormat="1" ht="15" customHeight="1"/>
    <row r="117" s="164" customFormat="1" ht="15" customHeight="1"/>
    <row r="118" s="164" customFormat="1" ht="15" customHeight="1"/>
    <row r="119" s="164" customFormat="1" ht="15" customHeight="1"/>
    <row r="120" s="164" customFormat="1" ht="15" customHeight="1"/>
    <row r="121" s="164" customFormat="1" ht="15" customHeight="1"/>
    <row r="122" s="164" customFormat="1" ht="15" customHeight="1"/>
    <row r="123" s="164" customFormat="1" ht="15" customHeight="1"/>
    <row r="124" s="164" customFormat="1" ht="15" customHeight="1"/>
    <row r="125" s="164" customFormat="1" ht="15" customHeight="1"/>
    <row r="126" s="164" customFormat="1" ht="15" customHeight="1"/>
    <row r="127" s="164" customFormat="1" ht="15" customHeight="1"/>
    <row r="128" s="164" customFormat="1" ht="15" customHeight="1"/>
    <row r="129" s="164" customFormat="1" ht="15" customHeight="1"/>
    <row r="130" s="164" customFormat="1" ht="15" customHeight="1"/>
    <row r="131" s="164" customFormat="1" ht="15" customHeight="1"/>
    <row r="132" s="164" customFormat="1" ht="15" customHeight="1"/>
    <row r="133" s="164" customFormat="1" ht="15" customHeight="1"/>
    <row r="134" s="164" customFormat="1" ht="15" customHeight="1"/>
    <row r="135" s="164" customFormat="1" ht="15" customHeight="1"/>
    <row r="136" s="164" customFormat="1" ht="15" customHeight="1"/>
    <row r="137" s="164" customFormat="1" ht="15" customHeight="1"/>
    <row r="138" s="164" customFormat="1" ht="15" customHeight="1"/>
    <row r="139" s="164" customFormat="1" ht="15" customHeight="1"/>
    <row r="140" s="164" customFormat="1" ht="15" customHeight="1"/>
    <row r="141" s="164" customFormat="1" ht="15" customHeight="1"/>
    <row r="142" s="164" customFormat="1" ht="15" customHeight="1"/>
    <row r="143" s="164" customFormat="1" ht="15" customHeight="1"/>
    <row r="144" s="164" customFormat="1" ht="15" customHeight="1"/>
    <row r="145" s="164" customFormat="1" ht="15" customHeight="1"/>
    <row r="146" s="164" customFormat="1" ht="15" customHeight="1"/>
    <row r="147" s="164" customFormat="1" ht="15" customHeight="1"/>
    <row r="148" s="164" customFormat="1" ht="15" customHeight="1"/>
    <row r="149" s="164" customFormat="1" ht="15" customHeight="1"/>
    <row r="150" s="164" customFormat="1" ht="15" customHeight="1"/>
    <row r="151" s="164" customFormat="1" ht="15" customHeight="1"/>
    <row r="152" s="164" customFormat="1" ht="15" customHeight="1"/>
    <row r="153" s="164" customFormat="1" ht="15" customHeight="1"/>
    <row r="154" s="164" customFormat="1" ht="15" customHeight="1"/>
    <row r="155" s="164" customFormat="1" ht="15" customHeight="1"/>
    <row r="156" s="164" customFormat="1" ht="15" customHeight="1"/>
    <row r="157" s="164" customFormat="1" ht="15" customHeight="1"/>
    <row r="158" s="164" customFormat="1" ht="15" customHeight="1"/>
    <row r="159" s="164" customFormat="1" ht="15" customHeight="1"/>
    <row r="160" s="164" customFormat="1" ht="15" customHeight="1"/>
    <row r="161" s="164" customFormat="1" ht="15" customHeight="1"/>
    <row r="162" s="164" customFormat="1" ht="15" customHeight="1"/>
    <row r="163" s="164" customFormat="1" ht="15" customHeight="1"/>
    <row r="164" s="164" customFormat="1" ht="15" customHeight="1"/>
    <row r="165" s="164" customFormat="1" ht="15" customHeight="1"/>
    <row r="166" s="164" customFormat="1" ht="15" customHeight="1"/>
    <row r="167" s="164" customFormat="1" ht="15" customHeight="1"/>
    <row r="168" s="164" customFormat="1" ht="15" customHeight="1"/>
    <row r="169" s="164" customFormat="1" ht="15" customHeight="1"/>
    <row r="170" s="164" customFormat="1" ht="15" customHeight="1"/>
    <row r="171" s="164" customFormat="1" ht="15" customHeight="1"/>
    <row r="172" s="164" customFormat="1" ht="15" customHeight="1"/>
    <row r="173" s="164" customFormat="1" ht="15" customHeight="1"/>
    <row r="174" s="164" customFormat="1" ht="15" customHeight="1"/>
    <row r="175" s="164" customFormat="1" ht="15" customHeight="1"/>
    <row r="176" s="164" customFormat="1" ht="15" customHeight="1"/>
    <row r="177" s="164" customFormat="1" ht="15" customHeight="1"/>
    <row r="178" s="164" customFormat="1" ht="15" customHeight="1"/>
    <row r="179" s="164" customFormat="1" ht="15" customHeight="1"/>
    <row r="180" s="164" customFormat="1" ht="15" customHeight="1"/>
    <row r="181" s="164" customFormat="1" ht="15" customHeight="1"/>
    <row r="182" s="164" customFormat="1" ht="15" customHeight="1"/>
    <row r="183" s="164" customFormat="1" ht="15" customHeight="1"/>
    <row r="184" s="164" customFormat="1" ht="15" customHeight="1"/>
    <row r="185" s="164" customFormat="1" ht="15" customHeight="1"/>
    <row r="186" s="164" customFormat="1" ht="15" customHeight="1"/>
    <row r="187" s="164" customFormat="1" ht="15" customHeight="1"/>
    <row r="188" s="164" customFormat="1" ht="15" customHeight="1"/>
    <row r="189" s="164" customFormat="1" ht="15" customHeight="1"/>
    <row r="190" s="164" customFormat="1" ht="15" customHeight="1"/>
    <row r="191" s="164" customFormat="1" ht="15" customHeight="1"/>
    <row r="192" s="164" customFormat="1" ht="15" customHeight="1"/>
    <row r="193" s="164" customFormat="1" ht="15" customHeight="1"/>
    <row r="194" s="164" customFormat="1" ht="15" customHeight="1"/>
    <row r="195" s="164" customFormat="1" ht="15" customHeight="1"/>
    <row r="196" s="164" customFormat="1" ht="15" customHeight="1"/>
    <row r="197" s="164" customFormat="1" ht="15" customHeight="1"/>
    <row r="198" s="164" customFormat="1" ht="15" customHeight="1"/>
    <row r="199" s="164" customFormat="1" ht="15" customHeight="1"/>
    <row r="200" s="164" customFormat="1" ht="15" customHeight="1"/>
    <row r="201" s="164" customFormat="1" ht="15" customHeight="1"/>
    <row r="202" s="164" customFormat="1" ht="15" customHeight="1"/>
    <row r="203" s="164" customFormat="1" ht="15" customHeight="1"/>
    <row r="204" s="164" customFormat="1" ht="15" customHeight="1"/>
    <row r="205" s="164" customFormat="1" ht="15" customHeight="1"/>
    <row r="206" s="164" customFormat="1" ht="15" customHeight="1"/>
    <row r="207" s="164" customFormat="1" ht="15" customHeight="1"/>
    <row r="208" s="164" customFormat="1" ht="15" customHeight="1"/>
    <row r="209" s="164" customFormat="1" ht="15" customHeight="1"/>
    <row r="210" s="164" customFormat="1" ht="15" customHeight="1"/>
    <row r="211" s="164" customFormat="1" ht="15" customHeight="1"/>
    <row r="212" s="164" customFormat="1" ht="15" customHeight="1"/>
    <row r="213" s="164" customFormat="1" ht="15" customHeight="1"/>
    <row r="214" s="164" customFormat="1" ht="15" customHeight="1"/>
    <row r="215" s="164" customFormat="1" ht="15" customHeight="1"/>
    <row r="216" s="164" customFormat="1" ht="15" customHeight="1"/>
    <row r="217" s="164" customFormat="1" ht="15" customHeight="1"/>
    <row r="218" s="164" customFormat="1" ht="15" customHeight="1"/>
    <row r="219" s="164" customFormat="1" ht="15" customHeight="1"/>
    <row r="220" s="164" customFormat="1" ht="15" customHeight="1"/>
  </sheetData>
  <mergeCells count="9">
    <mergeCell ref="B39:L40"/>
    <mergeCell ref="B44:L45"/>
    <mergeCell ref="B50:K52"/>
    <mergeCell ref="A1:N2"/>
    <mergeCell ref="B14:K15"/>
    <mergeCell ref="B19:L21"/>
    <mergeCell ref="B25:L26"/>
    <mergeCell ref="B30:L31"/>
    <mergeCell ref="B35:L36"/>
  </mergeCells>
  <hyperlinks>
    <hyperlink ref="B23" r:id="rId1" xr:uid="{00000000-0004-0000-1A00-000001000000}"/>
    <hyperlink ref="B28" r:id="rId2" xr:uid="{00000000-0004-0000-1A00-000002000000}"/>
    <hyperlink ref="B33" r:id="rId3" xr:uid="{00000000-0004-0000-1A00-000003000000}"/>
    <hyperlink ref="B37" r:id="rId4" xr:uid="{00000000-0004-0000-1A00-000004000000}"/>
    <hyperlink ref="B42" r:id="rId5" xr:uid="{00000000-0004-0000-1A00-000005000000}"/>
    <hyperlink ref="B17" r:id="rId6" xr:uid="{00000000-0004-0000-1A00-000006000000}"/>
    <hyperlink ref="B12" r:id="rId7" xr:uid="{00000000-0004-0000-1A00-000008000000}"/>
    <hyperlink ref="B8" r:id="rId8" display="https://www.apra.gov.au/quarterly-private-health-insurance-statistics" xr:uid="{D897F135-5845-4BAD-90BF-259241362C48}"/>
    <hyperlink ref="B54" r:id="rId9" xr:uid="{93F62056-2D75-4817-8EE8-55022407559B}"/>
  </hyperlinks>
  <pageMargins left="0.70866141732283472" right="0.70866141732283472" top="0.74803149606299213" bottom="0.74803149606299213" header="0.31496062992125984" footer="0.31496062992125984"/>
  <pageSetup paperSize="9" scale="68" orientation="portrait" r:id="rId10"/>
  <headerFooter>
    <oddFooter>&amp;LAustralian Prudential Regulation Authority&amp;R&amp;P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W116"/>
  <sheetViews>
    <sheetView showGridLines="0" topLeftCell="A4" zoomScaleNormal="100" zoomScaleSheetLayoutView="100" workbookViewId="0">
      <selection activeCell="A4" sqref="A4:K4"/>
    </sheetView>
  </sheetViews>
  <sheetFormatPr defaultColWidth="10.73046875" defaultRowHeight="15"/>
  <cols>
    <col min="1" max="1" width="6.73046875" style="7" customWidth="1"/>
    <col min="2" max="2" width="23.3984375" style="7" customWidth="1"/>
    <col min="3" max="10" width="8.73046875" style="7" customWidth="1"/>
    <col min="11" max="11" width="9.59765625" style="7" customWidth="1"/>
    <col min="12" max="12" width="8.73046875" style="7" customWidth="1"/>
    <col min="13" max="13" width="10.73046875" style="4" customWidth="1"/>
    <col min="14" max="255" width="10.73046875" style="7"/>
    <col min="256" max="256" width="3" style="7" customWidth="1"/>
    <col min="257" max="257" width="6.73046875" style="7" customWidth="1"/>
    <col min="258" max="258" width="23.3984375" style="7" customWidth="1"/>
    <col min="259" max="266" width="8.73046875" style="7" customWidth="1"/>
    <col min="267" max="267" width="9.59765625" style="7" customWidth="1"/>
    <col min="268" max="268" width="8.73046875" style="7" customWidth="1"/>
    <col min="269" max="269" width="10.73046875" style="7" customWidth="1"/>
    <col min="270" max="511" width="10.73046875" style="7"/>
    <col min="512" max="512" width="3" style="7" customWidth="1"/>
    <col min="513" max="513" width="6.73046875" style="7" customWidth="1"/>
    <col min="514" max="514" width="23.3984375" style="7" customWidth="1"/>
    <col min="515" max="522" width="8.73046875" style="7" customWidth="1"/>
    <col min="523" max="523" width="9.59765625" style="7" customWidth="1"/>
    <col min="524" max="524" width="8.73046875" style="7" customWidth="1"/>
    <col min="525" max="525" width="10.73046875" style="7" customWidth="1"/>
    <col min="526" max="767" width="10.73046875" style="7"/>
    <col min="768" max="768" width="3" style="7" customWidth="1"/>
    <col min="769" max="769" width="6.73046875" style="7" customWidth="1"/>
    <col min="770" max="770" width="23.3984375" style="7" customWidth="1"/>
    <col min="771" max="778" width="8.73046875" style="7" customWidth="1"/>
    <col min="779" max="779" width="9.59765625" style="7" customWidth="1"/>
    <col min="780" max="780" width="8.73046875" style="7" customWidth="1"/>
    <col min="781" max="781" width="10.73046875" style="7" customWidth="1"/>
    <col min="782" max="1023" width="10.73046875" style="7"/>
    <col min="1024" max="1024" width="3" style="7" customWidth="1"/>
    <col min="1025" max="1025" width="6.73046875" style="7" customWidth="1"/>
    <col min="1026" max="1026" width="23.3984375" style="7" customWidth="1"/>
    <col min="1027" max="1034" width="8.73046875" style="7" customWidth="1"/>
    <col min="1035" max="1035" width="9.59765625" style="7" customWidth="1"/>
    <col min="1036" max="1036" width="8.73046875" style="7" customWidth="1"/>
    <col min="1037" max="1037" width="10.73046875" style="7" customWidth="1"/>
    <col min="1038" max="1279" width="10.73046875" style="7"/>
    <col min="1280" max="1280" width="3" style="7" customWidth="1"/>
    <col min="1281" max="1281" width="6.73046875" style="7" customWidth="1"/>
    <col min="1282" max="1282" width="23.3984375" style="7" customWidth="1"/>
    <col min="1283" max="1290" width="8.73046875" style="7" customWidth="1"/>
    <col min="1291" max="1291" width="9.59765625" style="7" customWidth="1"/>
    <col min="1292" max="1292" width="8.73046875" style="7" customWidth="1"/>
    <col min="1293" max="1293" width="10.73046875" style="7" customWidth="1"/>
    <col min="1294" max="1535" width="10.73046875" style="7"/>
    <col min="1536" max="1536" width="3" style="7" customWidth="1"/>
    <col min="1537" max="1537" width="6.73046875" style="7" customWidth="1"/>
    <col min="1538" max="1538" width="23.3984375" style="7" customWidth="1"/>
    <col min="1539" max="1546" width="8.73046875" style="7" customWidth="1"/>
    <col min="1547" max="1547" width="9.59765625" style="7" customWidth="1"/>
    <col min="1548" max="1548" width="8.73046875" style="7" customWidth="1"/>
    <col min="1549" max="1549" width="10.73046875" style="7" customWidth="1"/>
    <col min="1550" max="1791" width="10.73046875" style="7"/>
    <col min="1792" max="1792" width="3" style="7" customWidth="1"/>
    <col min="1793" max="1793" width="6.73046875" style="7" customWidth="1"/>
    <col min="1794" max="1794" width="23.3984375" style="7" customWidth="1"/>
    <col min="1795" max="1802" width="8.73046875" style="7" customWidth="1"/>
    <col min="1803" max="1803" width="9.59765625" style="7" customWidth="1"/>
    <col min="1804" max="1804" width="8.73046875" style="7" customWidth="1"/>
    <col min="1805" max="1805" width="10.73046875" style="7" customWidth="1"/>
    <col min="1806" max="2047" width="10.73046875" style="7"/>
    <col min="2048" max="2048" width="3" style="7" customWidth="1"/>
    <col min="2049" max="2049" width="6.73046875" style="7" customWidth="1"/>
    <col min="2050" max="2050" width="23.3984375" style="7" customWidth="1"/>
    <col min="2051" max="2058" width="8.73046875" style="7" customWidth="1"/>
    <col min="2059" max="2059" width="9.59765625" style="7" customWidth="1"/>
    <col min="2060" max="2060" width="8.73046875" style="7" customWidth="1"/>
    <col min="2061" max="2061" width="10.73046875" style="7" customWidth="1"/>
    <col min="2062" max="2303" width="10.73046875" style="7"/>
    <col min="2304" max="2304" width="3" style="7" customWidth="1"/>
    <col min="2305" max="2305" width="6.73046875" style="7" customWidth="1"/>
    <col min="2306" max="2306" width="23.3984375" style="7" customWidth="1"/>
    <col min="2307" max="2314" width="8.73046875" style="7" customWidth="1"/>
    <col min="2315" max="2315" width="9.59765625" style="7" customWidth="1"/>
    <col min="2316" max="2316" width="8.73046875" style="7" customWidth="1"/>
    <col min="2317" max="2317" width="10.73046875" style="7" customWidth="1"/>
    <col min="2318" max="2559" width="10.73046875" style="7"/>
    <col min="2560" max="2560" width="3" style="7" customWidth="1"/>
    <col min="2561" max="2561" width="6.73046875" style="7" customWidth="1"/>
    <col min="2562" max="2562" width="23.3984375" style="7" customWidth="1"/>
    <col min="2563" max="2570" width="8.73046875" style="7" customWidth="1"/>
    <col min="2571" max="2571" width="9.59765625" style="7" customWidth="1"/>
    <col min="2572" max="2572" width="8.73046875" style="7" customWidth="1"/>
    <col min="2573" max="2573" width="10.73046875" style="7" customWidth="1"/>
    <col min="2574" max="2815" width="10.73046875" style="7"/>
    <col min="2816" max="2816" width="3" style="7" customWidth="1"/>
    <col min="2817" max="2817" width="6.73046875" style="7" customWidth="1"/>
    <col min="2818" max="2818" width="23.3984375" style="7" customWidth="1"/>
    <col min="2819" max="2826" width="8.73046875" style="7" customWidth="1"/>
    <col min="2827" max="2827" width="9.59765625" style="7" customWidth="1"/>
    <col min="2828" max="2828" width="8.73046875" style="7" customWidth="1"/>
    <col min="2829" max="2829" width="10.73046875" style="7" customWidth="1"/>
    <col min="2830" max="3071" width="10.73046875" style="7"/>
    <col min="3072" max="3072" width="3" style="7" customWidth="1"/>
    <col min="3073" max="3073" width="6.73046875" style="7" customWidth="1"/>
    <col min="3074" max="3074" width="23.3984375" style="7" customWidth="1"/>
    <col min="3075" max="3082" width="8.73046875" style="7" customWidth="1"/>
    <col min="3083" max="3083" width="9.59765625" style="7" customWidth="1"/>
    <col min="3084" max="3084" width="8.73046875" style="7" customWidth="1"/>
    <col min="3085" max="3085" width="10.73046875" style="7" customWidth="1"/>
    <col min="3086" max="3327" width="10.73046875" style="7"/>
    <col min="3328" max="3328" width="3" style="7" customWidth="1"/>
    <col min="3329" max="3329" width="6.73046875" style="7" customWidth="1"/>
    <col min="3330" max="3330" width="23.3984375" style="7" customWidth="1"/>
    <col min="3331" max="3338" width="8.73046875" style="7" customWidth="1"/>
    <col min="3339" max="3339" width="9.59765625" style="7" customWidth="1"/>
    <col min="3340" max="3340" width="8.73046875" style="7" customWidth="1"/>
    <col min="3341" max="3341" width="10.73046875" style="7" customWidth="1"/>
    <col min="3342" max="3583" width="10.73046875" style="7"/>
    <col min="3584" max="3584" width="3" style="7" customWidth="1"/>
    <col min="3585" max="3585" width="6.73046875" style="7" customWidth="1"/>
    <col min="3586" max="3586" width="23.3984375" style="7" customWidth="1"/>
    <col min="3587" max="3594" width="8.73046875" style="7" customWidth="1"/>
    <col min="3595" max="3595" width="9.59765625" style="7" customWidth="1"/>
    <col min="3596" max="3596" width="8.73046875" style="7" customWidth="1"/>
    <col min="3597" max="3597" width="10.73046875" style="7" customWidth="1"/>
    <col min="3598" max="3839" width="10.73046875" style="7"/>
    <col min="3840" max="3840" width="3" style="7" customWidth="1"/>
    <col min="3841" max="3841" width="6.73046875" style="7" customWidth="1"/>
    <col min="3842" max="3842" width="23.3984375" style="7" customWidth="1"/>
    <col min="3843" max="3850" width="8.73046875" style="7" customWidth="1"/>
    <col min="3851" max="3851" width="9.59765625" style="7" customWidth="1"/>
    <col min="3852" max="3852" width="8.73046875" style="7" customWidth="1"/>
    <col min="3853" max="3853" width="10.73046875" style="7" customWidth="1"/>
    <col min="3854" max="4095" width="10.73046875" style="7"/>
    <col min="4096" max="4096" width="3" style="7" customWidth="1"/>
    <col min="4097" max="4097" width="6.73046875" style="7" customWidth="1"/>
    <col min="4098" max="4098" width="23.3984375" style="7" customWidth="1"/>
    <col min="4099" max="4106" width="8.73046875" style="7" customWidth="1"/>
    <col min="4107" max="4107" width="9.59765625" style="7" customWidth="1"/>
    <col min="4108" max="4108" width="8.73046875" style="7" customWidth="1"/>
    <col min="4109" max="4109" width="10.73046875" style="7" customWidth="1"/>
    <col min="4110" max="4351" width="10.73046875" style="7"/>
    <col min="4352" max="4352" width="3" style="7" customWidth="1"/>
    <col min="4353" max="4353" width="6.73046875" style="7" customWidth="1"/>
    <col min="4354" max="4354" width="23.3984375" style="7" customWidth="1"/>
    <col min="4355" max="4362" width="8.73046875" style="7" customWidth="1"/>
    <col min="4363" max="4363" width="9.59765625" style="7" customWidth="1"/>
    <col min="4364" max="4364" width="8.73046875" style="7" customWidth="1"/>
    <col min="4365" max="4365" width="10.73046875" style="7" customWidth="1"/>
    <col min="4366" max="4607" width="10.73046875" style="7"/>
    <col min="4608" max="4608" width="3" style="7" customWidth="1"/>
    <col min="4609" max="4609" width="6.73046875" style="7" customWidth="1"/>
    <col min="4610" max="4610" width="23.3984375" style="7" customWidth="1"/>
    <col min="4611" max="4618" width="8.73046875" style="7" customWidth="1"/>
    <col min="4619" max="4619" width="9.59765625" style="7" customWidth="1"/>
    <col min="4620" max="4620" width="8.73046875" style="7" customWidth="1"/>
    <col min="4621" max="4621" width="10.73046875" style="7" customWidth="1"/>
    <col min="4622" max="4863" width="10.73046875" style="7"/>
    <col min="4864" max="4864" width="3" style="7" customWidth="1"/>
    <col min="4865" max="4865" width="6.73046875" style="7" customWidth="1"/>
    <col min="4866" max="4866" width="23.3984375" style="7" customWidth="1"/>
    <col min="4867" max="4874" width="8.73046875" style="7" customWidth="1"/>
    <col min="4875" max="4875" width="9.59765625" style="7" customWidth="1"/>
    <col min="4876" max="4876" width="8.73046875" style="7" customWidth="1"/>
    <col min="4877" max="4877" width="10.73046875" style="7" customWidth="1"/>
    <col min="4878" max="5119" width="10.73046875" style="7"/>
    <col min="5120" max="5120" width="3" style="7" customWidth="1"/>
    <col min="5121" max="5121" width="6.73046875" style="7" customWidth="1"/>
    <col min="5122" max="5122" width="23.3984375" style="7" customWidth="1"/>
    <col min="5123" max="5130" width="8.73046875" style="7" customWidth="1"/>
    <col min="5131" max="5131" width="9.59765625" style="7" customWidth="1"/>
    <col min="5132" max="5132" width="8.73046875" style="7" customWidth="1"/>
    <col min="5133" max="5133" width="10.73046875" style="7" customWidth="1"/>
    <col min="5134" max="5375" width="10.73046875" style="7"/>
    <col min="5376" max="5376" width="3" style="7" customWidth="1"/>
    <col min="5377" max="5377" width="6.73046875" style="7" customWidth="1"/>
    <col min="5378" max="5378" width="23.3984375" style="7" customWidth="1"/>
    <col min="5379" max="5386" width="8.73046875" style="7" customWidth="1"/>
    <col min="5387" max="5387" width="9.59765625" style="7" customWidth="1"/>
    <col min="5388" max="5388" width="8.73046875" style="7" customWidth="1"/>
    <col min="5389" max="5389" width="10.73046875" style="7" customWidth="1"/>
    <col min="5390" max="5631" width="10.73046875" style="7"/>
    <col min="5632" max="5632" width="3" style="7" customWidth="1"/>
    <col min="5633" max="5633" width="6.73046875" style="7" customWidth="1"/>
    <col min="5634" max="5634" width="23.3984375" style="7" customWidth="1"/>
    <col min="5635" max="5642" width="8.73046875" style="7" customWidth="1"/>
    <col min="5643" max="5643" width="9.59765625" style="7" customWidth="1"/>
    <col min="5644" max="5644" width="8.73046875" style="7" customWidth="1"/>
    <col min="5645" max="5645" width="10.73046875" style="7" customWidth="1"/>
    <col min="5646" max="5887" width="10.73046875" style="7"/>
    <col min="5888" max="5888" width="3" style="7" customWidth="1"/>
    <col min="5889" max="5889" width="6.73046875" style="7" customWidth="1"/>
    <col min="5890" max="5890" width="23.3984375" style="7" customWidth="1"/>
    <col min="5891" max="5898" width="8.73046875" style="7" customWidth="1"/>
    <col min="5899" max="5899" width="9.59765625" style="7" customWidth="1"/>
    <col min="5900" max="5900" width="8.73046875" style="7" customWidth="1"/>
    <col min="5901" max="5901" width="10.73046875" style="7" customWidth="1"/>
    <col min="5902" max="6143" width="10.73046875" style="7"/>
    <col min="6144" max="6144" width="3" style="7" customWidth="1"/>
    <col min="6145" max="6145" width="6.73046875" style="7" customWidth="1"/>
    <col min="6146" max="6146" width="23.3984375" style="7" customWidth="1"/>
    <col min="6147" max="6154" width="8.73046875" style="7" customWidth="1"/>
    <col min="6155" max="6155" width="9.59765625" style="7" customWidth="1"/>
    <col min="6156" max="6156" width="8.73046875" style="7" customWidth="1"/>
    <col min="6157" max="6157" width="10.73046875" style="7" customWidth="1"/>
    <col min="6158" max="6399" width="10.73046875" style="7"/>
    <col min="6400" max="6400" width="3" style="7" customWidth="1"/>
    <col min="6401" max="6401" width="6.73046875" style="7" customWidth="1"/>
    <col min="6402" max="6402" width="23.3984375" style="7" customWidth="1"/>
    <col min="6403" max="6410" width="8.73046875" style="7" customWidth="1"/>
    <col min="6411" max="6411" width="9.59765625" style="7" customWidth="1"/>
    <col min="6412" max="6412" width="8.73046875" style="7" customWidth="1"/>
    <col min="6413" max="6413" width="10.73046875" style="7" customWidth="1"/>
    <col min="6414" max="6655" width="10.73046875" style="7"/>
    <col min="6656" max="6656" width="3" style="7" customWidth="1"/>
    <col min="6657" max="6657" width="6.73046875" style="7" customWidth="1"/>
    <col min="6658" max="6658" width="23.3984375" style="7" customWidth="1"/>
    <col min="6659" max="6666" width="8.73046875" style="7" customWidth="1"/>
    <col min="6667" max="6667" width="9.59765625" style="7" customWidth="1"/>
    <col min="6668" max="6668" width="8.73046875" style="7" customWidth="1"/>
    <col min="6669" max="6669" width="10.73046875" style="7" customWidth="1"/>
    <col min="6670" max="6911" width="10.73046875" style="7"/>
    <col min="6912" max="6912" width="3" style="7" customWidth="1"/>
    <col min="6913" max="6913" width="6.73046875" style="7" customWidth="1"/>
    <col min="6914" max="6914" width="23.3984375" style="7" customWidth="1"/>
    <col min="6915" max="6922" width="8.73046875" style="7" customWidth="1"/>
    <col min="6923" max="6923" width="9.59765625" style="7" customWidth="1"/>
    <col min="6924" max="6924" width="8.73046875" style="7" customWidth="1"/>
    <col min="6925" max="6925" width="10.73046875" style="7" customWidth="1"/>
    <col min="6926" max="7167" width="10.73046875" style="7"/>
    <col min="7168" max="7168" width="3" style="7" customWidth="1"/>
    <col min="7169" max="7169" width="6.73046875" style="7" customWidth="1"/>
    <col min="7170" max="7170" width="23.3984375" style="7" customWidth="1"/>
    <col min="7171" max="7178" width="8.73046875" style="7" customWidth="1"/>
    <col min="7179" max="7179" width="9.59765625" style="7" customWidth="1"/>
    <col min="7180" max="7180" width="8.73046875" style="7" customWidth="1"/>
    <col min="7181" max="7181" width="10.73046875" style="7" customWidth="1"/>
    <col min="7182" max="7423" width="10.73046875" style="7"/>
    <col min="7424" max="7424" width="3" style="7" customWidth="1"/>
    <col min="7425" max="7425" width="6.73046875" style="7" customWidth="1"/>
    <col min="7426" max="7426" width="23.3984375" style="7" customWidth="1"/>
    <col min="7427" max="7434" width="8.73046875" style="7" customWidth="1"/>
    <col min="7435" max="7435" width="9.59765625" style="7" customWidth="1"/>
    <col min="7436" max="7436" width="8.73046875" style="7" customWidth="1"/>
    <col min="7437" max="7437" width="10.73046875" style="7" customWidth="1"/>
    <col min="7438" max="7679" width="10.73046875" style="7"/>
    <col min="7680" max="7680" width="3" style="7" customWidth="1"/>
    <col min="7681" max="7681" width="6.73046875" style="7" customWidth="1"/>
    <col min="7682" max="7682" width="23.3984375" style="7" customWidth="1"/>
    <col min="7683" max="7690" width="8.73046875" style="7" customWidth="1"/>
    <col min="7691" max="7691" width="9.59765625" style="7" customWidth="1"/>
    <col min="7692" max="7692" width="8.73046875" style="7" customWidth="1"/>
    <col min="7693" max="7693" width="10.73046875" style="7" customWidth="1"/>
    <col min="7694" max="7935" width="10.73046875" style="7"/>
    <col min="7936" max="7936" width="3" style="7" customWidth="1"/>
    <col min="7937" max="7937" width="6.73046875" style="7" customWidth="1"/>
    <col min="7938" max="7938" width="23.3984375" style="7" customWidth="1"/>
    <col min="7939" max="7946" width="8.73046875" style="7" customWidth="1"/>
    <col min="7947" max="7947" width="9.59765625" style="7" customWidth="1"/>
    <col min="7948" max="7948" width="8.73046875" style="7" customWidth="1"/>
    <col min="7949" max="7949" width="10.73046875" style="7" customWidth="1"/>
    <col min="7950" max="8191" width="10.73046875" style="7"/>
    <col min="8192" max="8192" width="3" style="7" customWidth="1"/>
    <col min="8193" max="8193" width="6.73046875" style="7" customWidth="1"/>
    <col min="8194" max="8194" width="23.3984375" style="7" customWidth="1"/>
    <col min="8195" max="8202" width="8.73046875" style="7" customWidth="1"/>
    <col min="8203" max="8203" width="9.59765625" style="7" customWidth="1"/>
    <col min="8204" max="8204" width="8.73046875" style="7" customWidth="1"/>
    <col min="8205" max="8205" width="10.73046875" style="7" customWidth="1"/>
    <col min="8206" max="8447" width="10.73046875" style="7"/>
    <col min="8448" max="8448" width="3" style="7" customWidth="1"/>
    <col min="8449" max="8449" width="6.73046875" style="7" customWidth="1"/>
    <col min="8450" max="8450" width="23.3984375" style="7" customWidth="1"/>
    <col min="8451" max="8458" width="8.73046875" style="7" customWidth="1"/>
    <col min="8459" max="8459" width="9.59765625" style="7" customWidth="1"/>
    <col min="8460" max="8460" width="8.73046875" style="7" customWidth="1"/>
    <col min="8461" max="8461" width="10.73046875" style="7" customWidth="1"/>
    <col min="8462" max="8703" width="10.73046875" style="7"/>
    <col min="8704" max="8704" width="3" style="7" customWidth="1"/>
    <col min="8705" max="8705" width="6.73046875" style="7" customWidth="1"/>
    <col min="8706" max="8706" width="23.3984375" style="7" customWidth="1"/>
    <col min="8707" max="8714" width="8.73046875" style="7" customWidth="1"/>
    <col min="8715" max="8715" width="9.59765625" style="7" customWidth="1"/>
    <col min="8716" max="8716" width="8.73046875" style="7" customWidth="1"/>
    <col min="8717" max="8717" width="10.73046875" style="7" customWidth="1"/>
    <col min="8718" max="8959" width="10.73046875" style="7"/>
    <col min="8960" max="8960" width="3" style="7" customWidth="1"/>
    <col min="8961" max="8961" width="6.73046875" style="7" customWidth="1"/>
    <col min="8962" max="8962" width="23.3984375" style="7" customWidth="1"/>
    <col min="8963" max="8970" width="8.73046875" style="7" customWidth="1"/>
    <col min="8971" max="8971" width="9.59765625" style="7" customWidth="1"/>
    <col min="8972" max="8972" width="8.73046875" style="7" customWidth="1"/>
    <col min="8973" max="8973" width="10.73046875" style="7" customWidth="1"/>
    <col min="8974" max="9215" width="10.73046875" style="7"/>
    <col min="9216" max="9216" width="3" style="7" customWidth="1"/>
    <col min="9217" max="9217" width="6.73046875" style="7" customWidth="1"/>
    <col min="9218" max="9218" width="23.3984375" style="7" customWidth="1"/>
    <col min="9219" max="9226" width="8.73046875" style="7" customWidth="1"/>
    <col min="9227" max="9227" width="9.59765625" style="7" customWidth="1"/>
    <col min="9228" max="9228" width="8.73046875" style="7" customWidth="1"/>
    <col min="9229" max="9229" width="10.73046875" style="7" customWidth="1"/>
    <col min="9230" max="9471" width="10.73046875" style="7"/>
    <col min="9472" max="9472" width="3" style="7" customWidth="1"/>
    <col min="9473" max="9473" width="6.73046875" style="7" customWidth="1"/>
    <col min="9474" max="9474" width="23.3984375" style="7" customWidth="1"/>
    <col min="9475" max="9482" width="8.73046875" style="7" customWidth="1"/>
    <col min="9483" max="9483" width="9.59765625" style="7" customWidth="1"/>
    <col min="9484" max="9484" width="8.73046875" style="7" customWidth="1"/>
    <col min="9485" max="9485" width="10.73046875" style="7" customWidth="1"/>
    <col min="9486" max="9727" width="10.73046875" style="7"/>
    <col min="9728" max="9728" width="3" style="7" customWidth="1"/>
    <col min="9729" max="9729" width="6.73046875" style="7" customWidth="1"/>
    <col min="9730" max="9730" width="23.3984375" style="7" customWidth="1"/>
    <col min="9731" max="9738" width="8.73046875" style="7" customWidth="1"/>
    <col min="9739" max="9739" width="9.59765625" style="7" customWidth="1"/>
    <col min="9740" max="9740" width="8.73046875" style="7" customWidth="1"/>
    <col min="9741" max="9741" width="10.73046875" style="7" customWidth="1"/>
    <col min="9742" max="9983" width="10.73046875" style="7"/>
    <col min="9984" max="9984" width="3" style="7" customWidth="1"/>
    <col min="9985" max="9985" width="6.73046875" style="7" customWidth="1"/>
    <col min="9986" max="9986" width="23.3984375" style="7" customWidth="1"/>
    <col min="9987" max="9994" width="8.73046875" style="7" customWidth="1"/>
    <col min="9995" max="9995" width="9.59765625" style="7" customWidth="1"/>
    <col min="9996" max="9996" width="8.73046875" style="7" customWidth="1"/>
    <col min="9997" max="9997" width="10.73046875" style="7" customWidth="1"/>
    <col min="9998" max="10239" width="10.73046875" style="7"/>
    <col min="10240" max="10240" width="3" style="7" customWidth="1"/>
    <col min="10241" max="10241" width="6.73046875" style="7" customWidth="1"/>
    <col min="10242" max="10242" width="23.3984375" style="7" customWidth="1"/>
    <col min="10243" max="10250" width="8.73046875" style="7" customWidth="1"/>
    <col min="10251" max="10251" width="9.59765625" style="7" customWidth="1"/>
    <col min="10252" max="10252" width="8.73046875" style="7" customWidth="1"/>
    <col min="10253" max="10253" width="10.73046875" style="7" customWidth="1"/>
    <col min="10254" max="10495" width="10.73046875" style="7"/>
    <col min="10496" max="10496" width="3" style="7" customWidth="1"/>
    <col min="10497" max="10497" width="6.73046875" style="7" customWidth="1"/>
    <col min="10498" max="10498" width="23.3984375" style="7" customWidth="1"/>
    <col min="10499" max="10506" width="8.73046875" style="7" customWidth="1"/>
    <col min="10507" max="10507" width="9.59765625" style="7" customWidth="1"/>
    <col min="10508" max="10508" width="8.73046875" style="7" customWidth="1"/>
    <col min="10509" max="10509" width="10.73046875" style="7" customWidth="1"/>
    <col min="10510" max="10751" width="10.73046875" style="7"/>
    <col min="10752" max="10752" width="3" style="7" customWidth="1"/>
    <col min="10753" max="10753" width="6.73046875" style="7" customWidth="1"/>
    <col min="10754" max="10754" width="23.3984375" style="7" customWidth="1"/>
    <col min="10755" max="10762" width="8.73046875" style="7" customWidth="1"/>
    <col min="10763" max="10763" width="9.59765625" style="7" customWidth="1"/>
    <col min="10764" max="10764" width="8.73046875" style="7" customWidth="1"/>
    <col min="10765" max="10765" width="10.73046875" style="7" customWidth="1"/>
    <col min="10766" max="11007" width="10.73046875" style="7"/>
    <col min="11008" max="11008" width="3" style="7" customWidth="1"/>
    <col min="11009" max="11009" width="6.73046875" style="7" customWidth="1"/>
    <col min="11010" max="11010" width="23.3984375" style="7" customWidth="1"/>
    <col min="11011" max="11018" width="8.73046875" style="7" customWidth="1"/>
    <col min="11019" max="11019" width="9.59765625" style="7" customWidth="1"/>
    <col min="11020" max="11020" width="8.73046875" style="7" customWidth="1"/>
    <col min="11021" max="11021" width="10.73046875" style="7" customWidth="1"/>
    <col min="11022" max="11263" width="10.73046875" style="7"/>
    <col min="11264" max="11264" width="3" style="7" customWidth="1"/>
    <col min="11265" max="11265" width="6.73046875" style="7" customWidth="1"/>
    <col min="11266" max="11266" width="23.3984375" style="7" customWidth="1"/>
    <col min="11267" max="11274" width="8.73046875" style="7" customWidth="1"/>
    <col min="11275" max="11275" width="9.59765625" style="7" customWidth="1"/>
    <col min="11276" max="11276" width="8.73046875" style="7" customWidth="1"/>
    <col min="11277" max="11277" width="10.73046875" style="7" customWidth="1"/>
    <col min="11278" max="11519" width="10.73046875" style="7"/>
    <col min="11520" max="11520" width="3" style="7" customWidth="1"/>
    <col min="11521" max="11521" width="6.73046875" style="7" customWidth="1"/>
    <col min="11522" max="11522" width="23.3984375" style="7" customWidth="1"/>
    <col min="11523" max="11530" width="8.73046875" style="7" customWidth="1"/>
    <col min="11531" max="11531" width="9.59765625" style="7" customWidth="1"/>
    <col min="11532" max="11532" width="8.73046875" style="7" customWidth="1"/>
    <col min="11533" max="11533" width="10.73046875" style="7" customWidth="1"/>
    <col min="11534" max="11775" width="10.73046875" style="7"/>
    <col min="11776" max="11776" width="3" style="7" customWidth="1"/>
    <col min="11777" max="11777" width="6.73046875" style="7" customWidth="1"/>
    <col min="11778" max="11778" width="23.3984375" style="7" customWidth="1"/>
    <col min="11779" max="11786" width="8.73046875" style="7" customWidth="1"/>
    <col min="11787" max="11787" width="9.59765625" style="7" customWidth="1"/>
    <col min="11788" max="11788" width="8.73046875" style="7" customWidth="1"/>
    <col min="11789" max="11789" width="10.73046875" style="7" customWidth="1"/>
    <col min="11790" max="12031" width="10.73046875" style="7"/>
    <col min="12032" max="12032" width="3" style="7" customWidth="1"/>
    <col min="12033" max="12033" width="6.73046875" style="7" customWidth="1"/>
    <col min="12034" max="12034" width="23.3984375" style="7" customWidth="1"/>
    <col min="12035" max="12042" width="8.73046875" style="7" customWidth="1"/>
    <col min="12043" max="12043" width="9.59765625" style="7" customWidth="1"/>
    <col min="12044" max="12044" width="8.73046875" style="7" customWidth="1"/>
    <col min="12045" max="12045" width="10.73046875" style="7" customWidth="1"/>
    <col min="12046" max="12287" width="10.73046875" style="7"/>
    <col min="12288" max="12288" width="3" style="7" customWidth="1"/>
    <col min="12289" max="12289" width="6.73046875" style="7" customWidth="1"/>
    <col min="12290" max="12290" width="23.3984375" style="7" customWidth="1"/>
    <col min="12291" max="12298" width="8.73046875" style="7" customWidth="1"/>
    <col min="12299" max="12299" width="9.59765625" style="7" customWidth="1"/>
    <col min="12300" max="12300" width="8.73046875" style="7" customWidth="1"/>
    <col min="12301" max="12301" width="10.73046875" style="7" customWidth="1"/>
    <col min="12302" max="12543" width="10.73046875" style="7"/>
    <col min="12544" max="12544" width="3" style="7" customWidth="1"/>
    <col min="12545" max="12545" width="6.73046875" style="7" customWidth="1"/>
    <col min="12546" max="12546" width="23.3984375" style="7" customWidth="1"/>
    <col min="12547" max="12554" width="8.73046875" style="7" customWidth="1"/>
    <col min="12555" max="12555" width="9.59765625" style="7" customWidth="1"/>
    <col min="12556" max="12556" width="8.73046875" style="7" customWidth="1"/>
    <col min="12557" max="12557" width="10.73046875" style="7" customWidth="1"/>
    <col min="12558" max="12799" width="10.73046875" style="7"/>
    <col min="12800" max="12800" width="3" style="7" customWidth="1"/>
    <col min="12801" max="12801" width="6.73046875" style="7" customWidth="1"/>
    <col min="12802" max="12802" width="23.3984375" style="7" customWidth="1"/>
    <col min="12803" max="12810" width="8.73046875" style="7" customWidth="1"/>
    <col min="12811" max="12811" width="9.59765625" style="7" customWidth="1"/>
    <col min="12812" max="12812" width="8.73046875" style="7" customWidth="1"/>
    <col min="12813" max="12813" width="10.73046875" style="7" customWidth="1"/>
    <col min="12814" max="13055" width="10.73046875" style="7"/>
    <col min="13056" max="13056" width="3" style="7" customWidth="1"/>
    <col min="13057" max="13057" width="6.73046875" style="7" customWidth="1"/>
    <col min="13058" max="13058" width="23.3984375" style="7" customWidth="1"/>
    <col min="13059" max="13066" width="8.73046875" style="7" customWidth="1"/>
    <col min="13067" max="13067" width="9.59765625" style="7" customWidth="1"/>
    <col min="13068" max="13068" width="8.73046875" style="7" customWidth="1"/>
    <col min="13069" max="13069" width="10.73046875" style="7" customWidth="1"/>
    <col min="13070" max="13311" width="10.73046875" style="7"/>
    <col min="13312" max="13312" width="3" style="7" customWidth="1"/>
    <col min="13313" max="13313" width="6.73046875" style="7" customWidth="1"/>
    <col min="13314" max="13314" width="23.3984375" style="7" customWidth="1"/>
    <col min="13315" max="13322" width="8.73046875" style="7" customWidth="1"/>
    <col min="13323" max="13323" width="9.59765625" style="7" customWidth="1"/>
    <col min="13324" max="13324" width="8.73046875" style="7" customWidth="1"/>
    <col min="13325" max="13325" width="10.73046875" style="7" customWidth="1"/>
    <col min="13326" max="13567" width="10.73046875" style="7"/>
    <col min="13568" max="13568" width="3" style="7" customWidth="1"/>
    <col min="13569" max="13569" width="6.73046875" style="7" customWidth="1"/>
    <col min="13570" max="13570" width="23.3984375" style="7" customWidth="1"/>
    <col min="13571" max="13578" width="8.73046875" style="7" customWidth="1"/>
    <col min="13579" max="13579" width="9.59765625" style="7" customWidth="1"/>
    <col min="13580" max="13580" width="8.73046875" style="7" customWidth="1"/>
    <col min="13581" max="13581" width="10.73046875" style="7" customWidth="1"/>
    <col min="13582" max="13823" width="10.73046875" style="7"/>
    <col min="13824" max="13824" width="3" style="7" customWidth="1"/>
    <col min="13825" max="13825" width="6.73046875" style="7" customWidth="1"/>
    <col min="13826" max="13826" width="23.3984375" style="7" customWidth="1"/>
    <col min="13827" max="13834" width="8.73046875" style="7" customWidth="1"/>
    <col min="13835" max="13835" width="9.59765625" style="7" customWidth="1"/>
    <col min="13836" max="13836" width="8.73046875" style="7" customWidth="1"/>
    <col min="13837" max="13837" width="10.73046875" style="7" customWidth="1"/>
    <col min="13838" max="14079" width="10.73046875" style="7"/>
    <col min="14080" max="14080" width="3" style="7" customWidth="1"/>
    <col min="14081" max="14081" width="6.73046875" style="7" customWidth="1"/>
    <col min="14082" max="14082" width="23.3984375" style="7" customWidth="1"/>
    <col min="14083" max="14090" width="8.73046875" style="7" customWidth="1"/>
    <col min="14091" max="14091" width="9.59765625" style="7" customWidth="1"/>
    <col min="14092" max="14092" width="8.73046875" style="7" customWidth="1"/>
    <col min="14093" max="14093" width="10.73046875" style="7" customWidth="1"/>
    <col min="14094" max="14335" width="10.73046875" style="7"/>
    <col min="14336" max="14336" width="3" style="7" customWidth="1"/>
    <col min="14337" max="14337" width="6.73046875" style="7" customWidth="1"/>
    <col min="14338" max="14338" width="23.3984375" style="7" customWidth="1"/>
    <col min="14339" max="14346" width="8.73046875" style="7" customWidth="1"/>
    <col min="14347" max="14347" width="9.59765625" style="7" customWidth="1"/>
    <col min="14348" max="14348" width="8.73046875" style="7" customWidth="1"/>
    <col min="14349" max="14349" width="10.73046875" style="7" customWidth="1"/>
    <col min="14350" max="14591" width="10.73046875" style="7"/>
    <col min="14592" max="14592" width="3" style="7" customWidth="1"/>
    <col min="14593" max="14593" width="6.73046875" style="7" customWidth="1"/>
    <col min="14594" max="14594" width="23.3984375" style="7" customWidth="1"/>
    <col min="14595" max="14602" width="8.73046875" style="7" customWidth="1"/>
    <col min="14603" max="14603" width="9.59765625" style="7" customWidth="1"/>
    <col min="14604" max="14604" width="8.73046875" style="7" customWidth="1"/>
    <col min="14605" max="14605" width="10.73046875" style="7" customWidth="1"/>
    <col min="14606" max="14847" width="10.73046875" style="7"/>
    <col min="14848" max="14848" width="3" style="7" customWidth="1"/>
    <col min="14849" max="14849" width="6.73046875" style="7" customWidth="1"/>
    <col min="14850" max="14850" width="23.3984375" style="7" customWidth="1"/>
    <col min="14851" max="14858" width="8.73046875" style="7" customWidth="1"/>
    <col min="14859" max="14859" width="9.59765625" style="7" customWidth="1"/>
    <col min="14860" max="14860" width="8.73046875" style="7" customWidth="1"/>
    <col min="14861" max="14861" width="10.73046875" style="7" customWidth="1"/>
    <col min="14862" max="15103" width="10.73046875" style="7"/>
    <col min="15104" max="15104" width="3" style="7" customWidth="1"/>
    <col min="15105" max="15105" width="6.73046875" style="7" customWidth="1"/>
    <col min="15106" max="15106" width="23.3984375" style="7" customWidth="1"/>
    <col min="15107" max="15114" width="8.73046875" style="7" customWidth="1"/>
    <col min="15115" max="15115" width="9.59765625" style="7" customWidth="1"/>
    <col min="15116" max="15116" width="8.73046875" style="7" customWidth="1"/>
    <col min="15117" max="15117" width="10.73046875" style="7" customWidth="1"/>
    <col min="15118" max="15359" width="10.73046875" style="7"/>
    <col min="15360" max="15360" width="3" style="7" customWidth="1"/>
    <col min="15361" max="15361" width="6.73046875" style="7" customWidth="1"/>
    <col min="15362" max="15362" width="23.3984375" style="7" customWidth="1"/>
    <col min="15363" max="15370" width="8.73046875" style="7" customWidth="1"/>
    <col min="15371" max="15371" width="9.59765625" style="7" customWidth="1"/>
    <col min="15372" max="15372" width="8.73046875" style="7" customWidth="1"/>
    <col min="15373" max="15373" width="10.73046875" style="7" customWidth="1"/>
    <col min="15374" max="15615" width="10.73046875" style="7"/>
    <col min="15616" max="15616" width="3" style="7" customWidth="1"/>
    <col min="15617" max="15617" width="6.73046875" style="7" customWidth="1"/>
    <col min="15618" max="15618" width="23.3984375" style="7" customWidth="1"/>
    <col min="15619" max="15626" width="8.73046875" style="7" customWidth="1"/>
    <col min="15627" max="15627" width="9.59765625" style="7" customWidth="1"/>
    <col min="15628" max="15628" width="8.73046875" style="7" customWidth="1"/>
    <col min="15629" max="15629" width="10.73046875" style="7" customWidth="1"/>
    <col min="15630" max="15871" width="10.73046875" style="7"/>
    <col min="15872" max="15872" width="3" style="7" customWidth="1"/>
    <col min="15873" max="15873" width="6.73046875" style="7" customWidth="1"/>
    <col min="15874" max="15874" width="23.3984375" style="7" customWidth="1"/>
    <col min="15875" max="15882" width="8.73046875" style="7" customWidth="1"/>
    <col min="15883" max="15883" width="9.59765625" style="7" customWidth="1"/>
    <col min="15884" max="15884" width="8.73046875" style="7" customWidth="1"/>
    <col min="15885" max="15885" width="10.73046875" style="7" customWidth="1"/>
    <col min="15886" max="16127" width="10.73046875" style="7"/>
    <col min="16128" max="16128" width="3" style="7" customWidth="1"/>
    <col min="16129" max="16129" width="6.73046875" style="7" customWidth="1"/>
    <col min="16130" max="16130" width="23.3984375" style="7" customWidth="1"/>
    <col min="16131" max="16138" width="8.73046875" style="7" customWidth="1"/>
    <col min="16139" max="16139" width="9.59765625" style="7" customWidth="1"/>
    <col min="16140" max="16140" width="8.73046875" style="7" customWidth="1"/>
    <col min="16141" max="16141" width="10.73046875" style="7" customWidth="1"/>
    <col min="16142" max="16384" width="10.73046875" style="7"/>
  </cols>
  <sheetData>
    <row r="1" spans="1:23" s="176" customFormat="1" ht="34.5" customHeight="1">
      <c r="A1" s="175" t="s">
        <v>27</v>
      </c>
      <c r="B1" s="168"/>
      <c r="C1" s="168"/>
      <c r="D1" s="180"/>
      <c r="E1" s="180"/>
      <c r="F1" s="180"/>
      <c r="G1" s="180"/>
      <c r="H1" s="180"/>
      <c r="I1" s="180"/>
      <c r="J1" s="180"/>
      <c r="K1" s="180"/>
      <c r="L1" s="180"/>
      <c r="M1" s="180"/>
      <c r="N1" s="180"/>
      <c r="O1" s="180"/>
      <c r="P1" s="180"/>
      <c r="Q1" s="180"/>
      <c r="R1" s="180"/>
      <c r="S1" s="180"/>
      <c r="T1" s="180"/>
      <c r="U1" s="180"/>
      <c r="V1" s="180"/>
      <c r="W1" s="180"/>
    </row>
    <row r="3" spans="1:23" ht="62.25" customHeight="1">
      <c r="A3" s="192" t="s">
        <v>52</v>
      </c>
      <c r="B3" s="192"/>
      <c r="C3" s="192"/>
      <c r="D3" s="192"/>
      <c r="E3" s="192"/>
      <c r="F3" s="192"/>
      <c r="G3" s="192"/>
      <c r="H3" s="192"/>
      <c r="I3" s="192"/>
      <c r="J3" s="192"/>
      <c r="K3" s="192"/>
      <c r="M3" s="158"/>
    </row>
    <row r="4" spans="1:23" ht="189" customHeight="1">
      <c r="A4" s="193" t="s">
        <v>53</v>
      </c>
      <c r="B4" s="194"/>
      <c r="C4" s="194"/>
      <c r="D4" s="194"/>
      <c r="E4" s="194"/>
      <c r="F4" s="194"/>
      <c r="G4" s="194"/>
      <c r="H4" s="194"/>
      <c r="I4" s="194"/>
      <c r="J4" s="194"/>
      <c r="K4" s="194"/>
      <c r="L4" s="9"/>
      <c r="M4" s="158"/>
      <c r="N4" s="158"/>
      <c r="O4" s="158"/>
      <c r="P4" s="158"/>
      <c r="Q4" s="158"/>
      <c r="R4" s="158"/>
      <c r="S4" s="158"/>
      <c r="T4" s="158"/>
      <c r="U4" s="158"/>
      <c r="V4" s="158"/>
      <c r="W4" s="158"/>
    </row>
    <row r="5" spans="1:23" ht="16.899999999999999">
      <c r="A5" s="28" t="s">
        <v>54</v>
      </c>
      <c r="B5" s="9"/>
      <c r="C5" s="9"/>
      <c r="D5" s="9"/>
      <c r="E5" s="9"/>
      <c r="F5" s="9"/>
      <c r="G5" s="9"/>
      <c r="H5" s="9"/>
      <c r="I5" s="9"/>
      <c r="J5" s="9"/>
      <c r="K5" s="9"/>
      <c r="L5" s="9"/>
      <c r="M5" s="158"/>
      <c r="N5" s="158"/>
      <c r="O5" s="158"/>
      <c r="P5" s="158"/>
      <c r="Q5" s="158"/>
      <c r="R5" s="158"/>
      <c r="S5" s="158"/>
      <c r="T5" s="158"/>
      <c r="U5" s="158"/>
      <c r="V5" s="158"/>
      <c r="W5" s="158"/>
    </row>
    <row r="6" spans="1:23" ht="67.5" customHeight="1">
      <c r="A6" s="195" t="s">
        <v>55</v>
      </c>
      <c r="B6" s="195"/>
      <c r="C6" s="195"/>
      <c r="D6" s="195"/>
      <c r="E6" s="195"/>
      <c r="F6" s="195"/>
      <c r="G6" s="195"/>
      <c r="H6" s="195"/>
      <c r="I6" s="195"/>
      <c r="J6" s="195"/>
      <c r="K6" s="195"/>
      <c r="L6" s="9"/>
      <c r="M6" s="158"/>
      <c r="N6" s="158"/>
      <c r="O6" s="158"/>
      <c r="P6" s="158"/>
      <c r="Q6" s="158"/>
      <c r="R6" s="158"/>
      <c r="S6" s="158"/>
      <c r="T6" s="158"/>
      <c r="U6" s="158"/>
      <c r="V6" s="158"/>
      <c r="W6" s="158"/>
    </row>
    <row r="7" spans="1:23" ht="4.5" customHeight="1">
      <c r="A7" s="29"/>
      <c r="B7" s="9"/>
      <c r="C7" s="9"/>
      <c r="D7" s="9"/>
      <c r="E7" s="9"/>
      <c r="F7" s="9"/>
      <c r="G7" s="9"/>
      <c r="H7" s="9"/>
      <c r="I7" s="10"/>
      <c r="J7" s="10"/>
      <c r="K7" s="9"/>
      <c r="L7" s="9"/>
      <c r="M7" s="158"/>
      <c r="N7" s="158"/>
      <c r="O7" s="158"/>
      <c r="P7" s="158"/>
      <c r="Q7" s="158"/>
      <c r="R7" s="158"/>
      <c r="S7" s="158"/>
      <c r="T7" s="158"/>
      <c r="U7" s="158"/>
      <c r="V7" s="158"/>
      <c r="W7" s="158"/>
    </row>
    <row r="8" spans="1:23" ht="16.899999999999999">
      <c r="A8" s="28" t="s">
        <v>56</v>
      </c>
      <c r="B8" s="9"/>
      <c r="C8" s="9"/>
      <c r="D8" s="9"/>
      <c r="E8" s="9"/>
      <c r="F8" s="9"/>
      <c r="G8" s="9"/>
      <c r="H8" s="9"/>
      <c r="I8" s="9"/>
      <c r="J8" s="9"/>
      <c r="K8" s="9"/>
      <c r="L8" s="9"/>
      <c r="M8" s="158"/>
      <c r="N8" s="158"/>
      <c r="O8" s="158"/>
      <c r="P8" s="158"/>
      <c r="Q8" s="158"/>
      <c r="R8" s="158"/>
      <c r="S8" s="158"/>
      <c r="T8" s="158"/>
      <c r="U8" s="158"/>
      <c r="V8" s="158"/>
      <c r="W8" s="158"/>
    </row>
    <row r="9" spans="1:23" ht="32.25" customHeight="1">
      <c r="A9" s="195" t="s">
        <v>57</v>
      </c>
      <c r="B9" s="195"/>
      <c r="C9" s="195"/>
      <c r="D9" s="195"/>
      <c r="E9" s="195"/>
      <c r="F9" s="195"/>
      <c r="G9" s="195"/>
      <c r="H9" s="195"/>
      <c r="I9" s="195"/>
      <c r="J9" s="195"/>
      <c r="K9" s="195"/>
      <c r="L9" s="9"/>
      <c r="M9" s="158"/>
      <c r="N9" s="158"/>
      <c r="O9" s="158"/>
      <c r="P9" s="158"/>
      <c r="Q9" s="158"/>
      <c r="R9" s="158"/>
      <c r="S9" s="158"/>
      <c r="T9" s="158"/>
      <c r="U9" s="158"/>
      <c r="V9" s="158"/>
      <c r="W9" s="158"/>
    </row>
    <row r="10" spans="1:23">
      <c r="A10" s="49" t="s">
        <v>58</v>
      </c>
      <c r="B10" s="50"/>
      <c r="C10" s="9"/>
      <c r="D10" s="9"/>
      <c r="E10" s="9"/>
      <c r="F10" s="9"/>
      <c r="G10" s="9"/>
      <c r="H10" s="9"/>
      <c r="I10" s="9"/>
      <c r="J10" s="9"/>
      <c r="K10" s="9"/>
      <c r="M10" s="158"/>
      <c r="N10" s="158"/>
      <c r="O10" s="158"/>
      <c r="P10" s="158"/>
      <c r="Q10" s="158"/>
      <c r="R10" s="158"/>
      <c r="S10" s="158"/>
      <c r="T10" s="158"/>
      <c r="U10" s="158"/>
      <c r="V10" s="158"/>
      <c r="W10" s="158"/>
    </row>
    <row r="11" spans="1:23">
      <c r="A11" s="49" t="s">
        <v>59</v>
      </c>
      <c r="B11" s="50"/>
      <c r="C11" s="9"/>
      <c r="D11" s="9"/>
      <c r="E11" s="9"/>
      <c r="F11" s="9"/>
      <c r="G11" s="9"/>
      <c r="H11" s="9"/>
      <c r="I11" s="9"/>
      <c r="J11" s="9"/>
      <c r="K11" s="9"/>
      <c r="L11" s="26"/>
      <c r="M11" s="158"/>
      <c r="N11" s="158"/>
      <c r="O11" s="158"/>
      <c r="P11" s="158"/>
      <c r="Q11" s="158"/>
      <c r="R11" s="158"/>
      <c r="S11" s="158"/>
      <c r="T11" s="158"/>
      <c r="U11" s="158"/>
      <c r="V11" s="158"/>
      <c r="W11" s="158"/>
    </row>
    <row r="12" spans="1:23">
      <c r="A12" s="49" t="s">
        <v>60</v>
      </c>
      <c r="B12" s="50"/>
      <c r="C12" s="9"/>
      <c r="D12" s="9"/>
      <c r="E12" s="9"/>
      <c r="F12" s="9"/>
      <c r="G12" s="9"/>
      <c r="H12" s="9"/>
      <c r="I12" s="9"/>
      <c r="J12" s="9"/>
      <c r="K12" s="9"/>
      <c r="L12" s="26"/>
      <c r="M12" s="158"/>
      <c r="N12" s="158"/>
      <c r="O12" s="158"/>
      <c r="P12" s="158"/>
      <c r="Q12" s="158"/>
      <c r="R12" s="158"/>
      <c r="S12" s="158"/>
      <c r="T12" s="158"/>
      <c r="U12" s="158"/>
      <c r="V12" s="158"/>
      <c r="W12" s="158"/>
    </row>
    <row r="13" spans="1:23">
      <c r="A13" s="49" t="s">
        <v>61</v>
      </c>
      <c r="B13" s="50"/>
      <c r="C13" s="9"/>
      <c r="D13" s="9"/>
      <c r="E13" s="9"/>
      <c r="F13" s="9"/>
      <c r="G13" s="9"/>
      <c r="H13" s="9"/>
      <c r="I13" s="9"/>
      <c r="J13" s="9"/>
      <c r="K13" s="9"/>
      <c r="M13" s="158"/>
      <c r="N13" s="158"/>
      <c r="O13" s="158"/>
      <c r="P13" s="158"/>
      <c r="Q13" s="158"/>
      <c r="R13" s="158"/>
      <c r="S13" s="158"/>
      <c r="T13" s="158"/>
      <c r="U13" s="158"/>
      <c r="V13" s="158"/>
      <c r="W13" s="158"/>
    </row>
    <row r="14" spans="1:23">
      <c r="A14" s="49" t="s">
        <v>62</v>
      </c>
      <c r="B14" s="50"/>
      <c r="C14" s="9"/>
      <c r="D14" s="9"/>
      <c r="E14" s="9"/>
      <c r="F14" s="9"/>
      <c r="G14" s="9"/>
      <c r="H14" s="9"/>
      <c r="I14" s="9"/>
      <c r="J14" s="9"/>
      <c r="K14" s="9"/>
      <c r="M14" s="158"/>
      <c r="N14" s="158"/>
      <c r="O14" s="158"/>
      <c r="P14" s="158"/>
      <c r="Q14" s="158"/>
      <c r="R14" s="158"/>
      <c r="S14" s="158"/>
      <c r="T14" s="158"/>
      <c r="U14" s="158"/>
      <c r="V14" s="158"/>
      <c r="W14" s="158"/>
    </row>
    <row r="15" spans="1:23" ht="15" customHeight="1">
      <c r="A15" s="49" t="s">
        <v>63</v>
      </c>
      <c r="B15" s="50"/>
      <c r="C15" s="9"/>
      <c r="D15" s="9"/>
      <c r="E15" s="9"/>
      <c r="F15" s="9"/>
      <c r="G15" s="9"/>
      <c r="H15" s="9"/>
      <c r="I15" s="9"/>
      <c r="J15" s="9"/>
      <c r="K15" s="9"/>
      <c r="M15" s="158"/>
      <c r="N15" s="158"/>
      <c r="O15" s="158"/>
      <c r="P15" s="158"/>
      <c r="Q15" s="158"/>
      <c r="R15" s="158"/>
      <c r="S15" s="158"/>
      <c r="T15" s="158"/>
      <c r="U15" s="158"/>
      <c r="V15" s="158"/>
      <c r="W15" s="158"/>
    </row>
    <row r="16" spans="1:23" ht="30.75" customHeight="1">
      <c r="A16" s="196" t="s">
        <v>64</v>
      </c>
      <c r="B16" s="196"/>
      <c r="C16" s="196"/>
      <c r="D16" s="196"/>
      <c r="E16" s="196"/>
      <c r="F16" s="196"/>
      <c r="G16" s="196"/>
      <c r="H16" s="196"/>
      <c r="I16" s="196"/>
      <c r="J16" s="196"/>
      <c r="K16" s="196"/>
      <c r="L16" s="15"/>
      <c r="M16" s="158"/>
      <c r="N16" s="158"/>
      <c r="O16" s="158"/>
      <c r="P16" s="158"/>
      <c r="Q16" s="158"/>
      <c r="R16" s="158"/>
      <c r="S16" s="158"/>
      <c r="T16" s="158"/>
      <c r="U16" s="158"/>
      <c r="V16" s="158"/>
      <c r="W16" s="158"/>
    </row>
    <row r="17" spans="1:23" ht="15" customHeight="1">
      <c r="A17" s="49" t="s">
        <v>65</v>
      </c>
      <c r="B17" s="50"/>
      <c r="C17" s="9"/>
      <c r="D17" s="9"/>
      <c r="E17" s="9"/>
      <c r="F17" s="9"/>
      <c r="G17" s="9"/>
      <c r="H17" s="9"/>
      <c r="I17" s="9"/>
      <c r="J17" s="9"/>
      <c r="K17" s="9"/>
      <c r="L17" s="15" t="s">
        <v>66</v>
      </c>
      <c r="M17" s="158"/>
      <c r="N17" s="158"/>
      <c r="O17" s="158"/>
      <c r="P17" s="158"/>
      <c r="Q17" s="158"/>
      <c r="R17" s="158"/>
      <c r="S17" s="158"/>
      <c r="T17" s="158"/>
      <c r="U17" s="158"/>
      <c r="V17" s="158"/>
      <c r="W17" s="158"/>
    </row>
    <row r="18" spans="1:23" ht="15" customHeight="1">
      <c r="A18" s="49" t="s">
        <v>67</v>
      </c>
      <c r="B18" s="50"/>
      <c r="C18" s="9"/>
      <c r="D18" s="9"/>
      <c r="E18" s="9"/>
      <c r="F18" s="9"/>
      <c r="G18" s="9"/>
      <c r="H18" s="9"/>
      <c r="I18" s="9"/>
      <c r="J18" s="9"/>
      <c r="K18" s="9"/>
      <c r="L18" s="15"/>
      <c r="M18" s="158"/>
      <c r="N18" s="158"/>
      <c r="O18" s="158"/>
      <c r="P18" s="158"/>
      <c r="Q18" s="158"/>
      <c r="R18" s="158"/>
      <c r="S18" s="158"/>
      <c r="T18" s="158"/>
      <c r="U18" s="158"/>
      <c r="V18" s="158"/>
      <c r="W18" s="158"/>
    </row>
    <row r="19" spans="1:23" s="16" customFormat="1" ht="15" customHeight="1">
      <c r="A19" s="30"/>
      <c r="M19" s="158"/>
      <c r="N19" s="158"/>
      <c r="O19" s="158"/>
      <c r="P19" s="158"/>
      <c r="Q19" s="158"/>
      <c r="R19" s="158"/>
      <c r="S19" s="158"/>
      <c r="T19" s="158"/>
      <c r="U19" s="158"/>
      <c r="V19" s="158"/>
      <c r="W19" s="158"/>
    </row>
    <row r="20" spans="1:23" s="16" customFormat="1" ht="15" customHeight="1">
      <c r="M20" s="158"/>
      <c r="N20" s="158"/>
      <c r="O20" s="158"/>
      <c r="P20" s="158"/>
      <c r="Q20" s="158"/>
      <c r="R20" s="158"/>
      <c r="S20" s="158"/>
      <c r="T20" s="158"/>
      <c r="U20" s="158"/>
      <c r="V20" s="158"/>
      <c r="W20" s="158"/>
    </row>
    <row r="21" spans="1:23" ht="15" customHeight="1">
      <c r="M21" s="158"/>
      <c r="N21" s="158"/>
      <c r="O21" s="158"/>
      <c r="P21" s="158"/>
      <c r="Q21" s="158"/>
      <c r="R21" s="158"/>
      <c r="S21" s="158"/>
      <c r="T21" s="158"/>
      <c r="U21" s="158"/>
      <c r="V21" s="158"/>
      <c r="W21" s="158"/>
    </row>
    <row r="22" spans="1:23" ht="15" customHeight="1">
      <c r="M22" s="158"/>
      <c r="N22" s="158"/>
      <c r="O22" s="158"/>
      <c r="P22" s="158"/>
      <c r="Q22" s="158"/>
      <c r="R22" s="158"/>
      <c r="S22" s="158"/>
      <c r="T22" s="158"/>
      <c r="U22" s="158"/>
      <c r="V22" s="158"/>
      <c r="W22" s="158"/>
    </row>
    <row r="23" spans="1:23" s="16" customFormat="1" ht="15" customHeight="1">
      <c r="M23" s="158"/>
      <c r="N23" s="158"/>
      <c r="O23" s="158"/>
      <c r="P23" s="158"/>
      <c r="Q23" s="158"/>
      <c r="R23" s="158"/>
      <c r="S23" s="158"/>
      <c r="T23" s="158"/>
      <c r="U23" s="158"/>
      <c r="V23" s="158"/>
      <c r="W23" s="158"/>
    </row>
    <row r="24" spans="1:23" s="16" customFormat="1" ht="15" customHeight="1">
      <c r="M24" s="158"/>
      <c r="N24" s="158"/>
      <c r="O24" s="158"/>
      <c r="P24" s="158"/>
      <c r="Q24" s="158"/>
      <c r="R24" s="158"/>
      <c r="S24" s="158"/>
      <c r="T24" s="158"/>
      <c r="U24" s="158"/>
      <c r="V24" s="158"/>
      <c r="W24" s="158"/>
    </row>
    <row r="25" spans="1:23" ht="15" customHeight="1">
      <c r="M25" s="158"/>
      <c r="N25" s="158"/>
      <c r="O25" s="158"/>
      <c r="P25" s="158"/>
      <c r="Q25" s="158"/>
      <c r="R25" s="158"/>
      <c r="S25" s="158"/>
      <c r="T25" s="158"/>
      <c r="U25" s="158"/>
      <c r="V25" s="158"/>
      <c r="W25" s="158"/>
    </row>
    <row r="26" spans="1:23" ht="15" customHeight="1">
      <c r="M26" s="158"/>
      <c r="N26" s="158"/>
      <c r="O26" s="158"/>
      <c r="P26" s="158"/>
      <c r="Q26" s="158"/>
      <c r="R26" s="158"/>
      <c r="S26" s="158"/>
      <c r="T26" s="158"/>
      <c r="U26" s="158"/>
      <c r="V26" s="158"/>
      <c r="W26" s="158"/>
    </row>
    <row r="27" spans="1:23" s="16" customFormat="1" ht="15" customHeight="1">
      <c r="M27" s="158"/>
      <c r="N27" s="158"/>
      <c r="O27" s="158"/>
      <c r="P27" s="158"/>
      <c r="Q27" s="158"/>
      <c r="R27" s="158"/>
      <c r="S27" s="158"/>
      <c r="T27" s="158"/>
      <c r="U27" s="158"/>
      <c r="V27" s="158"/>
      <c r="W27" s="158"/>
    </row>
    <row r="28" spans="1:23" s="16" customFormat="1" ht="15" customHeight="1">
      <c r="M28" s="158"/>
      <c r="N28" s="158"/>
      <c r="O28" s="158"/>
      <c r="P28" s="158"/>
      <c r="Q28" s="158"/>
      <c r="R28" s="158"/>
      <c r="S28" s="158"/>
      <c r="T28" s="158"/>
      <c r="U28" s="158"/>
      <c r="V28" s="158"/>
      <c r="W28" s="158"/>
    </row>
    <row r="29" spans="1:23" ht="15" customHeight="1">
      <c r="M29" s="158"/>
      <c r="N29" s="158"/>
      <c r="O29" s="158"/>
      <c r="P29" s="158"/>
      <c r="Q29" s="158"/>
      <c r="R29" s="158"/>
      <c r="S29" s="158"/>
      <c r="T29" s="158"/>
      <c r="U29" s="158"/>
      <c r="V29" s="158"/>
      <c r="W29" s="158"/>
    </row>
    <row r="30" spans="1:23">
      <c r="M30" s="158"/>
      <c r="N30" s="158"/>
      <c r="O30" s="158"/>
      <c r="P30" s="158"/>
      <c r="Q30" s="158"/>
      <c r="R30" s="158"/>
      <c r="S30" s="158"/>
      <c r="T30" s="158"/>
      <c r="U30" s="158"/>
      <c r="V30" s="158"/>
      <c r="W30" s="158"/>
    </row>
    <row r="31" spans="1:23" s="16" customFormat="1">
      <c r="M31" s="158"/>
      <c r="N31" s="158"/>
      <c r="O31" s="158"/>
      <c r="P31" s="158"/>
      <c r="Q31" s="158"/>
      <c r="R31" s="158"/>
      <c r="S31" s="158"/>
      <c r="T31" s="158"/>
      <c r="U31" s="158"/>
      <c r="V31" s="158"/>
      <c r="W31" s="158"/>
    </row>
    <row r="32" spans="1:23" s="16" customFormat="1">
      <c r="M32" s="158"/>
      <c r="N32" s="158"/>
      <c r="O32" s="158"/>
      <c r="P32" s="158"/>
      <c r="Q32" s="158"/>
      <c r="R32" s="158"/>
      <c r="S32" s="158"/>
      <c r="T32" s="158"/>
      <c r="U32" s="158"/>
      <c r="V32" s="158"/>
      <c r="W32" s="158"/>
    </row>
    <row r="33" spans="13:23" ht="15" customHeight="1">
      <c r="M33" s="158"/>
      <c r="N33" s="158"/>
      <c r="O33" s="158"/>
      <c r="P33" s="158"/>
      <c r="Q33" s="158"/>
      <c r="R33" s="158"/>
      <c r="S33" s="158"/>
      <c r="T33" s="158"/>
      <c r="U33" s="158"/>
      <c r="V33" s="158"/>
      <c r="W33" s="158"/>
    </row>
    <row r="34" spans="13:23">
      <c r="M34" s="158"/>
      <c r="N34" s="158"/>
      <c r="O34" s="158"/>
      <c r="P34" s="158"/>
      <c r="Q34" s="158"/>
      <c r="R34" s="158"/>
      <c r="S34" s="158"/>
      <c r="T34" s="158"/>
      <c r="U34" s="158"/>
      <c r="V34" s="158"/>
      <c r="W34" s="158"/>
    </row>
    <row r="35" spans="13:23" s="16" customFormat="1">
      <c r="M35" s="158"/>
      <c r="N35" s="158"/>
      <c r="O35" s="158"/>
      <c r="P35" s="158"/>
      <c r="Q35" s="158"/>
      <c r="R35" s="158"/>
      <c r="S35" s="158"/>
      <c r="T35" s="158"/>
      <c r="U35" s="158"/>
      <c r="V35" s="158"/>
      <c r="W35" s="158"/>
    </row>
    <row r="36" spans="13:23" s="16" customFormat="1">
      <c r="M36" s="158"/>
      <c r="N36" s="158"/>
      <c r="O36" s="158"/>
      <c r="P36" s="158"/>
      <c r="Q36" s="158"/>
      <c r="R36" s="158"/>
      <c r="S36" s="158"/>
      <c r="T36" s="158"/>
      <c r="U36" s="158"/>
      <c r="V36" s="158"/>
      <c r="W36" s="158"/>
    </row>
    <row r="37" spans="13:23" ht="15" customHeight="1">
      <c r="M37" s="158"/>
      <c r="N37" s="158"/>
      <c r="O37" s="158"/>
      <c r="P37" s="158"/>
      <c r="Q37" s="158"/>
      <c r="R37" s="158"/>
      <c r="S37" s="158"/>
      <c r="T37" s="158"/>
      <c r="U37" s="158"/>
      <c r="V37" s="158"/>
      <c r="W37" s="158"/>
    </row>
    <row r="38" spans="13:23">
      <c r="M38" s="158"/>
      <c r="N38" s="158"/>
      <c r="O38" s="158"/>
      <c r="P38" s="158"/>
      <c r="Q38" s="158"/>
      <c r="R38" s="158"/>
      <c r="S38" s="158"/>
      <c r="T38" s="158"/>
      <c r="U38" s="158"/>
      <c r="V38" s="158"/>
      <c r="W38" s="158"/>
    </row>
    <row r="39" spans="13:23" s="16" customFormat="1">
      <c r="M39" s="158"/>
      <c r="N39" s="158"/>
      <c r="O39" s="158"/>
      <c r="P39" s="158"/>
      <c r="Q39" s="158"/>
      <c r="R39" s="158"/>
      <c r="S39" s="158"/>
      <c r="T39" s="158"/>
      <c r="U39" s="158"/>
      <c r="V39" s="158"/>
      <c r="W39" s="158"/>
    </row>
    <row r="40" spans="13:23" s="16" customFormat="1">
      <c r="M40" s="158"/>
      <c r="N40" s="158"/>
      <c r="O40" s="158"/>
      <c r="P40" s="158"/>
      <c r="Q40" s="158"/>
      <c r="R40" s="158"/>
      <c r="S40" s="158"/>
      <c r="T40" s="158"/>
      <c r="U40" s="158"/>
      <c r="V40" s="158"/>
      <c r="W40" s="158"/>
    </row>
    <row r="41" spans="13:23" ht="15" customHeight="1">
      <c r="M41" s="158"/>
      <c r="N41" s="158"/>
      <c r="O41" s="158"/>
      <c r="P41" s="158"/>
      <c r="Q41" s="158"/>
      <c r="R41" s="158"/>
      <c r="S41" s="158"/>
      <c r="T41" s="158"/>
      <c r="U41" s="158"/>
      <c r="V41" s="158"/>
      <c r="W41" s="158"/>
    </row>
    <row r="42" spans="13:23">
      <c r="M42" s="158"/>
      <c r="N42" s="158"/>
      <c r="O42" s="158"/>
      <c r="P42" s="158"/>
      <c r="Q42" s="158"/>
      <c r="R42" s="158"/>
      <c r="S42" s="158"/>
      <c r="T42" s="158"/>
      <c r="U42" s="158"/>
      <c r="V42" s="158"/>
      <c r="W42" s="158"/>
    </row>
    <row r="43" spans="13:23" s="16" customFormat="1">
      <c r="M43" s="158"/>
      <c r="N43" s="158"/>
      <c r="O43" s="158"/>
      <c r="P43" s="158"/>
      <c r="Q43" s="158"/>
      <c r="R43" s="158"/>
      <c r="S43" s="158"/>
      <c r="T43" s="158"/>
      <c r="U43" s="158"/>
      <c r="V43" s="158"/>
      <c r="W43" s="158"/>
    </row>
    <row r="44" spans="13:23" s="16" customFormat="1">
      <c r="M44" s="158"/>
      <c r="N44" s="158"/>
      <c r="O44" s="158"/>
      <c r="P44" s="158"/>
      <c r="Q44" s="158"/>
      <c r="R44" s="158"/>
      <c r="S44" s="158"/>
      <c r="T44" s="158"/>
      <c r="U44" s="158"/>
      <c r="V44" s="158"/>
      <c r="W44" s="158"/>
    </row>
    <row r="45" spans="13:23" ht="15" customHeight="1">
      <c r="M45" s="158"/>
      <c r="N45" s="158"/>
      <c r="O45" s="158"/>
      <c r="P45" s="158"/>
      <c r="Q45" s="158"/>
      <c r="R45" s="158"/>
      <c r="S45" s="158"/>
      <c r="T45" s="158"/>
      <c r="U45" s="158"/>
      <c r="V45" s="158"/>
      <c r="W45" s="158"/>
    </row>
    <row r="46" spans="13:23">
      <c r="M46" s="158"/>
      <c r="N46" s="158"/>
      <c r="O46" s="158"/>
      <c r="P46" s="158"/>
      <c r="Q46" s="158"/>
      <c r="R46" s="158"/>
      <c r="S46" s="158"/>
      <c r="T46" s="158"/>
      <c r="U46" s="158"/>
      <c r="V46" s="158"/>
      <c r="W46" s="158"/>
    </row>
    <row r="47" spans="13:23" s="16" customFormat="1">
      <c r="M47" s="158"/>
      <c r="N47" s="158"/>
      <c r="O47" s="158"/>
      <c r="P47" s="158"/>
      <c r="Q47" s="158"/>
      <c r="R47" s="158"/>
      <c r="S47" s="158"/>
      <c r="T47" s="158"/>
      <c r="U47" s="158"/>
      <c r="V47" s="158"/>
      <c r="W47" s="158"/>
    </row>
    <row r="48" spans="13:23" s="16" customFormat="1">
      <c r="M48" s="158"/>
      <c r="N48" s="158"/>
      <c r="O48" s="158"/>
      <c r="P48" s="158"/>
      <c r="Q48" s="158"/>
      <c r="R48" s="158"/>
      <c r="S48" s="158"/>
      <c r="T48" s="158"/>
      <c r="U48" s="158"/>
      <c r="V48" s="158"/>
      <c r="W48" s="158"/>
    </row>
    <row r="49" spans="13:23" ht="15" customHeight="1">
      <c r="M49" s="158"/>
      <c r="N49" s="158"/>
      <c r="O49" s="158"/>
      <c r="P49" s="158"/>
      <c r="Q49" s="158"/>
      <c r="R49" s="158"/>
      <c r="S49" s="158"/>
      <c r="T49" s="158"/>
      <c r="U49" s="158"/>
      <c r="V49" s="158"/>
      <c r="W49" s="158"/>
    </row>
    <row r="50" spans="13:23">
      <c r="M50" s="158"/>
      <c r="N50" s="158"/>
      <c r="O50" s="158"/>
      <c r="P50" s="158"/>
      <c r="Q50" s="158"/>
      <c r="R50" s="158"/>
      <c r="S50" s="158"/>
      <c r="T50" s="158"/>
      <c r="U50" s="158"/>
      <c r="V50" s="158"/>
      <c r="W50" s="158"/>
    </row>
    <row r="51" spans="13:23" s="16" customFormat="1">
      <c r="M51" s="158"/>
      <c r="N51" s="158"/>
      <c r="O51" s="158"/>
      <c r="P51" s="158"/>
      <c r="Q51" s="158"/>
      <c r="R51" s="158"/>
      <c r="S51" s="158"/>
      <c r="T51" s="158"/>
      <c r="U51" s="158"/>
      <c r="V51" s="158"/>
      <c r="W51" s="158"/>
    </row>
    <row r="52" spans="13:23" s="16" customFormat="1">
      <c r="M52" s="158"/>
      <c r="N52" s="181"/>
      <c r="O52" s="181"/>
      <c r="P52" s="181"/>
      <c r="Q52" s="181"/>
      <c r="R52" s="181"/>
      <c r="S52" s="181"/>
      <c r="T52" s="181"/>
      <c r="U52" s="181"/>
      <c r="V52" s="181"/>
      <c r="W52" s="158"/>
    </row>
    <row r="53" spans="13:23" s="16" customFormat="1">
      <c r="M53" s="158"/>
      <c r="N53" s="181"/>
      <c r="O53" s="181"/>
      <c r="P53" s="181"/>
      <c r="Q53" s="181"/>
      <c r="R53" s="181"/>
      <c r="S53" s="181"/>
      <c r="T53" s="181"/>
      <c r="U53" s="181"/>
      <c r="V53" s="181"/>
      <c r="W53" s="158"/>
    </row>
    <row r="54" spans="13:23" s="16" customFormat="1">
      <c r="M54" s="158"/>
      <c r="N54" s="181"/>
      <c r="O54" s="181"/>
      <c r="P54" s="181"/>
      <c r="Q54" s="181"/>
      <c r="R54" s="181"/>
      <c r="S54" s="181"/>
      <c r="T54" s="181"/>
      <c r="U54" s="181"/>
      <c r="V54" s="181"/>
      <c r="W54" s="158"/>
    </row>
    <row r="55" spans="13:23" s="16" customFormat="1">
      <c r="M55" s="158"/>
      <c r="N55" s="181"/>
      <c r="O55" s="181"/>
      <c r="P55" s="181"/>
      <c r="Q55" s="181"/>
      <c r="R55" s="181"/>
      <c r="S55" s="181"/>
      <c r="T55" s="181"/>
      <c r="U55" s="181"/>
      <c r="V55" s="181"/>
      <c r="W55" s="158"/>
    </row>
    <row r="56" spans="13:23" s="16" customFormat="1">
      <c r="M56" s="158"/>
      <c r="N56" s="181"/>
      <c r="O56" s="181"/>
      <c r="P56" s="181"/>
      <c r="Q56" s="181"/>
      <c r="R56" s="181"/>
      <c r="S56" s="181"/>
      <c r="T56" s="181"/>
      <c r="U56" s="181"/>
      <c r="V56" s="181"/>
      <c r="W56" s="158"/>
    </row>
    <row r="57" spans="13:23" s="16" customFormat="1">
      <c r="M57" s="158"/>
      <c r="N57" s="181"/>
      <c r="O57" s="181"/>
      <c r="P57" s="181"/>
      <c r="Q57" s="181"/>
      <c r="R57" s="181"/>
      <c r="S57" s="181"/>
      <c r="T57" s="181"/>
      <c r="U57" s="181"/>
      <c r="V57" s="181"/>
      <c r="W57" s="158"/>
    </row>
    <row r="58" spans="13:23" s="16" customFormat="1">
      <c r="M58" s="158"/>
      <c r="N58" s="181"/>
      <c r="O58" s="181"/>
      <c r="P58" s="181"/>
      <c r="Q58" s="181"/>
      <c r="R58" s="181"/>
      <c r="S58" s="181"/>
      <c r="T58" s="181"/>
      <c r="U58" s="181"/>
      <c r="V58" s="181"/>
      <c r="W58" s="158"/>
    </row>
    <row r="59" spans="13:23" s="16" customFormat="1">
      <c r="M59" s="158"/>
      <c r="N59" s="181"/>
      <c r="O59" s="181"/>
      <c r="P59" s="181"/>
      <c r="Q59" s="181"/>
      <c r="R59" s="181"/>
      <c r="S59" s="181"/>
      <c r="T59" s="181"/>
      <c r="U59" s="181"/>
      <c r="V59" s="181"/>
      <c r="W59" s="158"/>
    </row>
    <row r="60" spans="13:23" s="16" customFormat="1">
      <c r="M60" s="158"/>
      <c r="N60" s="181"/>
      <c r="O60" s="181"/>
      <c r="P60" s="181"/>
      <c r="Q60" s="181"/>
      <c r="R60" s="181"/>
      <c r="S60" s="181"/>
      <c r="T60" s="181"/>
      <c r="U60" s="181"/>
      <c r="V60" s="181"/>
      <c r="W60" s="158"/>
    </row>
    <row r="61" spans="13:23" s="16" customFormat="1">
      <c r="M61" s="158"/>
      <c r="N61" s="181"/>
      <c r="O61" s="181"/>
      <c r="P61" s="181"/>
      <c r="Q61" s="181"/>
      <c r="R61" s="181"/>
      <c r="S61" s="181"/>
      <c r="T61" s="181"/>
      <c r="U61" s="181"/>
      <c r="V61" s="181"/>
      <c r="W61" s="158"/>
    </row>
    <row r="62" spans="13:23" s="16" customFormat="1">
      <c r="M62" s="158"/>
      <c r="N62" s="181"/>
      <c r="O62" s="181"/>
      <c r="P62" s="181"/>
      <c r="Q62" s="181"/>
      <c r="R62" s="181"/>
      <c r="S62" s="181"/>
      <c r="T62" s="181"/>
      <c r="U62" s="181"/>
      <c r="V62" s="181"/>
      <c r="W62" s="158"/>
    </row>
    <row r="63" spans="13:23" s="16" customFormat="1">
      <c r="M63" s="158"/>
      <c r="N63" s="181"/>
      <c r="O63" s="181"/>
      <c r="P63" s="181"/>
      <c r="Q63" s="181"/>
      <c r="R63" s="181"/>
      <c r="S63" s="181"/>
      <c r="T63" s="181"/>
      <c r="U63" s="181"/>
      <c r="V63" s="181"/>
      <c r="W63" s="158"/>
    </row>
    <row r="64" spans="13:23" s="16" customFormat="1">
      <c r="M64" s="158"/>
      <c r="N64" s="181"/>
      <c r="O64" s="181"/>
      <c r="P64" s="181"/>
      <c r="Q64" s="181"/>
      <c r="R64" s="181"/>
      <c r="S64" s="181"/>
      <c r="T64" s="181"/>
      <c r="U64" s="181"/>
      <c r="V64" s="181"/>
      <c r="W64" s="158"/>
    </row>
    <row r="65" spans="1:23" s="16" customFormat="1">
      <c r="A65" s="17"/>
      <c r="B65" s="17"/>
      <c r="C65" s="18"/>
      <c r="D65" s="18"/>
      <c r="E65" s="18"/>
      <c r="F65" s="18"/>
      <c r="G65" s="18"/>
      <c r="H65" s="18"/>
      <c r="I65" s="18"/>
      <c r="J65" s="18"/>
      <c r="K65" s="19"/>
      <c r="M65" s="158"/>
      <c r="N65" s="181"/>
      <c r="O65" s="181"/>
      <c r="P65" s="181"/>
      <c r="Q65" s="181"/>
      <c r="R65" s="181"/>
      <c r="S65" s="181"/>
      <c r="T65" s="181"/>
      <c r="U65" s="181"/>
      <c r="V65" s="181"/>
      <c r="W65" s="158"/>
    </row>
    <row r="66" spans="1:23">
      <c r="M66" s="158"/>
      <c r="N66" s="158"/>
      <c r="O66" s="158"/>
      <c r="P66" s="158"/>
      <c r="Q66" s="158"/>
      <c r="R66" s="158"/>
      <c r="S66" s="158"/>
      <c r="T66" s="158"/>
      <c r="U66" s="158"/>
      <c r="V66" s="158"/>
      <c r="W66" s="158"/>
    </row>
    <row r="67" spans="1:23">
      <c r="M67" s="158"/>
      <c r="N67" s="158"/>
      <c r="O67" s="158"/>
      <c r="P67" s="158"/>
      <c r="Q67" s="158"/>
      <c r="R67" s="158"/>
      <c r="S67" s="158"/>
      <c r="T67" s="158"/>
      <c r="U67" s="158"/>
      <c r="V67" s="158"/>
      <c r="W67" s="158"/>
    </row>
    <row r="68" spans="1:23">
      <c r="M68" s="158"/>
      <c r="N68" s="158"/>
      <c r="O68" s="158"/>
      <c r="P68" s="158"/>
      <c r="Q68" s="158"/>
      <c r="R68" s="158"/>
      <c r="S68" s="158"/>
      <c r="T68" s="158"/>
      <c r="U68" s="158"/>
      <c r="V68" s="158"/>
      <c r="W68" s="158"/>
    </row>
    <row r="69" spans="1:23">
      <c r="M69" s="158"/>
      <c r="N69" s="158"/>
      <c r="O69" s="158"/>
      <c r="P69" s="158"/>
      <c r="Q69" s="158"/>
      <c r="R69" s="158"/>
      <c r="S69" s="158"/>
      <c r="T69" s="158"/>
      <c r="U69" s="158"/>
      <c r="V69" s="158"/>
      <c r="W69" s="158"/>
    </row>
    <row r="70" spans="1:23">
      <c r="M70" s="158"/>
      <c r="N70" s="158"/>
      <c r="O70" s="158"/>
      <c r="P70" s="158"/>
      <c r="Q70" s="158"/>
      <c r="R70" s="158"/>
      <c r="S70" s="158"/>
      <c r="T70" s="158"/>
      <c r="U70" s="158"/>
      <c r="V70" s="158"/>
      <c r="W70" s="158"/>
    </row>
    <row r="71" spans="1:23">
      <c r="M71" s="158"/>
      <c r="N71" s="158"/>
      <c r="O71" s="158"/>
      <c r="P71" s="158"/>
      <c r="Q71" s="158"/>
      <c r="R71" s="158"/>
      <c r="S71" s="158"/>
      <c r="T71" s="158"/>
      <c r="U71" s="158"/>
      <c r="V71" s="158"/>
      <c r="W71" s="158"/>
    </row>
    <row r="72" spans="1:23">
      <c r="M72" s="158"/>
      <c r="N72" s="158"/>
      <c r="O72" s="158"/>
      <c r="P72" s="158"/>
      <c r="Q72" s="158"/>
      <c r="R72" s="158"/>
      <c r="S72" s="158"/>
      <c r="T72" s="158"/>
      <c r="U72" s="158"/>
      <c r="V72" s="158"/>
      <c r="W72" s="158"/>
    </row>
    <row r="73" spans="1:23">
      <c r="M73" s="158"/>
      <c r="N73" s="158"/>
      <c r="O73" s="158"/>
      <c r="P73" s="158"/>
      <c r="Q73" s="158"/>
      <c r="R73" s="158"/>
      <c r="S73" s="158"/>
      <c r="T73" s="158"/>
      <c r="U73" s="158"/>
      <c r="V73" s="158"/>
      <c r="W73" s="158"/>
    </row>
    <row r="74" spans="1:23">
      <c r="M74" s="158"/>
      <c r="N74" s="158"/>
      <c r="O74" s="158"/>
      <c r="P74" s="158"/>
      <c r="Q74" s="158"/>
      <c r="R74" s="158"/>
      <c r="S74" s="158"/>
      <c r="T74" s="158"/>
      <c r="U74" s="158"/>
      <c r="V74" s="158"/>
      <c r="W74" s="158"/>
    </row>
    <row r="75" spans="1:23">
      <c r="M75" s="158"/>
      <c r="N75" s="158"/>
      <c r="O75" s="158"/>
      <c r="P75" s="158"/>
      <c r="Q75" s="158"/>
      <c r="R75" s="158"/>
      <c r="S75" s="158"/>
      <c r="T75" s="158"/>
      <c r="U75" s="158"/>
      <c r="V75" s="158"/>
      <c r="W75" s="158"/>
    </row>
    <row r="76" spans="1:23">
      <c r="M76" s="158"/>
      <c r="N76" s="158"/>
      <c r="O76" s="158"/>
      <c r="P76" s="158"/>
      <c r="Q76" s="158"/>
      <c r="R76" s="158"/>
      <c r="S76" s="158"/>
      <c r="T76" s="158"/>
      <c r="U76" s="158"/>
      <c r="V76" s="158"/>
      <c r="W76" s="158"/>
    </row>
    <row r="77" spans="1:23">
      <c r="M77" s="158"/>
      <c r="N77" s="158"/>
      <c r="O77" s="158"/>
      <c r="P77" s="158"/>
      <c r="Q77" s="158"/>
      <c r="R77" s="158"/>
      <c r="S77" s="158"/>
      <c r="T77" s="158"/>
      <c r="U77" s="158"/>
      <c r="V77" s="158"/>
      <c r="W77" s="158"/>
    </row>
    <row r="78" spans="1:23">
      <c r="M78" s="158"/>
      <c r="N78" s="158"/>
      <c r="O78" s="158"/>
      <c r="P78" s="158"/>
      <c r="Q78" s="158"/>
      <c r="R78" s="158"/>
      <c r="S78" s="158"/>
      <c r="T78" s="158"/>
      <c r="U78" s="158"/>
      <c r="V78" s="158"/>
      <c r="W78" s="158"/>
    </row>
    <row r="79" spans="1:23">
      <c r="M79" s="158"/>
      <c r="N79" s="158"/>
      <c r="O79" s="158"/>
      <c r="P79" s="158"/>
      <c r="Q79" s="158"/>
      <c r="R79" s="158"/>
      <c r="S79" s="158"/>
      <c r="T79" s="158"/>
      <c r="U79" s="158"/>
      <c r="V79" s="158"/>
      <c r="W79" s="158"/>
    </row>
    <row r="80" spans="1:23">
      <c r="M80" s="158"/>
      <c r="N80" s="158"/>
      <c r="O80" s="158"/>
      <c r="P80" s="158"/>
      <c r="Q80" s="158"/>
      <c r="R80" s="158"/>
      <c r="S80" s="158"/>
      <c r="T80" s="158"/>
      <c r="U80" s="158"/>
      <c r="V80" s="158"/>
      <c r="W80" s="158"/>
    </row>
    <row r="81" spans="14:23">
      <c r="N81" s="158"/>
      <c r="O81" s="158"/>
      <c r="P81" s="158"/>
      <c r="Q81" s="158"/>
      <c r="R81" s="158"/>
      <c r="S81" s="158"/>
      <c r="T81" s="158"/>
      <c r="U81" s="158"/>
      <c r="V81" s="158"/>
      <c r="W81" s="158"/>
    </row>
    <row r="82" spans="14:23">
      <c r="N82" s="158"/>
      <c r="O82" s="158"/>
      <c r="P82" s="158"/>
      <c r="Q82" s="158"/>
      <c r="R82" s="158"/>
      <c r="S82" s="158"/>
      <c r="T82" s="158"/>
      <c r="U82" s="158"/>
      <c r="V82" s="158"/>
      <c r="W82" s="158"/>
    </row>
    <row r="83" spans="14:23">
      <c r="N83" s="158"/>
      <c r="O83" s="158"/>
      <c r="P83" s="158"/>
      <c r="Q83" s="158"/>
      <c r="R83" s="158"/>
      <c r="S83" s="158"/>
      <c r="T83" s="158"/>
      <c r="U83" s="158"/>
      <c r="V83" s="158"/>
      <c r="W83" s="158"/>
    </row>
    <row r="84" spans="14:23">
      <c r="N84" s="158"/>
      <c r="O84" s="158"/>
      <c r="P84" s="158"/>
      <c r="Q84" s="158"/>
      <c r="R84" s="158"/>
      <c r="S84" s="158"/>
      <c r="T84" s="158"/>
      <c r="U84" s="158"/>
      <c r="V84" s="158"/>
      <c r="W84" s="158"/>
    </row>
    <row r="85" spans="14:23">
      <c r="N85" s="158"/>
      <c r="O85" s="158"/>
      <c r="P85" s="158"/>
      <c r="Q85" s="158"/>
      <c r="R85" s="158"/>
      <c r="S85" s="158"/>
      <c r="T85" s="158"/>
      <c r="U85" s="158"/>
      <c r="V85" s="158"/>
      <c r="W85" s="158"/>
    </row>
    <row r="86" spans="14:23">
      <c r="N86" s="158"/>
      <c r="O86" s="158"/>
      <c r="P86" s="158"/>
      <c r="Q86" s="158"/>
      <c r="R86" s="158"/>
      <c r="S86" s="158"/>
      <c r="T86" s="158"/>
      <c r="U86" s="158"/>
      <c r="V86" s="158"/>
      <c r="W86" s="158"/>
    </row>
    <row r="87" spans="14:23">
      <c r="N87" s="158"/>
      <c r="O87" s="158"/>
      <c r="P87" s="158"/>
      <c r="Q87" s="158"/>
      <c r="R87" s="158"/>
      <c r="S87" s="158"/>
      <c r="T87" s="158"/>
      <c r="U87" s="158"/>
      <c r="V87" s="158"/>
      <c r="W87" s="158"/>
    </row>
    <row r="88" spans="14:23">
      <c r="N88" s="158"/>
      <c r="O88" s="158"/>
      <c r="P88" s="158"/>
      <c r="Q88" s="158"/>
      <c r="R88" s="158"/>
      <c r="S88" s="158"/>
      <c r="T88" s="158"/>
      <c r="U88" s="158"/>
      <c r="V88" s="158"/>
      <c r="W88" s="158"/>
    </row>
    <row r="89" spans="14:23">
      <c r="N89" s="158"/>
      <c r="O89" s="158"/>
      <c r="P89" s="158"/>
      <c r="Q89" s="158"/>
      <c r="R89" s="158"/>
      <c r="S89" s="158"/>
      <c r="T89" s="158"/>
      <c r="U89" s="158"/>
      <c r="V89" s="158"/>
      <c r="W89" s="158"/>
    </row>
    <row r="90" spans="14:23">
      <c r="N90" s="158"/>
      <c r="O90" s="158"/>
      <c r="P90" s="158"/>
      <c r="Q90" s="158"/>
      <c r="R90" s="158"/>
      <c r="S90" s="158"/>
      <c r="T90" s="158"/>
      <c r="U90" s="158"/>
      <c r="V90" s="158"/>
      <c r="W90" s="158"/>
    </row>
    <row r="91" spans="14:23">
      <c r="N91" s="158"/>
      <c r="O91" s="158"/>
      <c r="P91" s="158"/>
      <c r="Q91" s="158"/>
      <c r="R91" s="158"/>
      <c r="S91" s="158"/>
      <c r="T91" s="158"/>
      <c r="U91" s="158"/>
      <c r="V91" s="158"/>
      <c r="W91" s="158"/>
    </row>
    <row r="92" spans="14:23">
      <c r="N92" s="158"/>
      <c r="O92" s="158"/>
      <c r="P92" s="158"/>
      <c r="Q92" s="158"/>
      <c r="R92" s="158"/>
      <c r="S92" s="158"/>
      <c r="T92" s="158"/>
      <c r="U92" s="158"/>
      <c r="V92" s="158"/>
      <c r="W92" s="158"/>
    </row>
    <row r="93" spans="14:23">
      <c r="N93" s="158"/>
      <c r="O93" s="158"/>
      <c r="P93" s="158"/>
      <c r="Q93" s="158"/>
      <c r="R93" s="158"/>
      <c r="S93" s="158"/>
      <c r="T93" s="158"/>
      <c r="U93" s="158"/>
      <c r="V93" s="158"/>
      <c r="W93" s="158"/>
    </row>
    <row r="94" spans="14:23">
      <c r="N94" s="158"/>
      <c r="O94" s="158"/>
      <c r="P94" s="158"/>
      <c r="Q94" s="158"/>
      <c r="R94" s="158"/>
      <c r="S94" s="158"/>
      <c r="T94" s="158"/>
      <c r="U94" s="158"/>
      <c r="V94" s="158"/>
      <c r="W94" s="158"/>
    </row>
    <row r="95" spans="14:23">
      <c r="N95" s="158"/>
      <c r="O95" s="158"/>
      <c r="P95" s="158"/>
      <c r="Q95" s="158"/>
      <c r="R95" s="158"/>
      <c r="S95" s="158"/>
      <c r="T95" s="158"/>
      <c r="U95" s="158"/>
      <c r="V95" s="158"/>
      <c r="W95" s="158"/>
    </row>
    <row r="96" spans="14:23">
      <c r="N96" s="158"/>
      <c r="O96" s="158"/>
      <c r="P96" s="158"/>
      <c r="Q96" s="158"/>
      <c r="R96" s="158"/>
      <c r="S96" s="158"/>
      <c r="T96" s="158"/>
      <c r="U96" s="158"/>
      <c r="V96" s="158"/>
      <c r="W96" s="158"/>
    </row>
    <row r="97" spans="14:23">
      <c r="N97" s="158"/>
      <c r="O97" s="158"/>
      <c r="P97" s="158"/>
      <c r="Q97" s="158"/>
      <c r="R97" s="158"/>
      <c r="S97" s="158"/>
      <c r="T97" s="158"/>
      <c r="U97" s="158"/>
      <c r="V97" s="158"/>
      <c r="W97" s="158"/>
    </row>
    <row r="98" spans="14:23">
      <c r="N98" s="158"/>
      <c r="O98" s="158"/>
      <c r="P98" s="158"/>
      <c r="Q98" s="158"/>
      <c r="R98" s="158"/>
      <c r="S98" s="158"/>
      <c r="T98" s="158"/>
      <c r="U98" s="158"/>
      <c r="V98" s="158"/>
      <c r="W98" s="158"/>
    </row>
    <row r="99" spans="14:23">
      <c r="N99" s="158"/>
      <c r="O99" s="158"/>
      <c r="P99" s="158"/>
      <c r="Q99" s="158"/>
      <c r="R99" s="158"/>
      <c r="S99" s="158"/>
      <c r="T99" s="158"/>
      <c r="U99" s="158"/>
      <c r="V99" s="158"/>
      <c r="W99" s="158"/>
    </row>
    <row r="100" spans="14:23">
      <c r="N100" s="158"/>
      <c r="O100" s="158"/>
      <c r="P100" s="158"/>
      <c r="Q100" s="158"/>
      <c r="R100" s="158"/>
      <c r="S100" s="158"/>
      <c r="T100" s="158"/>
      <c r="U100" s="158"/>
      <c r="V100" s="158"/>
      <c r="W100" s="158"/>
    </row>
    <row r="101" spans="14:23">
      <c r="N101" s="158"/>
      <c r="O101" s="158"/>
      <c r="P101" s="158"/>
      <c r="Q101" s="158"/>
      <c r="R101" s="158"/>
      <c r="S101" s="158"/>
      <c r="T101" s="158"/>
      <c r="U101" s="158"/>
      <c r="V101" s="158"/>
      <c r="W101" s="158"/>
    </row>
    <row r="102" spans="14:23">
      <c r="N102" s="158"/>
      <c r="O102" s="158"/>
      <c r="P102" s="158"/>
      <c r="Q102" s="158"/>
      <c r="R102" s="158"/>
      <c r="S102" s="158"/>
      <c r="T102" s="158"/>
      <c r="U102" s="158"/>
      <c r="V102" s="158"/>
      <c r="W102" s="158"/>
    </row>
    <row r="103" spans="14:23">
      <c r="N103" s="158"/>
      <c r="O103" s="158"/>
      <c r="P103" s="158"/>
      <c r="Q103" s="158"/>
      <c r="R103" s="158"/>
      <c r="S103" s="158"/>
      <c r="T103" s="158"/>
      <c r="U103" s="158"/>
      <c r="V103" s="158"/>
      <c r="W103" s="158"/>
    </row>
    <row r="104" spans="14:23">
      <c r="N104" s="158"/>
      <c r="O104" s="158"/>
      <c r="P104" s="158"/>
      <c r="Q104" s="158"/>
      <c r="R104" s="158"/>
      <c r="S104" s="158"/>
      <c r="T104" s="158"/>
      <c r="U104" s="158"/>
      <c r="V104" s="158"/>
      <c r="W104" s="158"/>
    </row>
    <row r="105" spans="14:23">
      <c r="N105" s="158"/>
      <c r="O105" s="158"/>
      <c r="P105" s="158"/>
      <c r="Q105" s="158"/>
      <c r="R105" s="158"/>
      <c r="S105" s="158"/>
      <c r="T105" s="158"/>
      <c r="U105" s="158"/>
      <c r="V105" s="158"/>
      <c r="W105" s="158"/>
    </row>
    <row r="106" spans="14:23">
      <c r="N106" s="158"/>
      <c r="O106" s="158"/>
      <c r="P106" s="158"/>
      <c r="Q106" s="158"/>
      <c r="R106" s="158"/>
      <c r="S106" s="158"/>
      <c r="T106" s="158"/>
      <c r="U106" s="158"/>
      <c r="V106" s="158"/>
      <c r="W106" s="158"/>
    </row>
    <row r="107" spans="14:23">
      <c r="N107" s="158"/>
      <c r="O107" s="158"/>
      <c r="P107" s="158"/>
      <c r="Q107" s="158"/>
      <c r="R107" s="158"/>
      <c r="S107" s="158"/>
      <c r="T107" s="158"/>
      <c r="U107" s="158"/>
      <c r="V107" s="158"/>
      <c r="W107" s="158"/>
    </row>
    <row r="108" spans="14:23">
      <c r="N108" s="158"/>
      <c r="O108" s="158"/>
      <c r="P108" s="158"/>
      <c r="Q108" s="158"/>
      <c r="R108" s="158"/>
      <c r="S108" s="158"/>
      <c r="T108" s="158"/>
      <c r="U108" s="158"/>
      <c r="V108" s="158"/>
      <c r="W108" s="158"/>
    </row>
    <row r="109" spans="14:23">
      <c r="N109" s="158"/>
      <c r="O109" s="158"/>
      <c r="P109" s="158"/>
      <c r="Q109" s="158"/>
      <c r="R109" s="158"/>
      <c r="S109" s="158"/>
      <c r="T109" s="158"/>
      <c r="U109" s="158"/>
      <c r="V109" s="158"/>
      <c r="W109" s="158"/>
    </row>
    <row r="110" spans="14:23">
      <c r="N110" s="158"/>
      <c r="O110" s="158"/>
      <c r="P110" s="158"/>
      <c r="Q110" s="158"/>
      <c r="R110" s="158"/>
      <c r="S110" s="158"/>
      <c r="T110" s="158"/>
      <c r="U110" s="158"/>
      <c r="V110" s="158"/>
      <c r="W110" s="158"/>
    </row>
    <row r="111" spans="14:23">
      <c r="N111" s="158"/>
      <c r="O111" s="158"/>
      <c r="P111" s="158"/>
      <c r="Q111" s="158"/>
      <c r="R111" s="158"/>
      <c r="S111" s="158"/>
      <c r="T111" s="158"/>
      <c r="U111" s="158"/>
      <c r="V111" s="158"/>
      <c r="W111" s="158"/>
    </row>
    <row r="112" spans="14:23">
      <c r="N112" s="158"/>
      <c r="O112" s="158"/>
      <c r="P112" s="158"/>
      <c r="Q112" s="158"/>
      <c r="R112" s="158"/>
      <c r="S112" s="158"/>
      <c r="T112" s="158"/>
      <c r="U112" s="158"/>
      <c r="V112" s="158"/>
      <c r="W112" s="158"/>
    </row>
    <row r="113" spans="14:23">
      <c r="N113" s="158"/>
      <c r="O113" s="158"/>
      <c r="P113" s="158"/>
      <c r="Q113" s="158"/>
      <c r="R113" s="158"/>
      <c r="S113" s="158"/>
      <c r="T113" s="158"/>
      <c r="U113" s="158"/>
      <c r="V113" s="158"/>
      <c r="W113" s="158"/>
    </row>
    <row r="114" spans="14:23">
      <c r="N114" s="158"/>
      <c r="O114" s="158"/>
      <c r="P114" s="158"/>
      <c r="Q114" s="158"/>
      <c r="R114" s="158"/>
      <c r="S114" s="158"/>
      <c r="T114" s="158"/>
      <c r="U114" s="158"/>
      <c r="V114" s="158"/>
      <c r="W114" s="158"/>
    </row>
    <row r="115" spans="14:23">
      <c r="N115" s="158"/>
      <c r="O115" s="158"/>
      <c r="P115" s="158"/>
      <c r="Q115" s="158"/>
      <c r="R115" s="158"/>
      <c r="S115" s="158"/>
      <c r="T115" s="158"/>
      <c r="U115" s="158"/>
      <c r="V115" s="158"/>
      <c r="W115" s="158"/>
    </row>
    <row r="116" spans="14:23">
      <c r="N116" s="158"/>
      <c r="O116" s="158"/>
      <c r="P116" s="158"/>
      <c r="Q116" s="158"/>
      <c r="R116" s="158"/>
      <c r="S116" s="158"/>
      <c r="T116" s="158"/>
      <c r="U116" s="158"/>
      <c r="V116" s="158"/>
      <c r="W116" s="158"/>
    </row>
  </sheetData>
  <mergeCells count="5">
    <mergeCell ref="A3:K3"/>
    <mergeCell ref="A4:K4"/>
    <mergeCell ref="A6:K6"/>
    <mergeCell ref="A9:K9"/>
    <mergeCell ref="A16:K16"/>
  </mergeCells>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rowBreaks count="1" manualBreakCount="1">
    <brk id="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8BA16-DF30-4A14-8374-D2C0A47219EC}">
  <sheetPr>
    <pageSetUpPr autoPageBreaks="0" fitToPage="1"/>
  </sheetPr>
  <dimension ref="A1:W16"/>
  <sheetViews>
    <sheetView showGridLines="0" zoomScaleNormal="100" zoomScaleSheetLayoutView="100" workbookViewId="0"/>
  </sheetViews>
  <sheetFormatPr defaultColWidth="9.1328125" defaultRowHeight="13.5"/>
  <cols>
    <col min="1" max="1" width="3.73046875" style="129" bestFit="1" customWidth="1"/>
    <col min="2" max="2" width="31.86328125" style="129" customWidth="1"/>
    <col min="3" max="14" width="16.86328125" style="129" customWidth="1"/>
    <col min="15" max="20" width="17.1328125" style="129" customWidth="1"/>
    <col min="21" max="21" width="15" style="129" customWidth="1"/>
    <col min="22" max="22" width="16" style="129" bestFit="1" customWidth="1"/>
    <col min="23" max="16384" width="9.1328125" style="129"/>
  </cols>
  <sheetData>
    <row r="1" spans="1:23" ht="15">
      <c r="B1" s="130" t="s">
        <v>68</v>
      </c>
      <c r="C1" s="130"/>
    </row>
    <row r="3" spans="1:23" ht="13.9">
      <c r="B3" s="131"/>
      <c r="C3" s="131"/>
      <c r="D3" s="132"/>
      <c r="E3" s="132"/>
      <c r="F3" s="132"/>
      <c r="G3" s="132"/>
      <c r="H3" s="133" t="s">
        <v>69</v>
      </c>
      <c r="I3" s="132"/>
      <c r="J3" s="132"/>
      <c r="K3" s="132"/>
      <c r="L3" s="132"/>
      <c r="M3" s="132"/>
      <c r="N3" s="132"/>
      <c r="O3" s="132"/>
      <c r="P3" s="132"/>
      <c r="Q3" s="132"/>
      <c r="R3" s="132"/>
      <c r="S3" s="132"/>
      <c r="T3" s="132"/>
      <c r="U3" s="132"/>
    </row>
    <row r="4" spans="1:23" ht="13.9">
      <c r="B4" s="134" t="s">
        <v>70</v>
      </c>
      <c r="C4" s="135">
        <v>2006</v>
      </c>
      <c r="D4" s="135">
        <v>2007</v>
      </c>
      <c r="E4" s="135">
        <v>2008</v>
      </c>
      <c r="F4" s="135">
        <v>2009</v>
      </c>
      <c r="G4" s="135">
        <v>2010</v>
      </c>
      <c r="H4" s="135">
        <v>2011</v>
      </c>
      <c r="I4" s="136">
        <v>2012</v>
      </c>
      <c r="J4" s="137">
        <v>2013</v>
      </c>
      <c r="K4" s="137">
        <v>2014</v>
      </c>
      <c r="L4" s="137">
        <v>2015</v>
      </c>
      <c r="M4" s="138">
        <v>2016</v>
      </c>
      <c r="N4" s="137">
        <v>2017</v>
      </c>
      <c r="O4" s="137">
        <v>2018</v>
      </c>
      <c r="P4" s="137">
        <v>2019</v>
      </c>
      <c r="Q4" s="137">
        <v>2020</v>
      </c>
      <c r="R4" s="137">
        <v>2021</v>
      </c>
      <c r="S4" s="137">
        <v>2022</v>
      </c>
      <c r="T4" s="137">
        <v>2023</v>
      </c>
      <c r="U4" s="137">
        <v>2024</v>
      </c>
    </row>
    <row r="5" spans="1:23" ht="13.9">
      <c r="A5" s="197" t="s">
        <v>71</v>
      </c>
      <c r="B5" s="139" t="s">
        <v>72</v>
      </c>
      <c r="C5" s="140">
        <v>731069017</v>
      </c>
      <c r="D5" s="140">
        <v>822946946.30200005</v>
      </c>
      <c r="E5" s="140">
        <v>941394472.75999999</v>
      </c>
      <c r="F5" s="140">
        <v>1061580143.9900002</v>
      </c>
      <c r="G5" s="140">
        <v>1184849638.3700011</v>
      </c>
      <c r="H5" s="140">
        <v>1326175252.6900008</v>
      </c>
      <c r="I5" s="140">
        <v>1477925846.9999993</v>
      </c>
      <c r="J5" s="140">
        <v>1594826621.26</v>
      </c>
      <c r="K5" s="140">
        <v>1792605693.4203994</v>
      </c>
      <c r="L5" s="140">
        <v>1954153377.7238503</v>
      </c>
      <c r="M5" s="140">
        <v>2079209769.5527003</v>
      </c>
      <c r="N5" s="140">
        <v>2204939445.67665</v>
      </c>
      <c r="O5" s="140">
        <v>2318772586.9969983</v>
      </c>
      <c r="P5" s="140">
        <v>2394624789.1746507</v>
      </c>
      <c r="Q5" s="140">
        <v>2421955595.3095994</v>
      </c>
      <c r="R5" s="140">
        <v>2481389598.9446983</v>
      </c>
      <c r="S5" s="140">
        <v>2370393162.3408484</v>
      </c>
      <c r="T5" s="140">
        <v>2662038096.6943016</v>
      </c>
      <c r="U5" s="140">
        <v>2935861509.766799</v>
      </c>
      <c r="V5" s="141"/>
      <c r="W5" s="142"/>
    </row>
    <row r="6" spans="1:23" ht="13.9">
      <c r="A6" s="197"/>
      <c r="B6" s="143" t="s">
        <v>73</v>
      </c>
      <c r="C6" s="140">
        <v>630865614</v>
      </c>
      <c r="D6" s="140">
        <v>687288079.97409976</v>
      </c>
      <c r="E6" s="140">
        <v>797134204.61000037</v>
      </c>
      <c r="F6" s="140">
        <v>884919405.26000011</v>
      </c>
      <c r="G6" s="140">
        <v>959803885.1400001</v>
      </c>
      <c r="H6" s="140">
        <v>1055454951.4400002</v>
      </c>
      <c r="I6" s="140">
        <v>1167290049.6200008</v>
      </c>
      <c r="J6" s="140">
        <v>1277811135.1300001</v>
      </c>
      <c r="K6" s="140">
        <v>1383292609.4036002</v>
      </c>
      <c r="L6" s="140">
        <v>1496889538.8721497</v>
      </c>
      <c r="M6" s="140">
        <v>1576973247.9939506</v>
      </c>
      <c r="N6" s="140">
        <v>1692073902.0306003</v>
      </c>
      <c r="O6" s="140">
        <v>1762963365.8894999</v>
      </c>
      <c r="P6" s="140">
        <v>1835574446.2988498</v>
      </c>
      <c r="Q6" s="140">
        <v>1832973295.0945501</v>
      </c>
      <c r="R6" s="140">
        <v>1795546354.2232494</v>
      </c>
      <c r="S6" s="140">
        <v>1778575010.6654494</v>
      </c>
      <c r="T6" s="140">
        <v>1957297817.0181999</v>
      </c>
      <c r="U6" s="140">
        <v>2122449483.1617</v>
      </c>
      <c r="V6" s="141"/>
      <c r="W6" s="142"/>
    </row>
    <row r="7" spans="1:23" ht="13.9">
      <c r="A7" s="197"/>
      <c r="B7" s="143" t="s">
        <v>74</v>
      </c>
      <c r="C7" s="140">
        <v>460322903</v>
      </c>
      <c r="D7" s="140">
        <v>509752511.17020029</v>
      </c>
      <c r="E7" s="140">
        <v>582918032.59000027</v>
      </c>
      <c r="F7" s="140">
        <v>653706035.55000007</v>
      </c>
      <c r="G7" s="140">
        <v>732029931.97000003</v>
      </c>
      <c r="H7" s="140">
        <v>800134247.99000025</v>
      </c>
      <c r="I7" s="140">
        <v>925872171.66999996</v>
      </c>
      <c r="J7" s="140">
        <v>988367146.39000034</v>
      </c>
      <c r="K7" s="140">
        <v>1080223906.5641</v>
      </c>
      <c r="L7" s="140">
        <v>1204978843.1692004</v>
      </c>
      <c r="M7" s="140">
        <v>1239361508.0752003</v>
      </c>
      <c r="N7" s="140">
        <v>1355685305.4165993</v>
      </c>
      <c r="O7" s="140">
        <v>1397384020.3821507</v>
      </c>
      <c r="P7" s="140">
        <v>1463625990.4211006</v>
      </c>
      <c r="Q7" s="140">
        <v>1493525134.1529989</v>
      </c>
      <c r="R7" s="140">
        <v>1587198410.3007009</v>
      </c>
      <c r="S7" s="140">
        <v>1595765290.1726005</v>
      </c>
      <c r="T7" s="140">
        <v>1673626585.2321506</v>
      </c>
      <c r="U7" s="140">
        <v>1833275535.9895501</v>
      </c>
      <c r="V7" s="141"/>
      <c r="W7" s="142"/>
    </row>
    <row r="8" spans="1:23" ht="13.9">
      <c r="A8" s="197"/>
      <c r="B8" s="143" t="s">
        <v>75</v>
      </c>
      <c r="C8" s="140">
        <v>193504160</v>
      </c>
      <c r="D8" s="140">
        <v>211402954.51419991</v>
      </c>
      <c r="E8" s="140">
        <v>244374591.19999999</v>
      </c>
      <c r="F8" s="140">
        <v>266162097.57000005</v>
      </c>
      <c r="G8" s="140">
        <v>284889025.63999999</v>
      </c>
      <c r="H8" s="140">
        <v>308440132.13000011</v>
      </c>
      <c r="I8" s="140">
        <v>329848482.00999999</v>
      </c>
      <c r="J8" s="140">
        <v>357658308.13</v>
      </c>
      <c r="K8" s="140">
        <v>382872360.7892499</v>
      </c>
      <c r="L8" s="140">
        <v>429458718.65415013</v>
      </c>
      <c r="M8" s="140">
        <v>452788684.2244001</v>
      </c>
      <c r="N8" s="140">
        <v>482931774.71820033</v>
      </c>
      <c r="O8" s="140">
        <v>507063348.73074985</v>
      </c>
      <c r="P8" s="140">
        <v>537113891.77819967</v>
      </c>
      <c r="Q8" s="140">
        <v>535644658.87000018</v>
      </c>
      <c r="R8" s="140">
        <v>575765707.00165021</v>
      </c>
      <c r="S8" s="140">
        <v>556969857.46754992</v>
      </c>
      <c r="T8" s="140">
        <v>601251407.5733999</v>
      </c>
      <c r="U8" s="140">
        <v>650889494.98489976</v>
      </c>
      <c r="V8" s="141"/>
      <c r="W8" s="142"/>
    </row>
    <row r="9" spans="1:23" ht="13.9">
      <c r="A9" s="197"/>
      <c r="B9" s="143" t="s">
        <v>76</v>
      </c>
      <c r="C9" s="140">
        <v>198899227</v>
      </c>
      <c r="D9" s="140">
        <v>221370340.03850001</v>
      </c>
      <c r="E9" s="140">
        <v>264874440.10999992</v>
      </c>
      <c r="F9" s="140">
        <v>296115418.92999995</v>
      </c>
      <c r="G9" s="140">
        <v>339605117.14999998</v>
      </c>
      <c r="H9" s="140">
        <v>373695632.31000018</v>
      </c>
      <c r="I9" s="140">
        <v>414602984.74000001</v>
      </c>
      <c r="J9" s="140">
        <v>449737969.70999974</v>
      </c>
      <c r="K9" s="140">
        <v>508182759.00215018</v>
      </c>
      <c r="L9" s="140">
        <v>546829319.68269968</v>
      </c>
      <c r="M9" s="140">
        <v>626744001.09779966</v>
      </c>
      <c r="N9" s="140">
        <v>672271733.26495004</v>
      </c>
      <c r="O9" s="140">
        <v>715739936.61009955</v>
      </c>
      <c r="P9" s="140">
        <v>725316941.54099965</v>
      </c>
      <c r="Q9" s="140">
        <v>734599312.11415005</v>
      </c>
      <c r="R9" s="140">
        <v>778741048.74870038</v>
      </c>
      <c r="S9" s="140">
        <v>771216007.52225041</v>
      </c>
      <c r="T9" s="140">
        <v>820282385.63230014</v>
      </c>
      <c r="U9" s="140">
        <v>901043640.30139971</v>
      </c>
      <c r="V9" s="141"/>
      <c r="W9" s="142"/>
    </row>
    <row r="10" spans="1:23" ht="13.9">
      <c r="A10" s="197"/>
      <c r="B10" s="143" t="s">
        <v>77</v>
      </c>
      <c r="C10" s="140">
        <v>59191387</v>
      </c>
      <c r="D10" s="140">
        <v>62002690.411499985</v>
      </c>
      <c r="E10" s="140">
        <v>71075094.239999965</v>
      </c>
      <c r="F10" s="140">
        <v>79743365.079999954</v>
      </c>
      <c r="G10" s="140">
        <v>86141977.370000005</v>
      </c>
      <c r="H10" s="140">
        <v>93686611.440000087</v>
      </c>
      <c r="I10" s="140">
        <v>103303141.47999999</v>
      </c>
      <c r="J10" s="140">
        <v>116310088.01999997</v>
      </c>
      <c r="K10" s="140">
        <v>125774381.78060001</v>
      </c>
      <c r="L10" s="140">
        <v>142535587.78574997</v>
      </c>
      <c r="M10" s="140">
        <v>146653233.96799996</v>
      </c>
      <c r="N10" s="140">
        <v>154981779.34805</v>
      </c>
      <c r="O10" s="140">
        <v>160466140.99174985</v>
      </c>
      <c r="P10" s="140">
        <v>164576705.0072</v>
      </c>
      <c r="Q10" s="140">
        <v>167393701.71370012</v>
      </c>
      <c r="R10" s="140">
        <v>175110873.77695009</v>
      </c>
      <c r="S10" s="140">
        <v>171202476.80789995</v>
      </c>
      <c r="T10" s="140">
        <v>179276446.55064997</v>
      </c>
      <c r="U10" s="140">
        <v>186913943.96804991</v>
      </c>
      <c r="V10" s="141"/>
      <c r="W10" s="142"/>
    </row>
    <row r="11" spans="1:23" ht="13.9">
      <c r="A11" s="197"/>
      <c r="B11" s="143" t="s">
        <v>78</v>
      </c>
      <c r="C11" s="140">
        <v>3820717</v>
      </c>
      <c r="D11" s="140">
        <v>4329056.4462999981</v>
      </c>
      <c r="E11" s="140">
        <v>6059527.3500000015</v>
      </c>
      <c r="F11" s="140">
        <v>6964432.3699999982</v>
      </c>
      <c r="G11" s="140">
        <v>7395741.7799999993</v>
      </c>
      <c r="H11" s="140">
        <v>9209308.1699999999</v>
      </c>
      <c r="I11" s="140">
        <v>10303614.889999995</v>
      </c>
      <c r="J11" s="140">
        <v>12354850.969999999</v>
      </c>
      <c r="K11" s="140">
        <v>13160287.5309</v>
      </c>
      <c r="L11" s="140">
        <v>16509813.2457</v>
      </c>
      <c r="M11" s="140">
        <v>18034149.982549999</v>
      </c>
      <c r="N11" s="140">
        <v>19019028.012600005</v>
      </c>
      <c r="O11" s="140">
        <v>21139678.718999993</v>
      </c>
      <c r="P11" s="140">
        <v>21758926.901600007</v>
      </c>
      <c r="Q11" s="140">
        <v>22838001.084000006</v>
      </c>
      <c r="R11" s="140">
        <v>22438695.317850001</v>
      </c>
      <c r="S11" s="140">
        <v>21944811.348699987</v>
      </c>
      <c r="T11" s="140">
        <v>24849251.996150009</v>
      </c>
      <c r="U11" s="140">
        <v>27423833.588700011</v>
      </c>
      <c r="V11" s="141"/>
      <c r="W11" s="142"/>
    </row>
    <row r="12" spans="1:23" ht="13.9">
      <c r="A12" s="197"/>
      <c r="B12" s="144" t="s">
        <v>71</v>
      </c>
      <c r="C12" s="140">
        <v>2277673025</v>
      </c>
      <c r="D12" s="140">
        <v>2519092578.8567996</v>
      </c>
      <c r="E12" s="140">
        <v>2907830362.8600001</v>
      </c>
      <c r="F12" s="140">
        <v>3249190898.7500005</v>
      </c>
      <c r="G12" s="140">
        <v>3594715317.4200015</v>
      </c>
      <c r="H12" s="140">
        <v>3966796136.1700015</v>
      </c>
      <c r="I12" s="140">
        <v>4429146291.4099998</v>
      </c>
      <c r="J12" s="140">
        <v>4797066119.6100006</v>
      </c>
      <c r="K12" s="140">
        <v>5286111998.4909992</v>
      </c>
      <c r="L12" s="140">
        <v>5791355199.1334991</v>
      </c>
      <c r="M12" s="140">
        <v>6139764594.8946009</v>
      </c>
      <c r="N12" s="140">
        <v>6581902968.4676504</v>
      </c>
      <c r="O12" s="140">
        <v>6883529078.3202486</v>
      </c>
      <c r="P12" s="140">
        <v>7142591691.1225996</v>
      </c>
      <c r="Q12" s="140">
        <v>7208929698.3389978</v>
      </c>
      <c r="R12" s="140">
        <v>7416190688.3137989</v>
      </c>
      <c r="S12" s="140">
        <v>7266066616.3252983</v>
      </c>
      <c r="T12" s="140">
        <v>7918621990.6971502</v>
      </c>
      <c r="U12" s="140">
        <v>8657857441.761097</v>
      </c>
      <c r="V12" s="141"/>
      <c r="W12" s="142"/>
    </row>
    <row r="13" spans="1:23" ht="13.9">
      <c r="B13" s="145" t="s">
        <v>79</v>
      </c>
      <c r="C13" s="146">
        <v>185304194</v>
      </c>
      <c r="D13" s="147">
        <v>197826048.73750725</v>
      </c>
      <c r="E13" s="148">
        <v>255525946.69041678</v>
      </c>
      <c r="F13" s="146">
        <v>273154277.04000002</v>
      </c>
      <c r="G13" s="146">
        <v>311273482.5429188</v>
      </c>
      <c r="H13" s="147">
        <v>322156288.60198027</v>
      </c>
      <c r="I13" s="149">
        <v>393281031.57008827</v>
      </c>
      <c r="J13" s="149">
        <v>388921309.99478626</v>
      </c>
      <c r="K13" s="149">
        <v>435383707.89989507</v>
      </c>
      <c r="L13" s="149">
        <v>450911499.80783373</v>
      </c>
      <c r="M13" s="150">
        <v>438712065.92347842</v>
      </c>
      <c r="N13" s="150">
        <v>443475165.9873808</v>
      </c>
      <c r="O13" s="150">
        <v>423933198.9066354</v>
      </c>
      <c r="P13" s="150">
        <v>456481130.74705064</v>
      </c>
      <c r="Q13" s="150">
        <v>426099290.65016413</v>
      </c>
      <c r="R13" s="150">
        <v>425122868.91837692</v>
      </c>
      <c r="S13" s="150">
        <v>396810326.71108371</v>
      </c>
      <c r="T13" s="150">
        <v>411847203.38293219</v>
      </c>
      <c r="U13" s="150">
        <v>413175951.96104002</v>
      </c>
    </row>
    <row r="14" spans="1:23" ht="13.9">
      <c r="B14" s="151" t="s">
        <v>80</v>
      </c>
      <c r="C14" s="152">
        <v>190736819</v>
      </c>
      <c r="D14" s="152">
        <v>202164743.6512</v>
      </c>
      <c r="E14" s="152">
        <v>256384010.77162379</v>
      </c>
      <c r="F14" s="152">
        <v>274742708.44999999</v>
      </c>
      <c r="G14" s="152">
        <v>312445577.19625998</v>
      </c>
      <c r="H14" s="152">
        <v>324529834.91567725</v>
      </c>
      <c r="I14" s="153">
        <v>396108896.93642151</v>
      </c>
      <c r="J14" s="153">
        <v>391667849.37</v>
      </c>
      <c r="K14" s="153">
        <v>439040346.50823867</v>
      </c>
      <c r="L14" s="153">
        <v>453423397.31533402</v>
      </c>
      <c r="M14" s="153">
        <v>439151511.21630573</v>
      </c>
      <c r="N14" s="153">
        <v>453049417.11188942</v>
      </c>
      <c r="O14" s="153">
        <v>438378709.31343222</v>
      </c>
      <c r="P14" s="153">
        <v>459831327.12724984</v>
      </c>
      <c r="Q14" s="153">
        <v>444164362.1508472</v>
      </c>
      <c r="R14" s="153">
        <v>438417407.63054186</v>
      </c>
      <c r="S14" s="153">
        <v>398378395.87754905</v>
      </c>
      <c r="T14" s="153">
        <v>420983819.89924216</v>
      </c>
      <c r="U14" s="153">
        <v>450839886.59832752</v>
      </c>
    </row>
    <row r="15" spans="1:23">
      <c r="B15" s="154" t="s">
        <v>81</v>
      </c>
    </row>
    <row r="16" spans="1:23">
      <c r="B16" s="154"/>
      <c r="C16" s="142"/>
    </row>
  </sheetData>
  <mergeCells count="1">
    <mergeCell ref="A5:A12"/>
  </mergeCells>
  <pageMargins left="0.70866141732283472" right="0.70866141732283472" top="0.74803149606299213" bottom="0.74803149606299213" header="0.31496062992125984" footer="0.31496062992125984"/>
  <pageSetup paperSize="9" scale="51" fitToHeight="0" orientation="landscape" r:id="rId1"/>
  <headerFooter>
    <oddHeader>&amp;C&amp;B&amp;"Arial"&amp;12&amp;Kff0000​‌OFFICIAL: Sensitive‌​</oddHeader>
    <oddFooter>&amp;LAustralian Prudential Regulation Authority&amp;R&amp;P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30AE9-ACF5-41A6-8720-F40B81FC14F2}">
  <sheetPr>
    <pageSetUpPr autoPageBreaks="0"/>
  </sheetPr>
  <dimension ref="A1:T54"/>
  <sheetViews>
    <sheetView showGridLines="0" zoomScaleNormal="100" zoomScaleSheetLayoutView="100" workbookViewId="0">
      <pane xSplit="1" topLeftCell="B1" activePane="topRight" state="frozen"/>
      <selection activeCell="I10" sqref="I10"/>
      <selection pane="topRight"/>
    </sheetView>
  </sheetViews>
  <sheetFormatPr defaultColWidth="9.1328125" defaultRowHeight="13.5"/>
  <cols>
    <col min="1" max="1" width="31.73046875" style="63" customWidth="1"/>
    <col min="2" max="19" width="12.73046875" style="63" customWidth="1"/>
    <col min="20" max="20" width="11.1328125" style="63" customWidth="1"/>
    <col min="21" max="21" width="10.46484375" style="63" customWidth="1"/>
    <col min="22" max="16384" width="9.1328125" style="63"/>
  </cols>
  <sheetData>
    <row r="1" spans="1:20" ht="15">
      <c r="A1" s="62" t="s">
        <v>82</v>
      </c>
    </row>
    <row r="2" spans="1:20">
      <c r="A2" s="184"/>
      <c r="B2" s="184"/>
      <c r="C2" s="184"/>
      <c r="D2" s="184"/>
      <c r="E2" s="186" t="s">
        <v>83</v>
      </c>
      <c r="F2" s="184"/>
      <c r="G2" s="184"/>
      <c r="H2" s="184"/>
      <c r="I2" s="184"/>
      <c r="J2" s="184"/>
      <c r="K2" s="184"/>
      <c r="L2" s="184"/>
      <c r="M2" s="184"/>
      <c r="N2" s="184"/>
      <c r="O2" s="184"/>
      <c r="P2" s="184"/>
      <c r="Q2" s="184"/>
      <c r="R2" s="184"/>
      <c r="S2" s="184"/>
      <c r="T2" s="184"/>
    </row>
    <row r="3" spans="1:20" ht="13.9" thickBot="1">
      <c r="A3" s="64" t="s">
        <v>84</v>
      </c>
      <c r="B3" s="185">
        <v>38898</v>
      </c>
      <c r="C3" s="185">
        <v>39263</v>
      </c>
      <c r="D3" s="185">
        <v>39629</v>
      </c>
      <c r="E3" s="185">
        <v>39994</v>
      </c>
      <c r="F3" s="185">
        <v>40359</v>
      </c>
      <c r="G3" s="185">
        <v>40724</v>
      </c>
      <c r="H3" s="185">
        <v>41090</v>
      </c>
      <c r="I3" s="185">
        <v>41455</v>
      </c>
      <c r="J3" s="185">
        <v>41820</v>
      </c>
      <c r="K3" s="185">
        <v>42185</v>
      </c>
      <c r="L3" s="185">
        <v>42551</v>
      </c>
      <c r="M3" s="185">
        <v>42916</v>
      </c>
      <c r="N3" s="185">
        <v>43281</v>
      </c>
      <c r="O3" s="185">
        <v>43646</v>
      </c>
      <c r="P3" s="104">
        <v>44012</v>
      </c>
      <c r="Q3" s="104">
        <v>44377</v>
      </c>
      <c r="R3" s="185">
        <v>44742</v>
      </c>
      <c r="S3" s="185">
        <v>45107</v>
      </c>
      <c r="T3" s="185">
        <v>45473</v>
      </c>
    </row>
    <row r="4" spans="1:20" ht="14.25" thickTop="1" thickBot="1">
      <c r="A4" s="65" t="s">
        <v>85</v>
      </c>
      <c r="B4" s="66">
        <v>1082052</v>
      </c>
      <c r="C4" s="66">
        <v>1325684.5298731446</v>
      </c>
      <c r="D4" s="66">
        <v>1064493.4086599851</v>
      </c>
      <c r="E4" s="66">
        <v>965472.36</v>
      </c>
      <c r="F4" s="66">
        <v>642872.12096810876</v>
      </c>
      <c r="G4" s="66">
        <v>1274193.4745534649</v>
      </c>
      <c r="H4" s="66">
        <v>1257331.6438899401</v>
      </c>
      <c r="I4" s="66">
        <v>1632691.8976916829</v>
      </c>
      <c r="J4" s="66">
        <v>1102967.9382529468</v>
      </c>
      <c r="K4" s="66">
        <v>1069259.0634850496</v>
      </c>
      <c r="L4" s="66">
        <v>1883009.0492707114</v>
      </c>
      <c r="M4" s="66">
        <v>1995485.3388923169</v>
      </c>
      <c r="N4" s="66">
        <v>3186271.2439520289</v>
      </c>
      <c r="O4" s="66">
        <v>2741354.9344948526</v>
      </c>
      <c r="P4" s="66">
        <v>3449706.5818956699</v>
      </c>
      <c r="Q4" s="66">
        <v>3637464.3344544931</v>
      </c>
      <c r="R4" s="66">
        <v>2887512.0644023689</v>
      </c>
      <c r="S4" s="66">
        <v>2703519.1775872442</v>
      </c>
      <c r="T4" s="66">
        <v>2107498.6118624033</v>
      </c>
    </row>
    <row r="5" spans="1:20" ht="13.9" thickBot="1">
      <c r="A5" s="65" t="s">
        <v>93</v>
      </c>
      <c r="B5" s="66">
        <v>1431749</v>
      </c>
      <c r="C5" s="66"/>
      <c r="D5" s="66"/>
      <c r="E5" s="66"/>
      <c r="F5" s="66"/>
      <c r="G5" s="66"/>
      <c r="H5" s="66"/>
      <c r="I5" s="66"/>
      <c r="J5" s="66"/>
      <c r="K5" s="66"/>
      <c r="L5" s="66"/>
      <c r="M5" s="66"/>
      <c r="N5" s="66"/>
      <c r="O5" s="66"/>
      <c r="P5" s="66"/>
      <c r="Q5" s="66"/>
      <c r="R5" s="66"/>
      <c r="S5" s="66"/>
      <c r="T5" s="66"/>
    </row>
    <row r="6" spans="1:20" ht="13.9" thickBot="1">
      <c r="A6" s="65" t="s">
        <v>95</v>
      </c>
      <c r="B6" s="66">
        <v>-12248053</v>
      </c>
      <c r="C6" s="66">
        <v>-13915684.396181997</v>
      </c>
      <c r="D6" s="66">
        <v>-21207341.210736666</v>
      </c>
      <c r="E6" s="66">
        <v>-21242401.949999996</v>
      </c>
      <c r="F6" s="66">
        <v>-23195956.92463446</v>
      </c>
      <c r="G6" s="66">
        <v>-22504492.400969662</v>
      </c>
      <c r="H6" s="66">
        <v>-24086443.073714681</v>
      </c>
      <c r="I6" s="66"/>
      <c r="J6" s="66"/>
      <c r="K6" s="66"/>
      <c r="L6" s="66"/>
      <c r="M6" s="66"/>
      <c r="N6" s="66"/>
      <c r="O6" s="66"/>
      <c r="P6" s="66"/>
      <c r="Q6" s="66"/>
      <c r="R6" s="66"/>
      <c r="S6" s="66"/>
      <c r="T6" s="66"/>
    </row>
    <row r="7" spans="1:20" ht="13.9" thickBot="1">
      <c r="A7" s="65" t="s">
        <v>129</v>
      </c>
      <c r="B7" s="66"/>
      <c r="C7" s="66"/>
      <c r="D7" s="66"/>
      <c r="E7" s="66"/>
      <c r="F7" s="66"/>
      <c r="G7" s="66"/>
      <c r="H7" s="66"/>
      <c r="I7" s="66"/>
      <c r="J7" s="66"/>
      <c r="K7" s="66"/>
      <c r="L7" s="66"/>
      <c r="M7" s="66"/>
      <c r="N7" s="66">
        <v>-2472323.143286204</v>
      </c>
      <c r="O7" s="66">
        <v>-9240141.9199644979</v>
      </c>
      <c r="P7" s="66">
        <v>-14058148.85899494</v>
      </c>
      <c r="Q7" s="66">
        <v>-17011498.569624629</v>
      </c>
      <c r="R7" s="66">
        <v>-22820670.849671073</v>
      </c>
      <c r="S7" s="66">
        <v>-29601146.941172831</v>
      </c>
      <c r="T7" s="66">
        <v>-40071349.57408268</v>
      </c>
    </row>
    <row r="8" spans="1:20" ht="13.9" thickBot="1">
      <c r="A8" s="65" t="s">
        <v>88</v>
      </c>
      <c r="B8" s="66">
        <v>23020600</v>
      </c>
      <c r="C8" s="66">
        <v>26934050.330074046</v>
      </c>
      <c r="D8" s="66">
        <v>32024933.645826403</v>
      </c>
      <c r="E8" s="66">
        <v>40279334.749999993</v>
      </c>
      <c r="F8" s="66">
        <v>39228536.946745813</v>
      </c>
      <c r="G8" s="66">
        <v>41025917.71276401</v>
      </c>
      <c r="H8" s="66">
        <v>37437232.113903582</v>
      </c>
      <c r="I8" s="66">
        <v>45214834.970786251</v>
      </c>
      <c r="J8" s="66">
        <v>50451160.426428057</v>
      </c>
      <c r="K8" s="66">
        <v>55165612.415596627</v>
      </c>
      <c r="L8" s="66">
        <v>63477191.276980951</v>
      </c>
      <c r="M8" s="66">
        <v>59027841.611659534</v>
      </c>
      <c r="N8" s="66">
        <v>59363860.386138052</v>
      </c>
      <c r="O8" s="66">
        <v>60168592.856042363</v>
      </c>
      <c r="P8" s="66">
        <v>78055593.88846682</v>
      </c>
      <c r="Q8" s="66">
        <v>69677006.77643913</v>
      </c>
      <c r="R8" s="66">
        <v>68639313.194498897</v>
      </c>
      <c r="S8" s="66">
        <v>83929306.459397718</v>
      </c>
      <c r="T8" s="66">
        <v>100487157.1098762</v>
      </c>
    </row>
    <row r="9" spans="1:20" ht="13.9" thickBot="1">
      <c r="A9" s="65" t="s">
        <v>106</v>
      </c>
      <c r="B9" s="66">
        <v>81482699</v>
      </c>
      <c r="C9" s="66">
        <v>83414597.778023586</v>
      </c>
      <c r="D9" s="66">
        <v>102521824.20050904</v>
      </c>
      <c r="E9" s="66">
        <v>89620334.900000006</v>
      </c>
      <c r="F9" s="66">
        <v>106356018.23106286</v>
      </c>
      <c r="G9" s="66">
        <v>164068558.03519663</v>
      </c>
      <c r="H9" s="66">
        <v>173880076.84874237</v>
      </c>
      <c r="I9" s="66">
        <v>133168303.24498841</v>
      </c>
      <c r="J9" s="66">
        <v>158123170.49738386</v>
      </c>
      <c r="K9" s="66">
        <v>177976336.44209069</v>
      </c>
      <c r="L9" s="66">
        <v>146970268.65529081</v>
      </c>
      <c r="M9" s="66">
        <v>129552224.99625589</v>
      </c>
      <c r="N9" s="66">
        <v>128620162.01561409</v>
      </c>
      <c r="O9" s="66">
        <v>162880352.20988947</v>
      </c>
      <c r="P9" s="66">
        <v>124298142.02235466</v>
      </c>
      <c r="Q9" s="66">
        <v>133248229.6011048</v>
      </c>
      <c r="R9" s="66">
        <v>82846124.923324034</v>
      </c>
      <c r="S9" s="66">
        <v>63303708.487514578</v>
      </c>
      <c r="T9" s="66">
        <v>17210473.457207471</v>
      </c>
    </row>
    <row r="10" spans="1:20" ht="13.9" thickBot="1">
      <c r="A10" s="65" t="s">
        <v>113</v>
      </c>
      <c r="B10" s="66">
        <v>31729963</v>
      </c>
      <c r="C10" s="66">
        <v>33452549.726459663</v>
      </c>
      <c r="D10" s="66">
        <v>37035860.293299228</v>
      </c>
      <c r="E10" s="66">
        <v>38553391.339999996</v>
      </c>
      <c r="F10" s="66">
        <v>33993952.727690861</v>
      </c>
      <c r="G10" s="66"/>
      <c r="H10" s="66"/>
      <c r="I10" s="66"/>
      <c r="J10" s="66"/>
      <c r="K10" s="66"/>
      <c r="L10" s="66"/>
      <c r="M10" s="66"/>
      <c r="N10" s="66"/>
      <c r="O10" s="66"/>
      <c r="P10" s="66"/>
      <c r="Q10" s="66"/>
      <c r="R10" s="66"/>
      <c r="S10" s="66"/>
      <c r="T10" s="66"/>
    </row>
    <row r="11" spans="1:20" ht="13.9" thickBot="1">
      <c r="A11" s="65" t="s">
        <v>90</v>
      </c>
      <c r="B11" s="66">
        <v>-16042567</v>
      </c>
      <c r="C11" s="66">
        <v>-17227445.308374554</v>
      </c>
      <c r="D11" s="66">
        <v>-20789090.049728312</v>
      </c>
      <c r="E11" s="66">
        <v>-22979834.510000002</v>
      </c>
      <c r="F11" s="66">
        <v>-26834626.625083081</v>
      </c>
      <c r="G11" s="66">
        <v>-28827837.39248785</v>
      </c>
      <c r="H11" s="66">
        <v>-30913028.533423871</v>
      </c>
      <c r="I11" s="66">
        <v>-31368708.59360506</v>
      </c>
      <c r="J11" s="66">
        <v>-33886456.174000576</v>
      </c>
      <c r="K11" s="66">
        <v>-37247238.53201092</v>
      </c>
      <c r="L11" s="66">
        <v>-39630575.620693505</v>
      </c>
      <c r="M11" s="66">
        <v>-40471815.702353455</v>
      </c>
      <c r="N11" s="66">
        <v>-40033018.247822545</v>
      </c>
      <c r="O11" s="66">
        <v>-40138365.665761761</v>
      </c>
      <c r="P11" s="103">
        <v>-39101021.890663862</v>
      </c>
      <c r="Q11" s="66">
        <v>-37117092.874250107</v>
      </c>
      <c r="R11" s="66">
        <v>-34162753.77866248</v>
      </c>
      <c r="S11" s="66">
        <v>-32003902.340756003</v>
      </c>
      <c r="T11" s="66">
        <v>-30194845.299505744</v>
      </c>
    </row>
    <row r="12" spans="1:20" ht="13.9" thickBot="1">
      <c r="A12" s="65" t="s">
        <v>126</v>
      </c>
      <c r="B12" s="66"/>
      <c r="C12" s="66"/>
      <c r="D12" s="66"/>
      <c r="E12" s="66"/>
      <c r="F12" s="66"/>
      <c r="G12" s="66"/>
      <c r="H12" s="66"/>
      <c r="I12" s="66"/>
      <c r="J12" s="66"/>
      <c r="K12" s="66"/>
      <c r="L12" s="66"/>
      <c r="M12" s="66">
        <v>-43315.815837525304</v>
      </c>
      <c r="N12" s="66">
        <v>-249925.5187276534</v>
      </c>
      <c r="O12" s="66">
        <v>-906210.79916660872</v>
      </c>
      <c r="P12" s="66">
        <v>-969660.55585268163</v>
      </c>
      <c r="Q12" s="66">
        <v>-911901.43411796121</v>
      </c>
      <c r="R12" s="66">
        <v>-849509.07157359319</v>
      </c>
      <c r="S12" s="66">
        <v>-951829.38732984674</v>
      </c>
      <c r="T12" s="66">
        <v>-821454.30137737619</v>
      </c>
    </row>
    <row r="13" spans="1:20" ht="13.9" thickBot="1">
      <c r="A13" s="65" t="s">
        <v>89</v>
      </c>
      <c r="B13" s="66">
        <v>633944</v>
      </c>
      <c r="C13" s="66">
        <v>577054.48155874375</v>
      </c>
      <c r="D13" s="66">
        <v>624354.76967495703</v>
      </c>
      <c r="E13" s="66">
        <v>631183.96</v>
      </c>
      <c r="F13" s="66">
        <v>659672.24701186584</v>
      </c>
      <c r="G13" s="66">
        <v>467657.18409832229</v>
      </c>
      <c r="H13" s="66">
        <v>548912.30931365059</v>
      </c>
      <c r="I13" s="66">
        <v>1157744.8261502411</v>
      </c>
      <c r="J13" s="66">
        <v>1541778.8594383695</v>
      </c>
      <c r="K13" s="66">
        <v>2051393.5876754331</v>
      </c>
      <c r="L13" s="66">
        <v>1839499.3788664497</v>
      </c>
      <c r="M13" s="66">
        <v>2589621.1645894977</v>
      </c>
      <c r="N13" s="66">
        <v>1930058.5104080006</v>
      </c>
      <c r="O13" s="66">
        <v>2339785.1279509524</v>
      </c>
      <c r="P13" s="66">
        <v>1918511.6439650725</v>
      </c>
      <c r="Q13" s="66">
        <v>2562081.6466504862</v>
      </c>
      <c r="R13" s="66">
        <v>2199239.8568256041</v>
      </c>
      <c r="S13" s="66">
        <v>2701624.7997887288</v>
      </c>
      <c r="T13" s="66">
        <v>2685886.4779163115</v>
      </c>
    </row>
    <row r="14" spans="1:20" ht="13.9" thickBot="1">
      <c r="A14" s="65" t="s">
        <v>91</v>
      </c>
      <c r="B14" s="66">
        <v>1721235</v>
      </c>
      <c r="C14" s="66">
        <v>2235355.6402432476</v>
      </c>
      <c r="D14" s="66">
        <v>2930504.1770571168</v>
      </c>
      <c r="E14" s="66">
        <v>4883622.9999999991</v>
      </c>
      <c r="F14" s="66">
        <v>5534764.281044038</v>
      </c>
      <c r="G14" s="66">
        <v>6041393.108567114</v>
      </c>
      <c r="H14" s="66">
        <v>6906469.1015698034</v>
      </c>
      <c r="I14" s="66">
        <v>9787708.0838716328</v>
      </c>
      <c r="J14" s="66">
        <v>9566941.1551804934</v>
      </c>
      <c r="K14" s="66">
        <v>6916318.9200684149</v>
      </c>
      <c r="L14" s="66">
        <v>6431053.8447593134</v>
      </c>
      <c r="M14" s="66">
        <v>7960623.8636526894</v>
      </c>
      <c r="N14" s="66">
        <v>6296076.8183140382</v>
      </c>
      <c r="O14" s="66">
        <v>7599273.8622841705</v>
      </c>
      <c r="P14" s="66">
        <v>6432764.1095639924</v>
      </c>
      <c r="Q14" s="66">
        <v>3142511.3606118429</v>
      </c>
      <c r="R14" s="66">
        <v>4093866.12527519</v>
      </c>
      <c r="S14" s="66">
        <v>4535915.8180455007</v>
      </c>
      <c r="T14" s="66"/>
    </row>
    <row r="15" spans="1:20" ht="13.9" thickBot="1">
      <c r="A15" s="65" t="s">
        <v>87</v>
      </c>
      <c r="B15" s="66">
        <v>-24026542</v>
      </c>
      <c r="C15" s="66">
        <v>-25731712.489779659</v>
      </c>
      <c r="D15" s="66">
        <v>-27935535.297825772</v>
      </c>
      <c r="E15" s="66">
        <v>-31390583.649999987</v>
      </c>
      <c r="F15" s="66">
        <v>-33271110.28224064</v>
      </c>
      <c r="G15" s="66">
        <v>-34339165.470916793</v>
      </c>
      <c r="H15" s="66">
        <v>-38359513.311804548</v>
      </c>
      <c r="I15" s="66">
        <v>-37495143.550235599</v>
      </c>
      <c r="J15" s="66">
        <v>-39963880.690062352</v>
      </c>
      <c r="K15" s="66">
        <v>-36055949.07203076</v>
      </c>
      <c r="L15" s="66">
        <v>-37655255.926945798</v>
      </c>
      <c r="M15" s="66">
        <v>-38622178.198794022</v>
      </c>
      <c r="N15" s="66">
        <v>-31002712.891866915</v>
      </c>
      <c r="O15" s="66">
        <v>-32208871.441780906</v>
      </c>
      <c r="P15" s="66">
        <v>-30314797.400273763</v>
      </c>
      <c r="Q15" s="66">
        <v>-28786513.807218201</v>
      </c>
      <c r="R15" s="66">
        <v>-26773277.150708098</v>
      </c>
      <c r="S15" s="66">
        <v>-22867729.852341618</v>
      </c>
      <c r="T15" s="66">
        <v>-18489583.001648471</v>
      </c>
    </row>
    <row r="16" spans="1:20" ht="13.9" thickBot="1">
      <c r="A16" s="65" t="s">
        <v>86</v>
      </c>
      <c r="B16" s="66">
        <v>1292743</v>
      </c>
      <c r="C16" s="66">
        <v>2259022.9678582354</v>
      </c>
      <c r="D16" s="66">
        <v>2056086.9933653953</v>
      </c>
      <c r="E16" s="66">
        <v>2649827.2000000011</v>
      </c>
      <c r="F16" s="66">
        <v>2766185.918069711</v>
      </c>
      <c r="G16" s="66">
        <v>2169806.5429278533</v>
      </c>
      <c r="H16" s="66">
        <v>977635.27248816495</v>
      </c>
      <c r="I16" s="66">
        <v>829495.31645437621</v>
      </c>
      <c r="J16" s="66">
        <v>1471880.3451234787</v>
      </c>
      <c r="K16" s="66">
        <v>283597.25656032795</v>
      </c>
      <c r="L16" s="66">
        <v>130231.80135519862</v>
      </c>
      <c r="M16" s="66">
        <v>-1060014.3601790618</v>
      </c>
      <c r="N16" s="66">
        <v>-1246412.8337061401</v>
      </c>
      <c r="O16" s="66">
        <v>-4197631.8849519296</v>
      </c>
      <c r="P16" s="66">
        <v>-4624212.8152829185</v>
      </c>
      <c r="Q16" s="66">
        <v>-4858127.6220608363</v>
      </c>
      <c r="R16" s="66">
        <v>-4603262.6817561192</v>
      </c>
      <c r="S16" s="66">
        <v>-6248449.3132756175</v>
      </c>
      <c r="T16" s="66">
        <v>-7266635.344810742</v>
      </c>
    </row>
    <row r="17" spans="1:20" ht="13.9" thickBot="1">
      <c r="A17" s="65" t="s">
        <v>92</v>
      </c>
      <c r="B17" s="66">
        <v>1451655</v>
      </c>
      <c r="C17" s="66">
        <v>1220805.89365256</v>
      </c>
      <c r="D17" s="66">
        <v>1663235.8935725747</v>
      </c>
      <c r="E17" s="66">
        <v>883042.27</v>
      </c>
      <c r="F17" s="66"/>
      <c r="G17" s="66"/>
      <c r="H17" s="66"/>
      <c r="I17" s="66"/>
      <c r="J17" s="66"/>
      <c r="K17" s="66"/>
      <c r="L17" s="66"/>
      <c r="M17" s="66"/>
      <c r="N17" s="66"/>
      <c r="O17" s="66"/>
      <c r="P17" s="66"/>
      <c r="Q17" s="66"/>
      <c r="R17" s="66"/>
      <c r="S17" s="66"/>
      <c r="T17" s="66"/>
    </row>
    <row r="18" spans="1:20" ht="13.9" thickBot="1">
      <c r="A18" s="65" t="s">
        <v>127</v>
      </c>
      <c r="B18" s="66"/>
      <c r="C18" s="66"/>
      <c r="D18" s="66"/>
      <c r="E18" s="66"/>
      <c r="F18" s="66"/>
      <c r="G18" s="66"/>
      <c r="H18" s="66"/>
      <c r="I18" s="66"/>
      <c r="J18" s="66"/>
      <c r="K18" s="66"/>
      <c r="L18" s="66"/>
      <c r="M18" s="66">
        <v>-28276.872569811461</v>
      </c>
      <c r="N18" s="66">
        <v>-39633.074588015195</v>
      </c>
      <c r="O18" s="66">
        <v>-204197.42320960073</v>
      </c>
      <c r="P18" s="66">
        <v>61683.455379754145</v>
      </c>
      <c r="Q18" s="66"/>
      <c r="R18" s="66"/>
      <c r="S18" s="66"/>
      <c r="T18" s="66"/>
    </row>
    <row r="19" spans="1:20" ht="13.9" thickBot="1">
      <c r="A19" s="65" t="s">
        <v>94</v>
      </c>
      <c r="B19" s="66">
        <v>-4335021</v>
      </c>
      <c r="C19" s="66">
        <v>-4185477.9820295162</v>
      </c>
      <c r="D19" s="66">
        <v>-6867843.236753121</v>
      </c>
      <c r="E19" s="66">
        <v>-7417399.120000002</v>
      </c>
      <c r="F19" s="66">
        <v>-7262130.997928055</v>
      </c>
      <c r="G19" s="66">
        <v>-8664432.0613391418</v>
      </c>
      <c r="H19" s="66">
        <v>-14721165.258881357</v>
      </c>
      <c r="I19" s="66">
        <v>-18585310.958315533</v>
      </c>
      <c r="J19" s="66">
        <v>-23287118.784642488</v>
      </c>
      <c r="K19" s="66">
        <v>-27007846.048887089</v>
      </c>
      <c r="L19" s="66">
        <v>-28836638.89176207</v>
      </c>
      <c r="M19" s="66">
        <v>-32774970.910477418</v>
      </c>
      <c r="N19" s="66">
        <v>-31950771.355409682</v>
      </c>
      <c r="O19" s="66">
        <v>-28987296.145949263</v>
      </c>
      <c r="P19" s="66">
        <v>-15793704.729740711</v>
      </c>
      <c r="Q19" s="66">
        <v>-8660024.9367785808</v>
      </c>
      <c r="R19" s="66">
        <v>-26384037.194731109</v>
      </c>
      <c r="S19" s="66">
        <v>-28288483.656560972</v>
      </c>
      <c r="T19" s="66">
        <v>-25920160.321644798</v>
      </c>
    </row>
    <row r="20" spans="1:20" ht="13.9" thickBot="1">
      <c r="A20" s="65" t="s">
        <v>96</v>
      </c>
      <c r="B20" s="66">
        <v>592197</v>
      </c>
      <c r="C20" s="66"/>
      <c r="D20" s="66"/>
      <c r="E20" s="66"/>
      <c r="F20" s="66"/>
      <c r="G20" s="66"/>
      <c r="H20" s="66"/>
      <c r="I20" s="66"/>
      <c r="J20" s="66"/>
      <c r="K20" s="66"/>
      <c r="L20" s="66"/>
      <c r="M20" s="66"/>
      <c r="N20" s="66"/>
      <c r="O20" s="66"/>
      <c r="P20" s="66"/>
      <c r="Q20" s="66"/>
      <c r="R20" s="66"/>
      <c r="S20" s="66"/>
      <c r="T20" s="66"/>
    </row>
    <row r="21" spans="1:20" ht="13.9" thickBot="1">
      <c r="A21" s="65" t="s">
        <v>97</v>
      </c>
      <c r="B21" s="66">
        <v>-5793947</v>
      </c>
      <c r="C21" s="66">
        <v>-6654098.6706000008</v>
      </c>
      <c r="D21" s="66">
        <v>-7918596.6676720846</v>
      </c>
      <c r="E21" s="66">
        <v>-9622719.6400000006</v>
      </c>
      <c r="F21" s="66">
        <v>-11393048.947910013</v>
      </c>
      <c r="G21" s="66">
        <v>-14590110.283726715</v>
      </c>
      <c r="H21" s="66">
        <v>-18754159.78099684</v>
      </c>
      <c r="I21" s="66">
        <v>-21367582.180000849</v>
      </c>
      <c r="J21" s="66">
        <v>-22722918.918214507</v>
      </c>
      <c r="K21" s="66">
        <v>-26154574.214245442</v>
      </c>
      <c r="L21" s="66">
        <v>-27645673.513788808</v>
      </c>
      <c r="M21" s="66">
        <v>-29003027.692437779</v>
      </c>
      <c r="N21" s="66">
        <v>-30872084.692114916</v>
      </c>
      <c r="O21" s="66">
        <v>-31820402.236960672</v>
      </c>
      <c r="P21" s="66">
        <v>-12133614.143703509</v>
      </c>
      <c r="Q21" s="66"/>
      <c r="R21" s="66"/>
      <c r="S21" s="66"/>
      <c r="T21" s="66"/>
    </row>
    <row r="22" spans="1:20" ht="14.65" thickBot="1">
      <c r="A22" s="65" t="s">
        <v>284</v>
      </c>
      <c r="B22" s="66">
        <v>17666761</v>
      </c>
      <c r="C22" s="66">
        <v>19286976.893802267</v>
      </c>
      <c r="D22" s="66">
        <v>26390113.324162133</v>
      </c>
      <c r="E22" s="66">
        <v>29441360.179999996</v>
      </c>
      <c r="F22" s="66">
        <v>37943802.313056462</v>
      </c>
      <c r="G22" s="66">
        <v>42097578.445837229</v>
      </c>
      <c r="H22" s="66">
        <v>52819764.951278396</v>
      </c>
      <c r="I22" s="66">
        <v>66868828.155511416</v>
      </c>
      <c r="J22" s="66">
        <v>80505185.134565577</v>
      </c>
      <c r="K22" s="66">
        <v>91354481.718491778</v>
      </c>
      <c r="L22" s="66">
        <v>102350796.24067186</v>
      </c>
      <c r="M22" s="66">
        <v>88441354.867606372</v>
      </c>
      <c r="N22" s="66">
        <v>108299479.64873353</v>
      </c>
      <c r="O22" s="66">
        <v>112591856.47250712</v>
      </c>
      <c r="P22" s="66">
        <v>119995530.17882991</v>
      </c>
      <c r="Q22" s="66">
        <v>120142833.61456732</v>
      </c>
      <c r="R22" s="66">
        <v>102438775.79419303</v>
      </c>
      <c r="S22" s="66">
        <v>114259911.53995395</v>
      </c>
      <c r="T22" s="66">
        <v>115285644.04544215</v>
      </c>
    </row>
    <row r="23" spans="1:20" ht="13.9" thickBot="1">
      <c r="A23" s="65" t="s">
        <v>99</v>
      </c>
      <c r="B23" s="66">
        <v>-10679635</v>
      </c>
      <c r="C23" s="66">
        <v>-6866454.0972185582</v>
      </c>
      <c r="D23" s="66">
        <v>-21455408.527364414</v>
      </c>
      <c r="E23" s="66">
        <v>-19628350.820000004</v>
      </c>
      <c r="F23" s="66">
        <v>-27875937.118422583</v>
      </c>
      <c r="G23" s="66">
        <v>-26227417.116926722</v>
      </c>
      <c r="H23" s="66">
        <v>-61311752.524596013</v>
      </c>
      <c r="I23" s="66">
        <v>-58348965.325849727</v>
      </c>
      <c r="J23" s="66">
        <v>-48611279.888055928</v>
      </c>
      <c r="K23" s="66">
        <v>-39158314.17222587</v>
      </c>
      <c r="L23" s="66">
        <v>-24939349.847511191</v>
      </c>
      <c r="M23" s="66">
        <v>-13614359.640864404</v>
      </c>
      <c r="N23" s="66">
        <v>1081772.566550073</v>
      </c>
      <c r="O23" s="66">
        <v>-3972419.6090124305</v>
      </c>
      <c r="P23" s="66">
        <v>6355683.8081959458</v>
      </c>
      <c r="Q23" s="66">
        <v>25460644.457573745</v>
      </c>
      <c r="R23" s="66">
        <v>51929590.849248774</v>
      </c>
      <c r="S23" s="66">
        <v>51650463.067156769</v>
      </c>
      <c r="T23" s="66">
        <v>71346454.52338326</v>
      </c>
    </row>
    <row r="24" spans="1:20" ht="13.9" thickBot="1">
      <c r="A24" s="65" t="s">
        <v>100</v>
      </c>
      <c r="B24" s="66">
        <v>-769081</v>
      </c>
      <c r="C24" s="66">
        <v>-811460.24495117588</v>
      </c>
      <c r="D24" s="66">
        <v>-710431.44402937382</v>
      </c>
      <c r="E24" s="66">
        <v>-608489.9</v>
      </c>
      <c r="F24" s="66">
        <v>-1037297.5630429104</v>
      </c>
      <c r="G24" s="66">
        <v>-884554.22752362548</v>
      </c>
      <c r="H24" s="66">
        <v>-820949.41340071941</v>
      </c>
      <c r="I24" s="66">
        <v>-569424.28249205218</v>
      </c>
      <c r="J24" s="66">
        <v>-830745.00632905168</v>
      </c>
      <c r="K24" s="66">
        <v>-794828.03901196504</v>
      </c>
      <c r="L24" s="66">
        <v>-711958.8956026372</v>
      </c>
      <c r="M24" s="66">
        <v>-825357.18358494691</v>
      </c>
      <c r="N24" s="66">
        <v>-104393.69487263577</v>
      </c>
      <c r="O24" s="66">
        <v>300647.28499675612</v>
      </c>
      <c r="P24" s="66">
        <v>-606468.63684119913</v>
      </c>
      <c r="Q24" s="66">
        <v>264219.17242981849</v>
      </c>
      <c r="R24" s="66">
        <v>370534.03678523668</v>
      </c>
      <c r="S24" s="66">
        <v>197855.26240968241</v>
      </c>
      <c r="T24" s="66">
        <v>429793.24371569417</v>
      </c>
    </row>
    <row r="25" spans="1:20" ht="13.9" thickBot="1">
      <c r="A25" s="65" t="s">
        <v>102</v>
      </c>
      <c r="B25" s="66">
        <v>-4939608</v>
      </c>
      <c r="C25" s="66">
        <v>-4307038.5961615667</v>
      </c>
      <c r="D25" s="66">
        <v>-2389007.7969241012</v>
      </c>
      <c r="E25" s="66">
        <v>-1917476.52</v>
      </c>
      <c r="F25" s="66">
        <v>-1085836.273102704</v>
      </c>
      <c r="G25" s="66">
        <v>-78238.140238894615</v>
      </c>
      <c r="H25" s="66">
        <v>-1175884.5568146203</v>
      </c>
      <c r="I25" s="66">
        <v>1058059.5478782686</v>
      </c>
      <c r="J25" s="66">
        <v>1744388.9145070389</v>
      </c>
      <c r="K25" s="66">
        <v>-41862.676468333106</v>
      </c>
      <c r="L25" s="66"/>
      <c r="M25" s="66"/>
      <c r="N25" s="66"/>
      <c r="O25" s="66"/>
      <c r="P25" s="66"/>
      <c r="Q25" s="66"/>
      <c r="R25" s="66"/>
      <c r="S25" s="66"/>
      <c r="T25" s="66"/>
    </row>
    <row r="26" spans="1:20" ht="13.9" thickBot="1">
      <c r="A26" s="65" t="s">
        <v>103</v>
      </c>
      <c r="B26" s="66">
        <v>-381705</v>
      </c>
      <c r="C26" s="66">
        <v>-411199.16960738169</v>
      </c>
      <c r="D26" s="66">
        <v>455162.34874916857</v>
      </c>
      <c r="E26" s="66">
        <v>435976.98</v>
      </c>
      <c r="F26" s="66">
        <v>-1138278.3666531211</v>
      </c>
      <c r="G26" s="66">
        <v>-728507.35344271967</v>
      </c>
      <c r="H26" s="66">
        <v>-3156829.5897741695</v>
      </c>
      <c r="I26" s="66">
        <v>-4830803.5047497954</v>
      </c>
      <c r="J26" s="66">
        <v>-5839532.8169815596</v>
      </c>
      <c r="K26" s="66">
        <v>-13566586.937011842</v>
      </c>
      <c r="L26" s="66">
        <v>-16568078.310084406</v>
      </c>
      <c r="M26" s="66">
        <v>-16809636.054390341</v>
      </c>
      <c r="N26" s="66">
        <v>-17518500.717266396</v>
      </c>
      <c r="O26" s="66">
        <v>-14188905.038474891</v>
      </c>
      <c r="P26" s="66">
        <v>-11651963.293529198</v>
      </c>
      <c r="Q26" s="66">
        <v>-12688880.452960251</v>
      </c>
      <c r="R26" s="66">
        <v>-6309108.3168225605</v>
      </c>
      <c r="S26" s="66">
        <v>-9012187.5639995281</v>
      </c>
      <c r="T26" s="66">
        <v>-4949737.7764752582</v>
      </c>
    </row>
    <row r="27" spans="1:20" ht="13.9" thickBot="1">
      <c r="A27" s="65" t="s">
        <v>101</v>
      </c>
      <c r="B27" s="66">
        <v>766651</v>
      </c>
      <c r="C27" s="66">
        <v>571025.25058029324</v>
      </c>
      <c r="D27" s="66">
        <v>385477.07809652935</v>
      </c>
      <c r="E27" s="66">
        <v>-977933.11999999976</v>
      </c>
      <c r="F27" s="66">
        <v>-519667.99071481859</v>
      </c>
      <c r="G27" s="66">
        <v>268639.81894232047</v>
      </c>
      <c r="H27" s="66">
        <v>-106891.53993136817</v>
      </c>
      <c r="I27" s="66">
        <v>620898.4102710709</v>
      </c>
      <c r="J27" s="66">
        <v>126889.78019265426</v>
      </c>
      <c r="K27" s="66">
        <v>1739750.4278338775</v>
      </c>
      <c r="L27" s="66">
        <v>3951936.920177883</v>
      </c>
      <c r="M27" s="66">
        <v>3184998.9708433216</v>
      </c>
      <c r="N27" s="66">
        <v>2034037.1618594988</v>
      </c>
      <c r="O27" s="66">
        <v>2970875.9619273678</v>
      </c>
      <c r="P27" s="66">
        <v>1740343.4369546671</v>
      </c>
      <c r="Q27" s="66">
        <v>912534.2448124768</v>
      </c>
      <c r="R27" s="66">
        <v>1494450.4569176733</v>
      </c>
      <c r="S27" s="66">
        <v>3811388.2380848918</v>
      </c>
      <c r="T27" s="66">
        <v>4568022.0323769189</v>
      </c>
    </row>
    <row r="28" spans="1:20" ht="13.9" thickBot="1">
      <c r="A28" s="65" t="s">
        <v>125</v>
      </c>
      <c r="B28" s="66"/>
      <c r="C28" s="66"/>
      <c r="D28" s="66"/>
      <c r="E28" s="66"/>
      <c r="F28" s="66"/>
      <c r="G28" s="66"/>
      <c r="H28" s="66">
        <v>-373211.5953276091</v>
      </c>
      <c r="I28" s="66">
        <v>-8306888.0387211284</v>
      </c>
      <c r="J28" s="66">
        <v>-20253664.329564933</v>
      </c>
      <c r="K28" s="66">
        <v>-37194657.242112942</v>
      </c>
      <c r="L28" s="66">
        <v>-39556530.787425429</v>
      </c>
      <c r="M28" s="66">
        <v>-42969811.958908916</v>
      </c>
      <c r="N28" s="66">
        <v>-42040966.987680718</v>
      </c>
      <c r="O28" s="66">
        <v>-42481978.607914127</v>
      </c>
      <c r="P28" s="66">
        <v>-38913129.914842159</v>
      </c>
      <c r="Q28" s="66">
        <v>-33356228.821888298</v>
      </c>
      <c r="R28" s="66">
        <v>-4367238.6340427659</v>
      </c>
      <c r="S28" s="66"/>
      <c r="T28" s="66"/>
    </row>
    <row r="29" spans="1:20" ht="13.9" thickBot="1">
      <c r="A29" s="65" t="s">
        <v>104</v>
      </c>
      <c r="B29" s="66">
        <v>-1427240</v>
      </c>
      <c r="C29" s="66">
        <v>-754880.08162174234</v>
      </c>
      <c r="D29" s="66">
        <v>272819.47617708216</v>
      </c>
      <c r="E29" s="66">
        <v>470291.32999999996</v>
      </c>
      <c r="F29" s="66">
        <v>-318758.85744649341</v>
      </c>
      <c r="G29" s="66">
        <v>-1416469.7423283164</v>
      </c>
      <c r="H29" s="66">
        <v>-780924.50806768064</v>
      </c>
      <c r="I29" s="66">
        <v>1319866.1967976908</v>
      </c>
      <c r="J29" s="66">
        <v>3132600.5067535369</v>
      </c>
      <c r="K29" s="66">
        <v>8616798.9626993779</v>
      </c>
      <c r="L29" s="66">
        <v>10897727.413518762</v>
      </c>
      <c r="M29" s="66">
        <v>17263179.678197082</v>
      </c>
      <c r="N29" s="66">
        <v>21636406.438080229</v>
      </c>
      <c r="O29" s="66">
        <v>26671667.42341857</v>
      </c>
      <c r="P29" s="66">
        <v>26242522.23540882</v>
      </c>
      <c r="Q29" s="66">
        <v>26357738.028152451</v>
      </c>
      <c r="R29" s="66">
        <v>36014551.193410382</v>
      </c>
      <c r="S29" s="66">
        <v>35387705.572557636</v>
      </c>
      <c r="T29" s="66">
        <v>36857407.939829394</v>
      </c>
    </row>
    <row r="30" spans="1:20" ht="13.9" thickBot="1">
      <c r="A30" s="65" t="s">
        <v>120</v>
      </c>
      <c r="B30" s="66">
        <v>-16648223</v>
      </c>
      <c r="C30" s="66">
        <v>-16962173.432956908</v>
      </c>
      <c r="D30" s="66">
        <v>-17476472.184853263</v>
      </c>
      <c r="E30" s="66">
        <v>-16773448.550000004</v>
      </c>
      <c r="F30" s="66">
        <v>-13268864.750403652</v>
      </c>
      <c r="G30" s="66"/>
      <c r="H30" s="66"/>
      <c r="I30" s="66"/>
      <c r="J30" s="66"/>
      <c r="K30" s="66"/>
      <c r="L30" s="66"/>
      <c r="M30" s="66"/>
      <c r="N30" s="66"/>
      <c r="O30" s="66"/>
      <c r="P30" s="66"/>
      <c r="Q30" s="66"/>
      <c r="R30" s="66"/>
      <c r="S30" s="66"/>
      <c r="T30" s="66"/>
    </row>
    <row r="31" spans="1:20" ht="13.9" thickBot="1">
      <c r="A31" s="65" t="s">
        <v>108</v>
      </c>
      <c r="B31" s="66">
        <v>-545136</v>
      </c>
      <c r="C31" s="66">
        <v>-938262.14202104602</v>
      </c>
      <c r="D31" s="66">
        <v>1696.7860348012377</v>
      </c>
      <c r="E31" s="66">
        <v>-242063.15000000005</v>
      </c>
      <c r="F31" s="66">
        <v>-3272.8319668165282</v>
      </c>
      <c r="G31" s="66">
        <v>-248066.27173604915</v>
      </c>
      <c r="H31" s="66">
        <v>-439554.1750576481</v>
      </c>
      <c r="I31" s="66">
        <v>458542.24422510411</v>
      </c>
      <c r="J31" s="66">
        <v>466015.18987539288</v>
      </c>
      <c r="K31" s="66">
        <v>1516663.3092174542</v>
      </c>
      <c r="L31" s="66">
        <v>1746917.8889911782</v>
      </c>
      <c r="M31" s="66">
        <v>1726198.1113146963</v>
      </c>
      <c r="N31" s="66">
        <v>2452471.8769334364</v>
      </c>
      <c r="O31" s="66">
        <v>2684279.9136286699</v>
      </c>
      <c r="P31" s="66">
        <v>3230682.8746388452</v>
      </c>
      <c r="Q31" s="66">
        <v>2560859.9758937666</v>
      </c>
      <c r="R31" s="66">
        <v>3141055.4436532035</v>
      </c>
      <c r="S31" s="66">
        <v>3403890.6813925519</v>
      </c>
      <c r="T31" s="66">
        <v>4103351.9178578556</v>
      </c>
    </row>
    <row r="32" spans="1:20" ht="13.9" thickBot="1">
      <c r="A32" s="65" t="s">
        <v>107</v>
      </c>
      <c r="B32" s="66">
        <v>11929352</v>
      </c>
      <c r="C32" s="66">
        <v>16420442.656230418</v>
      </c>
      <c r="D32" s="66">
        <v>34807270.782300033</v>
      </c>
      <c r="E32" s="66">
        <v>51281378.339999996</v>
      </c>
      <c r="F32" s="66">
        <v>72474304.323187411</v>
      </c>
      <c r="G32" s="66">
        <v>51942587.924421616</v>
      </c>
      <c r="H32" s="66">
        <v>103702732.07815923</v>
      </c>
      <c r="I32" s="66">
        <v>107518661.81709996</v>
      </c>
      <c r="J32" s="66">
        <v>106497884.9234107</v>
      </c>
      <c r="K32" s="66">
        <v>79553898.112271115</v>
      </c>
      <c r="L32" s="66">
        <v>68840499.807969108</v>
      </c>
      <c r="M32" s="66">
        <v>98023309.748428896</v>
      </c>
      <c r="N32" s="66">
        <v>53527490.378096029</v>
      </c>
      <c r="O32" s="66">
        <v>40004846.3249484</v>
      </c>
      <c r="P32" s="66">
        <v>14733228.757770197</v>
      </c>
      <c r="Q32" s="66">
        <v>-26850417.995218016</v>
      </c>
      <c r="R32" s="66">
        <v>-32727048.272996075</v>
      </c>
      <c r="S32" s="66">
        <v>-34966001.104041368</v>
      </c>
      <c r="T32" s="66">
        <v>-30240833.630513597</v>
      </c>
    </row>
    <row r="33" spans="1:20" ht="13.9" thickBot="1">
      <c r="A33" s="65" t="s">
        <v>110</v>
      </c>
      <c r="B33" s="66">
        <v>-9771043</v>
      </c>
      <c r="C33" s="66">
        <v>-15268847.757514931</v>
      </c>
      <c r="D33" s="66">
        <v>-17282533.693078507</v>
      </c>
      <c r="E33" s="66">
        <v>-18959372.870000001</v>
      </c>
      <c r="F33" s="66">
        <v>-15422919.192996461</v>
      </c>
      <c r="G33" s="66">
        <v>-10246984.429197388</v>
      </c>
      <c r="H33" s="66"/>
      <c r="I33" s="66"/>
      <c r="J33" s="66"/>
      <c r="K33" s="66"/>
      <c r="L33" s="66"/>
      <c r="M33" s="66"/>
      <c r="N33" s="66"/>
      <c r="O33" s="66"/>
      <c r="P33" s="66"/>
      <c r="Q33" s="66"/>
      <c r="R33" s="66"/>
      <c r="S33" s="66"/>
      <c r="T33" s="66"/>
    </row>
    <row r="34" spans="1:20" ht="13.9" thickBot="1">
      <c r="A34" s="65" t="s">
        <v>111</v>
      </c>
      <c r="B34" s="66">
        <v>-2362239</v>
      </c>
      <c r="C34" s="66">
        <v>-2454796.9868175378</v>
      </c>
      <c r="D34" s="66">
        <v>-2176678.1584474933</v>
      </c>
      <c r="E34" s="66">
        <v>-1944348.5699999998</v>
      </c>
      <c r="F34" s="66">
        <v>-1917130.8918005973</v>
      </c>
      <c r="G34" s="66">
        <v>-1370523.7878784142</v>
      </c>
      <c r="H34" s="66">
        <v>-2101019.5117862099</v>
      </c>
      <c r="I34" s="66">
        <v>-1125665.3701509126</v>
      </c>
      <c r="J34" s="66">
        <v>-2935378.7004804076</v>
      </c>
      <c r="K34" s="66">
        <v>-1104872.4710544648</v>
      </c>
      <c r="L34" s="66">
        <v>-1706510.1195758514</v>
      </c>
      <c r="M34" s="66">
        <v>-1337507.7420867768</v>
      </c>
      <c r="N34" s="66">
        <v>-1154452.4701195227</v>
      </c>
      <c r="O34" s="66">
        <v>-1777308.5704779816</v>
      </c>
      <c r="P34" s="66">
        <v>-2316684.9063110491</v>
      </c>
      <c r="Q34" s="66">
        <v>-3142913.0617524665</v>
      </c>
      <c r="R34" s="66">
        <v>-2094897.2255502164</v>
      </c>
      <c r="S34" s="66">
        <v>-2073413.8257771363</v>
      </c>
      <c r="T34" s="66">
        <v>-440905.77621353627</v>
      </c>
    </row>
    <row r="35" spans="1:20" ht="13.9" thickBot="1">
      <c r="A35" s="65" t="s">
        <v>124</v>
      </c>
      <c r="B35" s="66"/>
      <c r="C35" s="66">
        <v>-4728.6190999999999</v>
      </c>
      <c r="D35" s="66">
        <v>-772473.28847786726</v>
      </c>
      <c r="E35" s="66">
        <v>-964644.97000000009</v>
      </c>
      <c r="F35" s="66">
        <v>-1429068.5912562998</v>
      </c>
      <c r="G35" s="66">
        <v>-1260793.7016103587</v>
      </c>
      <c r="H35" s="66">
        <v>-1260532.0119374548</v>
      </c>
      <c r="I35" s="66">
        <v>-1785982.2609858385</v>
      </c>
      <c r="J35" s="66">
        <v>-1864928.418192578</v>
      </c>
      <c r="K35" s="66">
        <v>-1619856.5054508634</v>
      </c>
      <c r="L35" s="66">
        <v>-1988556.7146054793</v>
      </c>
      <c r="M35" s="66">
        <v>-2069650.6719985462</v>
      </c>
      <c r="N35" s="66">
        <v>-2206005.1887665256</v>
      </c>
      <c r="O35" s="66">
        <v>-2748001.6279165251</v>
      </c>
      <c r="P35" s="66">
        <v>-2256097.0990762357</v>
      </c>
      <c r="Q35" s="66">
        <v>-2984487.3642731723</v>
      </c>
      <c r="R35" s="66">
        <v>-2565545.848896279</v>
      </c>
      <c r="S35" s="66">
        <v>-2810776.4575387295</v>
      </c>
      <c r="T35" s="66">
        <v>-2861336.0364517355</v>
      </c>
    </row>
    <row r="36" spans="1:20" ht="13.9" thickBot="1">
      <c r="A36" s="65" t="s">
        <v>112</v>
      </c>
      <c r="B36" s="66">
        <v>-42803467</v>
      </c>
      <c r="C36" s="66">
        <v>-46747798.644156538</v>
      </c>
      <c r="D36" s="66">
        <v>-73381110.446978286</v>
      </c>
      <c r="E36" s="66">
        <v>-86632606.920000002</v>
      </c>
      <c r="F36" s="66">
        <v>-107328951.19988127</v>
      </c>
      <c r="G36" s="66">
        <v>-131505368.94117849</v>
      </c>
      <c r="H36" s="66">
        <v>-157740720.85594887</v>
      </c>
      <c r="I36" s="66">
        <v>-165542640.91796762</v>
      </c>
      <c r="J36" s="66">
        <v>-193164945.63282207</v>
      </c>
      <c r="K36" s="66">
        <v>-186386433.6945371</v>
      </c>
      <c r="L36" s="66">
        <v>-177891146.46489465</v>
      </c>
      <c r="M36" s="66">
        <v>-176638811.29889259</v>
      </c>
      <c r="N36" s="66">
        <v>-186272575.48265773</v>
      </c>
      <c r="O36" s="66">
        <v>-197261338.28006867</v>
      </c>
      <c r="P36" s="66">
        <v>-221646612.45063332</v>
      </c>
      <c r="Q36" s="66">
        <v>-219183716.02949402</v>
      </c>
      <c r="R36" s="66">
        <v>-205435745.09968022</v>
      </c>
      <c r="S36" s="66">
        <v>-218007538.8873505</v>
      </c>
      <c r="T36" s="66">
        <v>-236925942.63019258</v>
      </c>
    </row>
    <row r="37" spans="1:20" ht="13.9" thickBot="1">
      <c r="A37" s="65" t="s">
        <v>128</v>
      </c>
      <c r="B37" s="66"/>
      <c r="C37" s="66"/>
      <c r="D37" s="66"/>
      <c r="E37" s="66"/>
      <c r="F37" s="66"/>
      <c r="G37" s="66"/>
      <c r="H37" s="66"/>
      <c r="I37" s="66"/>
      <c r="J37" s="66"/>
      <c r="K37" s="66"/>
      <c r="L37" s="66"/>
      <c r="M37" s="66">
        <v>-217219.04832437128</v>
      </c>
      <c r="N37" s="66">
        <v>-1584687.1407823924</v>
      </c>
      <c r="O37" s="66">
        <v>-2564348.4305361975</v>
      </c>
      <c r="P37" s="66">
        <v>-2722714.5646927101</v>
      </c>
      <c r="Q37" s="66">
        <v>-3644177.3547410904</v>
      </c>
      <c r="R37" s="66">
        <v>-1956926.904625782</v>
      </c>
      <c r="S37" s="66"/>
      <c r="T37" s="66"/>
    </row>
    <row r="38" spans="1:20" ht="13.9" thickBot="1">
      <c r="A38" s="65" t="s">
        <v>105</v>
      </c>
      <c r="B38" s="66">
        <v>-4181676</v>
      </c>
      <c r="C38" s="66">
        <v>-3792267.2214482371</v>
      </c>
      <c r="D38" s="66">
        <v>-4105584.195846057</v>
      </c>
      <c r="E38" s="66">
        <v>-4280924.3100000005</v>
      </c>
      <c r="F38" s="66">
        <v>-5306935.1214068402</v>
      </c>
      <c r="G38" s="66">
        <v>-5691597.2085964242</v>
      </c>
      <c r="H38" s="66">
        <v>-8058853.3097292325</v>
      </c>
      <c r="I38" s="66">
        <v>-9052763.7345740721</v>
      </c>
      <c r="J38" s="66">
        <v>-9122034.4601985421</v>
      </c>
      <c r="K38" s="66">
        <v>-8478364.5323548038</v>
      </c>
      <c r="L38" s="66">
        <v>-6374897.5574310934</v>
      </c>
      <c r="M38" s="66">
        <v>-6968300.1989302747</v>
      </c>
      <c r="N38" s="66">
        <v>-6204631.5275638178</v>
      </c>
      <c r="O38" s="66">
        <v>-3459621.5487887627</v>
      </c>
      <c r="P38" s="66">
        <v>-2733987.330043226</v>
      </c>
      <c r="Q38" s="66">
        <v>212317.44119603833</v>
      </c>
      <c r="R38" s="66">
        <v>526093.08105577249</v>
      </c>
      <c r="S38" s="66">
        <v>2375448.6200237088</v>
      </c>
      <c r="T38" s="66">
        <v>5112602.3317277813</v>
      </c>
    </row>
    <row r="39" spans="1:20" ht="13.9" thickBot="1">
      <c r="A39" s="65" t="s">
        <v>115</v>
      </c>
      <c r="B39" s="66">
        <v>1795132</v>
      </c>
      <c r="C39" s="66">
        <v>1756494.9660753252</v>
      </c>
      <c r="D39" s="66">
        <v>1544433.2122942377</v>
      </c>
      <c r="E39" s="66">
        <v>1741820.26</v>
      </c>
      <c r="F39" s="66">
        <v>1791926.2447732496</v>
      </c>
      <c r="G39" s="66">
        <v>2176437.9574448066</v>
      </c>
      <c r="H39" s="66">
        <v>3635992.5866102725</v>
      </c>
      <c r="I39" s="66">
        <v>3274593.2860112772</v>
      </c>
      <c r="J39" s="66">
        <v>3452145.4189488664</v>
      </c>
      <c r="K39" s="66">
        <v>4026196.1940141413</v>
      </c>
      <c r="L39" s="66">
        <v>4072029.7359042848</v>
      </c>
      <c r="M39" s="66">
        <v>4874566.2274477454</v>
      </c>
      <c r="N39" s="66">
        <v>3566271.2619020469</v>
      </c>
      <c r="O39" s="66">
        <v>2790416.769338367</v>
      </c>
      <c r="P39" s="66">
        <v>5134118.6993419798</v>
      </c>
      <c r="Q39" s="66">
        <v>2592767.1959835063</v>
      </c>
      <c r="R39" s="66">
        <v>1385246.6326857468</v>
      </c>
      <c r="S39" s="66">
        <v>98827.452794449287</v>
      </c>
      <c r="T39" s="66">
        <v>-464668.86936961685</v>
      </c>
    </row>
    <row r="40" spans="1:20" ht="13.9" thickBot="1">
      <c r="A40" s="65" t="s">
        <v>119</v>
      </c>
      <c r="B40" s="66">
        <v>-2971480</v>
      </c>
      <c r="C40" s="66">
        <v>-3816980.9522389965</v>
      </c>
      <c r="D40" s="66">
        <v>-5070452.6577327298</v>
      </c>
      <c r="E40" s="66">
        <v>-5856520.7100000009</v>
      </c>
      <c r="F40" s="66">
        <v>-7270995.7097573914</v>
      </c>
      <c r="G40" s="66">
        <v>-8131618.3619423369</v>
      </c>
      <c r="H40" s="66">
        <v>-9429026.830651084</v>
      </c>
      <c r="I40" s="66">
        <v>-9837239.013275912</v>
      </c>
      <c r="J40" s="66">
        <v>-10139924.685276486</v>
      </c>
      <c r="K40" s="66">
        <v>-10994709.414752234</v>
      </c>
      <c r="L40" s="66">
        <v>-10977168.773880975</v>
      </c>
      <c r="M40" s="66">
        <v>-12460224.952545699</v>
      </c>
      <c r="N40" s="66">
        <v>-11574781.90754446</v>
      </c>
      <c r="O40" s="66">
        <v>-13339340.998434568</v>
      </c>
      <c r="P40" s="66">
        <v>-14297105.483193099</v>
      </c>
      <c r="Q40" s="66">
        <v>-14281093.964460967</v>
      </c>
      <c r="R40" s="66">
        <v>-13600897.62233533</v>
      </c>
      <c r="S40" s="66">
        <v>-13067086.004705552</v>
      </c>
      <c r="T40" s="66">
        <v>-12125295.426428344</v>
      </c>
    </row>
    <row r="41" spans="1:20" ht="14.65" thickBot="1">
      <c r="A41" s="65" t="s">
        <v>283</v>
      </c>
      <c r="B41" s="66">
        <v>-3003305</v>
      </c>
      <c r="C41" s="66">
        <v>-3191109.8319106288</v>
      </c>
      <c r="D41" s="66">
        <v>-3701766.4841815182</v>
      </c>
      <c r="E41" s="66">
        <v>-3366668.9399999995</v>
      </c>
      <c r="F41" s="66">
        <v>-3219702.1254487257</v>
      </c>
      <c r="G41" s="66">
        <v>-4450452.3054433502</v>
      </c>
      <c r="H41" s="66">
        <v>-5345739.0718741668</v>
      </c>
      <c r="I41" s="66">
        <v>-5104107.6464728238</v>
      </c>
      <c r="J41" s="66">
        <v>-6807793.8692899132</v>
      </c>
      <c r="K41" s="66">
        <v>-8297221.7076642206</v>
      </c>
      <c r="L41" s="66">
        <v>-6988929.3903702637</v>
      </c>
      <c r="M41" s="66">
        <v>-9108102.216069961</v>
      </c>
      <c r="N41" s="66">
        <v>-8720228.2430358306</v>
      </c>
      <c r="O41" s="66">
        <v>-12163351.108664624</v>
      </c>
      <c r="P41" s="66">
        <v>-11959366.576490022</v>
      </c>
      <c r="Q41" s="66">
        <v>-11645794.629538126</v>
      </c>
      <c r="R41" s="66">
        <v>-12159408.05903195</v>
      </c>
      <c r="S41" s="66">
        <v>-11948658.048082126</v>
      </c>
      <c r="T41" s="66">
        <v>-7257168.8432842996</v>
      </c>
    </row>
    <row r="42" spans="1:20" ht="13.9" thickBot="1">
      <c r="A42" s="65" t="s">
        <v>116</v>
      </c>
      <c r="B42" s="66">
        <v>-4052681</v>
      </c>
      <c r="C42" s="66">
        <v>-4485203.356912965</v>
      </c>
      <c r="D42" s="66">
        <v>-2509658.9456691798</v>
      </c>
      <c r="E42" s="66">
        <v>-1899579.0699999996</v>
      </c>
      <c r="F42" s="66">
        <v>-2051812.8339589976</v>
      </c>
      <c r="G42" s="66">
        <v>-1807470.3961555315</v>
      </c>
      <c r="H42" s="66">
        <v>-1478976.8394303219</v>
      </c>
      <c r="I42" s="66">
        <v>1147474.4836122573</v>
      </c>
      <c r="J42" s="66">
        <v>-185298.74296006819</v>
      </c>
      <c r="K42" s="66">
        <v>-268686.45053511328</v>
      </c>
      <c r="L42" s="66">
        <v>-1210476.5577646098</v>
      </c>
      <c r="M42" s="66">
        <v>827473.30667686416</v>
      </c>
      <c r="N42" s="66">
        <v>3419780.9940355369</v>
      </c>
      <c r="O42" s="66">
        <v>2980226.6470333412</v>
      </c>
      <c r="P42" s="66">
        <v>5685521.0657441784</v>
      </c>
      <c r="Q42" s="66">
        <v>6415299.3559027659</v>
      </c>
      <c r="R42" s="66">
        <v>9805882.0074197501</v>
      </c>
      <c r="S42" s="66">
        <v>12982599.178205043</v>
      </c>
      <c r="T42" s="66">
        <v>16342043.704686495</v>
      </c>
    </row>
    <row r="43" spans="1:20" ht="13.9" thickBot="1">
      <c r="A43" s="65" t="s">
        <v>118</v>
      </c>
      <c r="B43" s="66">
        <v>1399735</v>
      </c>
      <c r="C43" s="66">
        <v>1405638.2562558369</v>
      </c>
      <c r="D43" s="66">
        <v>1720219.2009437354</v>
      </c>
      <c r="E43" s="66">
        <v>1639986.0500000003</v>
      </c>
      <c r="F43" s="66">
        <v>1520856.2644776497</v>
      </c>
      <c r="G43" s="66">
        <v>1839873.2658455214</v>
      </c>
      <c r="H43" s="66">
        <v>1843269.8102708168</v>
      </c>
      <c r="I43" s="66">
        <v>1744499.9646767133</v>
      </c>
      <c r="J43" s="66">
        <v>2649384.6380591169</v>
      </c>
      <c r="K43" s="66">
        <v>1715413.3477868442</v>
      </c>
      <c r="L43" s="66">
        <v>2119135.8013057685</v>
      </c>
      <c r="M43" s="66">
        <v>1778628.8758570564</v>
      </c>
      <c r="N43" s="66">
        <v>2063390.5049968918</v>
      </c>
      <c r="O43" s="66">
        <v>2016076.6719382978</v>
      </c>
      <c r="P43" s="66">
        <v>2171781.7866951209</v>
      </c>
      <c r="Q43" s="66">
        <v>1515478.993790858</v>
      </c>
      <c r="R43" s="66">
        <v>1298797.2235470333</v>
      </c>
      <c r="S43" s="66">
        <v>1548809.0555963637</v>
      </c>
      <c r="T43" s="66">
        <v>1350288.6528713917</v>
      </c>
    </row>
    <row r="44" spans="1:20" ht="13.9" thickBot="1">
      <c r="A44" s="65" t="s">
        <v>117</v>
      </c>
      <c r="B44" s="66">
        <v>5912205</v>
      </c>
      <c r="C44" s="66">
        <v>4522021.9725421714</v>
      </c>
      <c r="D44" s="66">
        <v>8081390.1063810103</v>
      </c>
      <c r="E44" s="66">
        <v>7320948.7699999977</v>
      </c>
      <c r="F44" s="66">
        <v>6013872.5732791796</v>
      </c>
      <c r="G44" s="66">
        <v>6319788.224548541</v>
      </c>
      <c r="H44" s="66">
        <v>8406457.7501056828</v>
      </c>
      <c r="I44" s="66">
        <v>10751302.716829367</v>
      </c>
      <c r="J44" s="66">
        <v>9629363.749559015</v>
      </c>
      <c r="K44" s="66">
        <v>10937462.411506785</v>
      </c>
      <c r="L44" s="66">
        <v>12654089.624197129</v>
      </c>
      <c r="M44" s="66">
        <v>11834692.502437461</v>
      </c>
      <c r="N44" s="66">
        <v>12077805.240115114</v>
      </c>
      <c r="O44" s="66">
        <v>10349283.264265304</v>
      </c>
      <c r="P44" s="66">
        <v>10693761.768233784</v>
      </c>
      <c r="Q44" s="66">
        <v>9838190.2954903431</v>
      </c>
      <c r="R44" s="66">
        <v>2367503.7503336193</v>
      </c>
      <c r="S44" s="66"/>
      <c r="T44" s="66"/>
    </row>
    <row r="45" spans="1:20" ht="13.9" thickBot="1">
      <c r="A45" s="65" t="s">
        <v>121</v>
      </c>
      <c r="B45" s="66">
        <v>1296386</v>
      </c>
      <c r="C45" s="66">
        <v>2444329.394077797</v>
      </c>
      <c r="D45" s="66">
        <v>1869102.4565933023</v>
      </c>
      <c r="E45" s="66">
        <v>1916866.9399999997</v>
      </c>
      <c r="F45" s="66">
        <v>2098359.6257137721</v>
      </c>
      <c r="G45" s="66">
        <v>2463856.9068328338</v>
      </c>
      <c r="H45" s="66">
        <v>1865157.1037565037</v>
      </c>
      <c r="I45" s="66">
        <v>2367804.83193054</v>
      </c>
      <c r="J45" s="66">
        <v>4534362.4889771715</v>
      </c>
      <c r="K45" s="66">
        <v>4051955.7552821529</v>
      </c>
      <c r="L45" s="66">
        <v>4086778.6736346958</v>
      </c>
      <c r="M45" s="66">
        <v>2399055.9523464958</v>
      </c>
      <c r="N45" s="66">
        <v>2645878.8919741572</v>
      </c>
      <c r="O45" s="66">
        <v>3874823.9662445108</v>
      </c>
      <c r="P45" s="66">
        <v>2714399.0969573893</v>
      </c>
      <c r="Q45" s="66">
        <v>829970.46643599332</v>
      </c>
      <c r="R45" s="66">
        <v>2504032.5333440993</v>
      </c>
      <c r="S45" s="66">
        <v>1840056.7262541191</v>
      </c>
      <c r="T45" s="66">
        <v>1068369.2826990327</v>
      </c>
    </row>
    <row r="46" spans="1:20" ht="13.9" thickBot="1">
      <c r="A46" s="65" t="s">
        <v>114</v>
      </c>
      <c r="B46" s="66">
        <v>-12972133</v>
      </c>
      <c r="C46" s="66">
        <v>-14218508.863023633</v>
      </c>
      <c r="D46" s="66">
        <v>-15907921.706913713</v>
      </c>
      <c r="E46" s="66">
        <v>-12820188.670000002</v>
      </c>
      <c r="F46" s="66">
        <v>-16847848.350044742</v>
      </c>
      <c r="G46" s="66">
        <v>-14731392.98456097</v>
      </c>
      <c r="H46" s="66">
        <v>-10445199.135885235</v>
      </c>
      <c r="I46" s="66">
        <v>-13984568.049429346</v>
      </c>
      <c r="J46" s="66">
        <v>-15206157.42842113</v>
      </c>
      <c r="K46" s="66">
        <v>-15864872.275852637</v>
      </c>
      <c r="L46" s="66">
        <v>-14087258.751069117</v>
      </c>
      <c r="M46" s="66">
        <v>-17337144.825798646</v>
      </c>
      <c r="N46" s="66">
        <v>-8685093.7888235468</v>
      </c>
      <c r="O46" s="66">
        <v>-14673668.183010466</v>
      </c>
      <c r="P46" s="66">
        <v>4466133.2568615749</v>
      </c>
      <c r="Q46" s="66">
        <v>8383080.9450043114</v>
      </c>
      <c r="R46" s="66">
        <v>13701902.976672448</v>
      </c>
      <c r="S46" s="66">
        <v>17055685.998188362</v>
      </c>
      <c r="T46" s="66">
        <v>28282706.877990179</v>
      </c>
    </row>
    <row r="47" spans="1:20" ht="13.9" thickBot="1">
      <c r="A47" s="65" t="s">
        <v>122</v>
      </c>
      <c r="B47" s="66">
        <v>99141</v>
      </c>
      <c r="C47" s="66">
        <v>-100723.34105822668</v>
      </c>
      <c r="D47" s="66">
        <v>76963.617320171907</v>
      </c>
      <c r="E47" s="66">
        <v>439438.41000000009</v>
      </c>
      <c r="F47" s="66">
        <v>248358.76583812202</v>
      </c>
      <c r="G47" s="66">
        <v>-584480.2340994773</v>
      </c>
      <c r="H47" s="66">
        <v>-379173.83313117462</v>
      </c>
      <c r="I47" s="66">
        <v>-834196.54380837199</v>
      </c>
      <c r="J47" s="66">
        <v>-561649.35440271557</v>
      </c>
      <c r="K47" s="66">
        <v>-674591.7082248925</v>
      </c>
      <c r="L47" s="66">
        <v>-1943059.8000722679</v>
      </c>
      <c r="M47" s="66">
        <v>-1115440.6423367641</v>
      </c>
      <c r="N47" s="66">
        <v>187554.90481069486</v>
      </c>
      <c r="O47" s="66">
        <v>-147731.22600620252</v>
      </c>
      <c r="P47" s="66">
        <v>426614.51108804712</v>
      </c>
      <c r="Q47" s="66">
        <v>1140699.3862295616</v>
      </c>
      <c r="R47" s="66">
        <v>632939.16603548336</v>
      </c>
      <c r="S47" s="66">
        <v>533039.94814052747</v>
      </c>
      <c r="T47" s="66"/>
    </row>
    <row r="48" spans="1:20" ht="13.9" thickBot="1">
      <c r="A48" s="65" t="s">
        <v>123</v>
      </c>
      <c r="B48" s="66">
        <v>-5349412</v>
      </c>
      <c r="C48" s="66">
        <v>-4979196.5518215206</v>
      </c>
      <c r="D48" s="66">
        <v>-3868040.6972043728</v>
      </c>
      <c r="E48" s="66">
        <v>-3628721.1599999992</v>
      </c>
      <c r="F48" s="66">
        <v>-3273330.9968181574</v>
      </c>
      <c r="G48" s="66">
        <v>-3866315.789680969</v>
      </c>
      <c r="H48" s="66">
        <v>-2041482.3079233915</v>
      </c>
      <c r="I48" s="66">
        <v>-781320.02415159077</v>
      </c>
      <c r="J48" s="66">
        <v>387587.93323872075</v>
      </c>
      <c r="K48" s="66">
        <v>3936344.8265525722</v>
      </c>
      <c r="L48" s="66">
        <v>7260899.8105843198</v>
      </c>
      <c r="M48" s="66">
        <v>11995910.771174846</v>
      </c>
      <c r="N48" s="66">
        <v>11544430.064121975</v>
      </c>
      <c r="O48" s="66">
        <v>13516771.056142146</v>
      </c>
      <c r="P48" s="66">
        <v>8292567.4718177319</v>
      </c>
      <c r="Q48" s="66">
        <v>6228941.6256531356</v>
      </c>
      <c r="R48" s="66">
        <v>8532915.4014553223</v>
      </c>
      <c r="S48" s="66">
        <v>9527447.2998402156</v>
      </c>
      <c r="T48" s="66">
        <v>10792216.622556418</v>
      </c>
    </row>
    <row r="49" spans="1:20" ht="14.25">
      <c r="J49"/>
      <c r="L49"/>
      <c r="M49"/>
      <c r="N49"/>
      <c r="O49"/>
      <c r="P49"/>
      <c r="Q49"/>
      <c r="R49"/>
      <c r="S49"/>
      <c r="T49" s="182"/>
    </row>
    <row r="50" spans="1:20" ht="14.25">
      <c r="A50" s="63" t="s">
        <v>274</v>
      </c>
      <c r="L50"/>
      <c r="M50"/>
      <c r="N50"/>
      <c r="O50"/>
      <c r="P50"/>
      <c r="Q50"/>
      <c r="R50"/>
      <c r="S50"/>
    </row>
    <row r="51" spans="1:20" ht="14.25">
      <c r="A51" s="183" t="s">
        <v>275</v>
      </c>
      <c r="L51"/>
      <c r="M51"/>
      <c r="N51"/>
      <c r="O51"/>
      <c r="P51"/>
      <c r="Q51"/>
      <c r="R51"/>
      <c r="S51"/>
    </row>
    <row r="52" spans="1:20" ht="14.25">
      <c r="A52" s="63" t="s">
        <v>280</v>
      </c>
      <c r="L52"/>
      <c r="M52"/>
      <c r="N52"/>
      <c r="O52"/>
      <c r="P52"/>
      <c r="Q52"/>
      <c r="R52"/>
      <c r="S52"/>
    </row>
    <row r="53" spans="1:20" ht="14.25">
      <c r="A53" s="63" t="s">
        <v>281</v>
      </c>
      <c r="L53"/>
      <c r="M53"/>
      <c r="N53"/>
      <c r="O53"/>
      <c r="P53"/>
      <c r="Q53"/>
      <c r="R53"/>
      <c r="S53"/>
    </row>
    <row r="54" spans="1:20" ht="15.75">
      <c r="A54" s="63" t="s">
        <v>282</v>
      </c>
      <c r="F54" s="129"/>
    </row>
  </sheetData>
  <sortState xmlns:xlrd2="http://schemas.microsoft.com/office/spreadsheetml/2017/richdata2" ref="A4:T48">
    <sortCondition ref="A4:A48"/>
  </sortState>
  <conditionalFormatting sqref="B48:I48">
    <cfRule type="cellIs" dxfId="7" priority="1" operator="lessThan">
      <formula>0</formula>
    </cfRule>
  </conditionalFormatting>
  <conditionalFormatting sqref="B4:T4">
    <cfRule type="cellIs" dxfId="6" priority="6" operator="lessThan">
      <formula>0</formula>
    </cfRule>
  </conditionalFormatting>
  <conditionalFormatting sqref="J48">
    <cfRule type="cellIs" dxfId="5" priority="9" operator="lessThan">
      <formula>0</formula>
    </cfRule>
  </conditionalFormatting>
  <conditionalFormatting sqref="K5:L48">
    <cfRule type="cellIs" dxfId="4" priority="4" operator="lessThan">
      <formula>0</formula>
    </cfRule>
  </conditionalFormatting>
  <conditionalFormatting sqref="M48">
    <cfRule type="cellIs" dxfId="3" priority="8" operator="lessThan">
      <formula>0</formula>
    </cfRule>
  </conditionalFormatting>
  <conditionalFormatting sqref="M5:N39 B5:J47 M40:M47">
    <cfRule type="cellIs" dxfId="2" priority="7" operator="lessThan">
      <formula>0</formula>
    </cfRule>
  </conditionalFormatting>
  <conditionalFormatting sqref="N40:N48">
    <cfRule type="cellIs" dxfId="1" priority="5" operator="lessThan">
      <formula>0</formula>
    </cfRule>
  </conditionalFormatting>
  <conditionalFormatting sqref="O5:T48">
    <cfRule type="cellIs" dxfId="0" priority="2" operator="lessThan">
      <formula>0</formula>
    </cfRule>
  </conditionalFormatting>
  <pageMargins left="0.70866141732283472" right="0.70866141732283472" top="0.74803149606299213" bottom="0.74803149606299213" header="0.31496062992125984" footer="0.31496062992125984"/>
  <pageSetup paperSize="9" scale="51" orientation="portrait" r:id="rId1"/>
  <headerFooter>
    <oddHeader>&amp;C&amp;B&amp;"Arial"&amp;12&amp;Kff0000​‌OFFICIAL: Sensitive‌​</oddHeader>
    <oddFooter>&amp;LAustralian Prudential Regulation Authority&amp;R&amp;P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38935-CC86-4101-96EC-C1F6F2F3ADF7}">
  <sheetPr>
    <pageSetUpPr autoPageBreaks="0"/>
  </sheetPr>
  <dimension ref="A1:XEU53"/>
  <sheetViews>
    <sheetView workbookViewId="0"/>
  </sheetViews>
  <sheetFormatPr defaultColWidth="9" defaultRowHeight="14.25"/>
  <cols>
    <col min="1" max="1" width="9" style="79"/>
    <col min="2" max="2" width="23" style="79" bestFit="1" customWidth="1"/>
    <col min="3" max="9" width="15.3984375" style="79" customWidth="1"/>
    <col min="10" max="10" width="17.265625" style="79" customWidth="1"/>
    <col min="11" max="21" width="15.3984375" style="79" customWidth="1"/>
    <col min="22" max="22" width="19.86328125" style="79" customWidth="1"/>
    <col min="23" max="32" width="15.3984375" style="79" customWidth="1"/>
    <col min="33" max="33" width="10.3984375" style="79" bestFit="1" customWidth="1"/>
    <col min="34" max="16384" width="9" style="79"/>
  </cols>
  <sheetData>
    <row r="1" spans="1:16375" ht="15.75" thickBot="1">
      <c r="A1" s="100" t="s">
        <v>271</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100"/>
      <c r="KH1" s="100"/>
      <c r="KI1" s="100"/>
      <c r="KJ1" s="100"/>
      <c r="KK1" s="100"/>
      <c r="KL1" s="100"/>
      <c r="KM1" s="100"/>
      <c r="KN1" s="100"/>
      <c r="KO1" s="100"/>
      <c r="KP1" s="100"/>
      <c r="KQ1" s="100"/>
      <c r="KR1" s="100"/>
      <c r="KS1" s="100"/>
      <c r="KT1" s="100"/>
      <c r="KU1" s="100"/>
      <c r="KV1" s="100"/>
      <c r="KW1" s="100"/>
      <c r="KX1" s="100"/>
      <c r="KY1" s="100"/>
      <c r="KZ1" s="100"/>
      <c r="LA1" s="100"/>
      <c r="LB1" s="100"/>
      <c r="LC1" s="100"/>
      <c r="LD1" s="100"/>
      <c r="LE1" s="100"/>
      <c r="LF1" s="100"/>
      <c r="LG1" s="100"/>
      <c r="LH1" s="100"/>
      <c r="LI1" s="100"/>
      <c r="LJ1" s="100"/>
      <c r="LK1" s="100"/>
      <c r="LL1" s="100"/>
      <c r="LM1" s="100"/>
      <c r="LN1" s="100"/>
      <c r="LO1" s="100"/>
      <c r="LP1" s="100"/>
      <c r="LQ1" s="100"/>
      <c r="LR1" s="100"/>
      <c r="LS1" s="100"/>
      <c r="LT1" s="100"/>
      <c r="LU1" s="100"/>
      <c r="LV1" s="100"/>
      <c r="LW1" s="100"/>
      <c r="LX1" s="100"/>
      <c r="LY1" s="100"/>
      <c r="LZ1" s="100"/>
      <c r="MA1" s="100"/>
      <c r="MB1" s="100"/>
      <c r="MC1" s="100"/>
      <c r="MD1" s="100"/>
      <c r="ME1" s="100"/>
      <c r="MF1" s="100"/>
      <c r="MG1" s="100"/>
      <c r="MH1" s="100"/>
      <c r="MI1" s="100"/>
      <c r="MJ1" s="100"/>
      <c r="MK1" s="100"/>
      <c r="ML1" s="100"/>
      <c r="MM1" s="100"/>
      <c r="MN1" s="100"/>
      <c r="MO1" s="100"/>
      <c r="MP1" s="100"/>
      <c r="MQ1" s="100"/>
      <c r="MR1" s="100"/>
      <c r="MS1" s="100"/>
      <c r="MT1" s="100"/>
      <c r="MU1" s="100"/>
      <c r="MV1" s="100"/>
      <c r="MW1" s="100"/>
      <c r="MX1" s="100"/>
      <c r="MY1" s="100"/>
      <c r="MZ1" s="100"/>
      <c r="NA1" s="100"/>
      <c r="NB1" s="100"/>
      <c r="NC1" s="100"/>
      <c r="ND1" s="100"/>
      <c r="NE1" s="100"/>
      <c r="NF1" s="100"/>
      <c r="NG1" s="100"/>
      <c r="NH1" s="100"/>
      <c r="NI1" s="100"/>
      <c r="NJ1" s="100"/>
      <c r="NK1" s="100"/>
      <c r="NL1" s="100"/>
      <c r="NM1" s="100"/>
      <c r="NN1" s="100"/>
      <c r="NO1" s="100"/>
      <c r="NP1" s="100"/>
      <c r="NQ1" s="100"/>
      <c r="NR1" s="100"/>
      <c r="NS1" s="100"/>
      <c r="NT1" s="100"/>
      <c r="NU1" s="100"/>
      <c r="NV1" s="100"/>
      <c r="NW1" s="100"/>
      <c r="NX1" s="100"/>
      <c r="NY1" s="100"/>
      <c r="NZ1" s="100"/>
      <c r="OA1" s="100"/>
      <c r="OB1" s="100"/>
      <c r="OC1" s="100"/>
      <c r="OD1" s="100"/>
      <c r="OE1" s="100"/>
      <c r="OF1" s="100"/>
      <c r="OG1" s="100"/>
      <c r="OH1" s="100"/>
      <c r="OI1" s="100"/>
      <c r="OJ1" s="100"/>
      <c r="OK1" s="100"/>
      <c r="OL1" s="100"/>
      <c r="OM1" s="100"/>
      <c r="ON1" s="100"/>
      <c r="OO1" s="100"/>
      <c r="OP1" s="100"/>
      <c r="OQ1" s="100"/>
      <c r="OR1" s="100"/>
      <c r="OS1" s="100"/>
      <c r="OT1" s="100"/>
      <c r="OU1" s="100"/>
      <c r="OV1" s="100"/>
      <c r="OW1" s="100"/>
      <c r="OX1" s="100"/>
      <c r="OY1" s="100"/>
      <c r="OZ1" s="100"/>
      <c r="PA1" s="100"/>
      <c r="PB1" s="100"/>
      <c r="PC1" s="100"/>
      <c r="PD1" s="100"/>
      <c r="PE1" s="100"/>
      <c r="PF1" s="100"/>
      <c r="PG1" s="100"/>
      <c r="PH1" s="100"/>
      <c r="PI1" s="100"/>
      <c r="PJ1" s="100"/>
      <c r="PK1" s="100"/>
      <c r="PL1" s="100"/>
      <c r="PM1" s="100"/>
      <c r="PN1" s="100"/>
      <c r="PO1" s="100"/>
      <c r="PP1" s="100"/>
      <c r="PQ1" s="100"/>
      <c r="PR1" s="100"/>
      <c r="PS1" s="100"/>
      <c r="PT1" s="100"/>
      <c r="PU1" s="100"/>
      <c r="PV1" s="100"/>
      <c r="PW1" s="100"/>
      <c r="PX1" s="100"/>
      <c r="PY1" s="100"/>
      <c r="PZ1" s="100"/>
      <c r="QA1" s="100"/>
      <c r="QB1" s="100"/>
      <c r="QC1" s="100"/>
      <c r="QD1" s="100"/>
      <c r="QE1" s="100"/>
      <c r="QF1" s="100"/>
      <c r="QG1" s="100"/>
      <c r="QH1" s="100"/>
      <c r="QI1" s="100"/>
      <c r="QJ1" s="100"/>
      <c r="QK1" s="100"/>
      <c r="QL1" s="100"/>
      <c r="QM1" s="100"/>
      <c r="QN1" s="100"/>
      <c r="QO1" s="100"/>
      <c r="QP1" s="100"/>
      <c r="QQ1" s="100"/>
      <c r="QR1" s="100"/>
      <c r="QS1" s="100"/>
      <c r="QT1" s="100"/>
      <c r="QU1" s="100"/>
      <c r="QV1" s="100"/>
      <c r="QW1" s="100"/>
      <c r="QX1" s="100"/>
      <c r="QY1" s="100"/>
      <c r="QZ1" s="100"/>
      <c r="RA1" s="100"/>
      <c r="RB1" s="100"/>
      <c r="RC1" s="100"/>
      <c r="RD1" s="100"/>
      <c r="RE1" s="100"/>
      <c r="RF1" s="100"/>
      <c r="RG1" s="100"/>
      <c r="RH1" s="100"/>
      <c r="RI1" s="100"/>
      <c r="RJ1" s="100"/>
      <c r="RK1" s="100"/>
      <c r="RL1" s="100"/>
      <c r="RM1" s="100"/>
      <c r="RN1" s="100"/>
      <c r="RO1" s="100"/>
      <c r="RP1" s="100"/>
      <c r="RQ1" s="100"/>
      <c r="RR1" s="100"/>
      <c r="RS1" s="100"/>
      <c r="RT1" s="100"/>
      <c r="RU1" s="100"/>
      <c r="RV1" s="100"/>
      <c r="RW1" s="100"/>
      <c r="RX1" s="100"/>
      <c r="RY1" s="100"/>
      <c r="RZ1" s="100"/>
      <c r="SA1" s="100"/>
      <c r="SB1" s="100"/>
      <c r="SC1" s="100"/>
      <c r="SD1" s="100"/>
      <c r="SE1" s="100"/>
      <c r="SF1" s="100"/>
      <c r="SG1" s="100"/>
      <c r="SH1" s="100"/>
      <c r="SI1" s="100"/>
      <c r="SJ1" s="100"/>
      <c r="SK1" s="100"/>
      <c r="SL1" s="100"/>
      <c r="SM1" s="100"/>
      <c r="SN1" s="100"/>
      <c r="SO1" s="100"/>
      <c r="SP1" s="100"/>
      <c r="SQ1" s="100"/>
      <c r="SR1" s="100"/>
      <c r="SS1" s="100"/>
      <c r="ST1" s="100"/>
      <c r="SU1" s="100"/>
      <c r="SV1" s="100"/>
      <c r="SW1" s="100"/>
      <c r="SX1" s="100"/>
      <c r="SY1" s="100"/>
      <c r="SZ1" s="100"/>
      <c r="TA1" s="100"/>
      <c r="TB1" s="100"/>
      <c r="TC1" s="100"/>
      <c r="TD1" s="100"/>
      <c r="TE1" s="100"/>
      <c r="TF1" s="100"/>
      <c r="TG1" s="100"/>
      <c r="TH1" s="100"/>
      <c r="TI1" s="100"/>
      <c r="TJ1" s="100"/>
      <c r="TK1" s="100"/>
      <c r="TL1" s="100"/>
      <c r="TM1" s="100"/>
      <c r="TN1" s="100"/>
      <c r="TO1" s="100"/>
      <c r="TP1" s="100"/>
      <c r="TQ1" s="100"/>
      <c r="TR1" s="100"/>
      <c r="TS1" s="100"/>
      <c r="TT1" s="100"/>
      <c r="TU1" s="100"/>
      <c r="TV1" s="100"/>
      <c r="TW1" s="100"/>
      <c r="TX1" s="100"/>
      <c r="TY1" s="100"/>
      <c r="TZ1" s="100"/>
      <c r="UA1" s="100"/>
      <c r="UB1" s="100"/>
      <c r="UC1" s="100"/>
      <c r="UD1" s="100"/>
      <c r="UE1" s="100"/>
      <c r="UF1" s="100"/>
      <c r="UG1" s="100"/>
      <c r="UH1" s="100"/>
      <c r="UI1" s="100"/>
      <c r="UJ1" s="100"/>
      <c r="UK1" s="100"/>
      <c r="UL1" s="100"/>
      <c r="UM1" s="100"/>
      <c r="UN1" s="100"/>
      <c r="UO1" s="100"/>
      <c r="UP1" s="100"/>
      <c r="UQ1" s="100"/>
      <c r="UR1" s="100"/>
      <c r="US1" s="100"/>
      <c r="UT1" s="100"/>
      <c r="UU1" s="100"/>
      <c r="UV1" s="100"/>
      <c r="UW1" s="100"/>
      <c r="UX1" s="100"/>
      <c r="UY1" s="100"/>
      <c r="UZ1" s="100"/>
      <c r="VA1" s="100"/>
      <c r="VB1" s="100"/>
      <c r="VC1" s="100"/>
      <c r="VD1" s="100"/>
      <c r="VE1" s="100"/>
      <c r="VF1" s="100"/>
      <c r="VG1" s="100"/>
      <c r="VH1" s="100"/>
      <c r="VI1" s="100"/>
      <c r="VJ1" s="100"/>
      <c r="VK1" s="100"/>
      <c r="VL1" s="100"/>
      <c r="VM1" s="100"/>
      <c r="VN1" s="100"/>
      <c r="VO1" s="100"/>
      <c r="VP1" s="100"/>
      <c r="VQ1" s="100"/>
      <c r="VR1" s="100"/>
      <c r="VS1" s="100"/>
      <c r="VT1" s="100"/>
      <c r="VU1" s="100"/>
      <c r="VV1" s="100"/>
      <c r="VW1" s="100"/>
      <c r="VX1" s="100"/>
      <c r="VY1" s="100"/>
      <c r="VZ1" s="100"/>
      <c r="WA1" s="100"/>
      <c r="WB1" s="100"/>
      <c r="WC1" s="100"/>
      <c r="WD1" s="100"/>
      <c r="WE1" s="100"/>
      <c r="WF1" s="100"/>
      <c r="WG1" s="100"/>
      <c r="WH1" s="100"/>
      <c r="WI1" s="100"/>
      <c r="WJ1" s="100"/>
      <c r="WK1" s="100"/>
      <c r="WL1" s="100"/>
      <c r="WM1" s="100"/>
      <c r="WN1" s="100"/>
      <c r="WO1" s="100"/>
      <c r="WP1" s="100"/>
      <c r="WQ1" s="100"/>
      <c r="WR1" s="100"/>
      <c r="WS1" s="100"/>
      <c r="WT1" s="100"/>
      <c r="WU1" s="100"/>
      <c r="WV1" s="100"/>
      <c r="WW1" s="100"/>
      <c r="WX1" s="100"/>
      <c r="WY1" s="100"/>
      <c r="WZ1" s="100"/>
      <c r="XA1" s="100"/>
      <c r="XB1" s="100"/>
      <c r="XC1" s="100"/>
      <c r="XD1" s="100"/>
      <c r="XE1" s="100"/>
      <c r="XF1" s="100"/>
      <c r="XG1" s="100"/>
      <c r="XH1" s="100"/>
      <c r="XI1" s="100"/>
      <c r="XJ1" s="100"/>
      <c r="XK1" s="100"/>
      <c r="XL1" s="100"/>
      <c r="XM1" s="100"/>
      <c r="XN1" s="100"/>
      <c r="XO1" s="100"/>
      <c r="XP1" s="100"/>
      <c r="XQ1" s="100"/>
      <c r="XR1" s="100"/>
      <c r="XS1" s="100"/>
      <c r="XT1" s="100"/>
      <c r="XU1" s="100"/>
      <c r="XV1" s="100"/>
      <c r="XW1" s="100"/>
      <c r="XX1" s="100"/>
      <c r="XY1" s="100"/>
      <c r="XZ1" s="100"/>
      <c r="YA1" s="100"/>
      <c r="YB1" s="100"/>
      <c r="YC1" s="100"/>
      <c r="YD1" s="100"/>
      <c r="YE1" s="100"/>
      <c r="YF1" s="100"/>
      <c r="YG1" s="100"/>
      <c r="YH1" s="100"/>
      <c r="YI1" s="100"/>
      <c r="YJ1" s="100"/>
      <c r="YK1" s="100"/>
      <c r="YL1" s="100"/>
      <c r="YM1" s="100"/>
      <c r="YN1" s="100"/>
      <c r="YO1" s="100"/>
      <c r="YP1" s="100"/>
      <c r="YQ1" s="100"/>
      <c r="YR1" s="100"/>
      <c r="YS1" s="100"/>
      <c r="YT1" s="100"/>
      <c r="YU1" s="100"/>
      <c r="YV1" s="100"/>
      <c r="YW1" s="100"/>
      <c r="YX1" s="100"/>
      <c r="YY1" s="100"/>
      <c r="YZ1" s="100"/>
      <c r="ZA1" s="100"/>
      <c r="ZB1" s="100"/>
      <c r="ZC1" s="100"/>
      <c r="ZD1" s="100"/>
      <c r="ZE1" s="100"/>
      <c r="ZF1" s="100"/>
      <c r="ZG1" s="100"/>
      <c r="ZH1" s="100"/>
      <c r="ZI1" s="100"/>
      <c r="ZJ1" s="100"/>
      <c r="ZK1" s="100"/>
      <c r="ZL1" s="100"/>
      <c r="ZM1" s="100"/>
      <c r="ZN1" s="100"/>
      <c r="ZO1" s="100"/>
      <c r="ZP1" s="100"/>
      <c r="ZQ1" s="100"/>
      <c r="ZR1" s="100"/>
      <c r="ZS1" s="100"/>
      <c r="ZT1" s="100"/>
      <c r="ZU1" s="100"/>
      <c r="ZV1" s="100"/>
      <c r="ZW1" s="100"/>
      <c r="ZX1" s="100"/>
      <c r="ZY1" s="100"/>
      <c r="ZZ1" s="100"/>
      <c r="AAA1" s="100"/>
      <c r="AAB1" s="100"/>
      <c r="AAC1" s="100"/>
      <c r="AAD1" s="100"/>
      <c r="AAE1" s="100"/>
      <c r="AAF1" s="100"/>
      <c r="AAG1" s="100"/>
      <c r="AAH1" s="100"/>
      <c r="AAI1" s="100"/>
      <c r="AAJ1" s="100"/>
      <c r="AAK1" s="100"/>
      <c r="AAL1" s="100"/>
      <c r="AAM1" s="100"/>
      <c r="AAN1" s="100"/>
      <c r="AAO1" s="100"/>
      <c r="AAP1" s="100"/>
      <c r="AAQ1" s="100"/>
      <c r="AAR1" s="100"/>
      <c r="AAS1" s="100"/>
      <c r="AAT1" s="100"/>
      <c r="AAU1" s="100"/>
      <c r="AAV1" s="100"/>
      <c r="AAW1" s="100"/>
      <c r="AAX1" s="100"/>
      <c r="AAY1" s="100"/>
      <c r="AAZ1" s="100"/>
      <c r="ABA1" s="100"/>
      <c r="ABB1" s="100"/>
      <c r="ABC1" s="100"/>
      <c r="ABD1" s="100"/>
      <c r="ABE1" s="100"/>
      <c r="ABF1" s="100"/>
      <c r="ABG1" s="100"/>
      <c r="ABH1" s="100"/>
      <c r="ABI1" s="100"/>
      <c r="ABJ1" s="100"/>
      <c r="ABK1" s="100"/>
      <c r="ABL1" s="100"/>
      <c r="ABM1" s="100"/>
      <c r="ABN1" s="100"/>
      <c r="ABO1" s="100"/>
      <c r="ABP1" s="100"/>
      <c r="ABQ1" s="100"/>
      <c r="ABR1" s="100"/>
      <c r="ABS1" s="100"/>
      <c r="ABT1" s="100"/>
      <c r="ABU1" s="100"/>
      <c r="ABV1" s="100"/>
      <c r="ABW1" s="100"/>
      <c r="ABX1" s="100"/>
      <c r="ABY1" s="100"/>
      <c r="ABZ1" s="100"/>
      <c r="ACA1" s="100"/>
      <c r="ACB1" s="100"/>
      <c r="ACC1" s="100"/>
      <c r="ACD1" s="100"/>
      <c r="ACE1" s="100"/>
      <c r="ACF1" s="100"/>
      <c r="ACG1" s="100"/>
      <c r="ACH1" s="100"/>
      <c r="ACI1" s="100"/>
      <c r="ACJ1" s="100"/>
      <c r="ACK1" s="100"/>
      <c r="ACL1" s="100"/>
      <c r="ACM1" s="100"/>
      <c r="ACN1" s="100"/>
      <c r="ACO1" s="100"/>
      <c r="ACP1" s="100"/>
      <c r="ACQ1" s="100"/>
      <c r="ACR1" s="100"/>
      <c r="ACS1" s="100"/>
      <c r="ACT1" s="100"/>
      <c r="ACU1" s="100"/>
      <c r="ACV1" s="100"/>
      <c r="ACW1" s="100"/>
      <c r="ACX1" s="100"/>
      <c r="ACY1" s="100"/>
      <c r="ACZ1" s="100"/>
      <c r="ADA1" s="100"/>
      <c r="ADB1" s="100"/>
      <c r="ADC1" s="100"/>
      <c r="ADD1" s="100"/>
      <c r="ADE1" s="100"/>
      <c r="ADF1" s="100"/>
      <c r="ADG1" s="100"/>
      <c r="ADH1" s="100"/>
      <c r="ADI1" s="100"/>
      <c r="ADJ1" s="100"/>
      <c r="ADK1" s="100"/>
      <c r="ADL1" s="100"/>
      <c r="ADM1" s="100"/>
      <c r="ADN1" s="100"/>
      <c r="ADO1" s="100"/>
      <c r="ADP1" s="100"/>
      <c r="ADQ1" s="100"/>
      <c r="ADR1" s="100"/>
      <c r="ADS1" s="100"/>
      <c r="ADT1" s="100"/>
      <c r="ADU1" s="100"/>
      <c r="ADV1" s="100"/>
      <c r="ADW1" s="100"/>
      <c r="ADX1" s="100"/>
      <c r="ADY1" s="100"/>
      <c r="ADZ1" s="100"/>
      <c r="AEA1" s="100"/>
      <c r="AEB1" s="100"/>
      <c r="AEC1" s="100"/>
      <c r="AED1" s="100"/>
      <c r="AEE1" s="100"/>
      <c r="AEF1" s="100"/>
      <c r="AEG1" s="100"/>
      <c r="AEH1" s="100"/>
      <c r="AEI1" s="100"/>
      <c r="AEJ1" s="100"/>
      <c r="AEK1" s="100"/>
      <c r="AEL1" s="100"/>
      <c r="AEM1" s="100"/>
      <c r="AEN1" s="100"/>
      <c r="AEO1" s="100"/>
      <c r="AEP1" s="100"/>
      <c r="AEQ1" s="100"/>
      <c r="AER1" s="100"/>
      <c r="AES1" s="100"/>
      <c r="AET1" s="100"/>
      <c r="AEU1" s="100"/>
      <c r="AEV1" s="100"/>
      <c r="AEW1" s="100"/>
      <c r="AEX1" s="100"/>
      <c r="AEY1" s="100"/>
      <c r="AEZ1" s="100"/>
      <c r="AFA1" s="100"/>
      <c r="AFB1" s="100"/>
      <c r="AFC1" s="100"/>
      <c r="AFD1" s="100"/>
      <c r="AFE1" s="100"/>
      <c r="AFF1" s="100"/>
      <c r="AFG1" s="100"/>
      <c r="AFH1" s="100"/>
      <c r="AFI1" s="100"/>
      <c r="AFJ1" s="100"/>
      <c r="AFK1" s="100"/>
      <c r="AFL1" s="100"/>
      <c r="AFM1" s="100"/>
      <c r="AFN1" s="100"/>
      <c r="AFO1" s="100"/>
      <c r="AFP1" s="100"/>
      <c r="AFQ1" s="100"/>
      <c r="AFR1" s="100"/>
      <c r="AFS1" s="100"/>
      <c r="AFT1" s="100"/>
      <c r="AFU1" s="100"/>
      <c r="AFV1" s="100"/>
      <c r="AFW1" s="100"/>
      <c r="AFX1" s="100"/>
      <c r="AFY1" s="100"/>
      <c r="AFZ1" s="100"/>
      <c r="AGA1" s="100"/>
      <c r="AGB1" s="100"/>
      <c r="AGC1" s="100"/>
      <c r="AGD1" s="100"/>
      <c r="AGE1" s="100"/>
      <c r="AGF1" s="100"/>
      <c r="AGG1" s="100"/>
      <c r="AGH1" s="100"/>
      <c r="AGI1" s="100"/>
      <c r="AGJ1" s="100"/>
      <c r="AGK1" s="100"/>
      <c r="AGL1" s="100"/>
      <c r="AGM1" s="100"/>
      <c r="AGN1" s="100"/>
      <c r="AGO1" s="100"/>
      <c r="AGP1" s="100"/>
      <c r="AGQ1" s="100"/>
      <c r="AGR1" s="100"/>
      <c r="AGS1" s="100"/>
      <c r="AGT1" s="100"/>
      <c r="AGU1" s="100"/>
      <c r="AGV1" s="100"/>
      <c r="AGW1" s="100"/>
      <c r="AGX1" s="100"/>
      <c r="AGY1" s="100"/>
      <c r="AGZ1" s="100"/>
      <c r="AHA1" s="100"/>
      <c r="AHB1" s="100"/>
      <c r="AHC1" s="100"/>
      <c r="AHD1" s="100"/>
      <c r="AHE1" s="100"/>
      <c r="AHF1" s="100"/>
      <c r="AHG1" s="100"/>
      <c r="AHH1" s="100"/>
      <c r="AHI1" s="100"/>
      <c r="AHJ1" s="100"/>
      <c r="AHK1" s="100"/>
      <c r="AHL1" s="100"/>
      <c r="AHM1" s="100"/>
      <c r="AHN1" s="100"/>
      <c r="AHO1" s="100"/>
      <c r="AHP1" s="100"/>
      <c r="AHQ1" s="100"/>
      <c r="AHR1" s="100"/>
      <c r="AHS1" s="100"/>
      <c r="AHT1" s="100"/>
      <c r="AHU1" s="100"/>
      <c r="AHV1" s="100"/>
      <c r="AHW1" s="100"/>
      <c r="AHX1" s="100"/>
      <c r="AHY1" s="100"/>
      <c r="AHZ1" s="100"/>
      <c r="AIA1" s="100"/>
      <c r="AIB1" s="100"/>
      <c r="AIC1" s="100"/>
      <c r="AID1" s="100"/>
      <c r="AIE1" s="100"/>
      <c r="AIF1" s="100"/>
      <c r="AIG1" s="100"/>
      <c r="AIH1" s="100"/>
      <c r="AII1" s="100"/>
      <c r="AIJ1" s="100"/>
      <c r="AIK1" s="100"/>
      <c r="AIL1" s="100"/>
      <c r="AIM1" s="100"/>
      <c r="AIN1" s="100"/>
      <c r="AIO1" s="100"/>
      <c r="AIP1" s="100"/>
      <c r="AIQ1" s="100"/>
      <c r="AIR1" s="100"/>
      <c r="AIS1" s="100"/>
      <c r="AIT1" s="100"/>
      <c r="AIU1" s="100"/>
      <c r="AIV1" s="100"/>
      <c r="AIW1" s="100"/>
      <c r="AIX1" s="100"/>
      <c r="AIY1" s="100"/>
      <c r="AIZ1" s="100"/>
      <c r="AJA1" s="100"/>
      <c r="AJB1" s="100"/>
      <c r="AJC1" s="100"/>
      <c r="AJD1" s="100"/>
      <c r="AJE1" s="100"/>
      <c r="AJF1" s="100"/>
      <c r="AJG1" s="100"/>
      <c r="AJH1" s="100"/>
      <c r="AJI1" s="100"/>
      <c r="AJJ1" s="100"/>
      <c r="AJK1" s="100"/>
      <c r="AJL1" s="100"/>
      <c r="AJM1" s="100"/>
      <c r="AJN1" s="100"/>
      <c r="AJO1" s="100"/>
      <c r="AJP1" s="100"/>
      <c r="AJQ1" s="100"/>
      <c r="AJR1" s="100"/>
      <c r="AJS1" s="100"/>
      <c r="AJT1" s="100"/>
      <c r="AJU1" s="100"/>
      <c r="AJV1" s="100"/>
      <c r="AJW1" s="100"/>
      <c r="AJX1" s="100"/>
      <c r="AJY1" s="100"/>
      <c r="AJZ1" s="100"/>
      <c r="AKA1" s="100"/>
      <c r="AKB1" s="100"/>
      <c r="AKC1" s="100"/>
      <c r="AKD1" s="100"/>
      <c r="AKE1" s="100"/>
      <c r="AKF1" s="100"/>
      <c r="AKG1" s="100"/>
      <c r="AKH1" s="100"/>
      <c r="AKI1" s="100"/>
      <c r="AKJ1" s="100"/>
      <c r="AKK1" s="100"/>
      <c r="AKL1" s="100"/>
      <c r="AKM1" s="100"/>
      <c r="AKN1" s="100"/>
      <c r="AKO1" s="100"/>
      <c r="AKP1" s="100"/>
      <c r="AKQ1" s="100"/>
      <c r="AKR1" s="100"/>
      <c r="AKS1" s="100"/>
      <c r="AKT1" s="100"/>
      <c r="AKU1" s="100"/>
      <c r="AKV1" s="100"/>
      <c r="AKW1" s="100"/>
      <c r="AKX1" s="100"/>
      <c r="AKY1" s="100"/>
      <c r="AKZ1" s="100"/>
      <c r="ALA1" s="100"/>
      <c r="ALB1" s="100"/>
      <c r="ALC1" s="100"/>
      <c r="ALD1" s="100"/>
      <c r="ALE1" s="100"/>
      <c r="ALF1" s="100"/>
      <c r="ALG1" s="100"/>
      <c r="ALH1" s="100"/>
      <c r="ALI1" s="100"/>
      <c r="ALJ1" s="100"/>
      <c r="ALK1" s="100"/>
      <c r="ALL1" s="100"/>
      <c r="ALM1" s="100"/>
      <c r="ALN1" s="100"/>
      <c r="ALO1" s="100"/>
      <c r="ALP1" s="100"/>
      <c r="ALQ1" s="100"/>
      <c r="ALR1" s="100"/>
      <c r="ALS1" s="100"/>
      <c r="ALT1" s="100"/>
      <c r="ALU1" s="100"/>
      <c r="ALV1" s="100"/>
      <c r="ALW1" s="100"/>
      <c r="ALX1" s="100"/>
      <c r="ALY1" s="100"/>
      <c r="ALZ1" s="100"/>
      <c r="AMA1" s="100"/>
      <c r="AMB1" s="100"/>
      <c r="AMC1" s="100"/>
      <c r="AMD1" s="100"/>
      <c r="AME1" s="100"/>
      <c r="AMF1" s="100"/>
      <c r="AMG1" s="100"/>
      <c r="AMH1" s="100"/>
      <c r="AMI1" s="100"/>
      <c r="AMJ1" s="100"/>
      <c r="AMK1" s="100"/>
      <c r="AML1" s="100"/>
      <c r="AMM1" s="100"/>
      <c r="AMN1" s="100"/>
      <c r="AMO1" s="100"/>
      <c r="AMP1" s="100"/>
      <c r="AMQ1" s="100"/>
      <c r="AMR1" s="100"/>
      <c r="AMS1" s="100"/>
      <c r="AMT1" s="100"/>
      <c r="AMU1" s="100"/>
      <c r="AMV1" s="100"/>
      <c r="AMW1" s="100"/>
      <c r="AMX1" s="100"/>
      <c r="AMY1" s="100"/>
      <c r="AMZ1" s="100"/>
      <c r="ANA1" s="100"/>
      <c r="ANB1" s="100"/>
      <c r="ANC1" s="100"/>
      <c r="AND1" s="100"/>
      <c r="ANE1" s="100"/>
      <c r="ANF1" s="100"/>
      <c r="ANG1" s="100"/>
      <c r="ANH1" s="100"/>
      <c r="ANI1" s="100"/>
      <c r="ANJ1" s="100"/>
      <c r="ANK1" s="100"/>
      <c r="ANL1" s="100"/>
      <c r="ANM1" s="100"/>
      <c r="ANN1" s="100"/>
      <c r="ANO1" s="100"/>
      <c r="ANP1" s="100"/>
      <c r="ANQ1" s="100"/>
      <c r="ANR1" s="100"/>
      <c r="ANS1" s="100"/>
      <c r="ANT1" s="100"/>
      <c r="ANU1" s="100"/>
      <c r="ANV1" s="100"/>
      <c r="ANW1" s="100"/>
      <c r="ANX1" s="100"/>
      <c r="ANY1" s="100"/>
      <c r="ANZ1" s="100"/>
      <c r="AOA1" s="100"/>
      <c r="AOB1" s="100"/>
      <c r="AOC1" s="100"/>
      <c r="AOD1" s="100"/>
      <c r="AOE1" s="100"/>
      <c r="AOF1" s="100"/>
      <c r="AOG1" s="100"/>
      <c r="AOH1" s="100"/>
      <c r="AOI1" s="100"/>
      <c r="AOJ1" s="100"/>
      <c r="AOK1" s="100"/>
      <c r="AOL1" s="100"/>
      <c r="AOM1" s="100"/>
      <c r="AON1" s="100"/>
      <c r="AOO1" s="100"/>
      <c r="AOP1" s="100"/>
      <c r="AOQ1" s="100"/>
      <c r="AOR1" s="100"/>
      <c r="AOS1" s="100"/>
      <c r="AOT1" s="100"/>
      <c r="AOU1" s="100"/>
      <c r="AOV1" s="100"/>
      <c r="AOW1" s="100"/>
      <c r="AOX1" s="100"/>
      <c r="AOY1" s="100"/>
      <c r="AOZ1" s="100"/>
      <c r="APA1" s="100"/>
      <c r="APB1" s="100"/>
      <c r="APC1" s="100"/>
      <c r="APD1" s="100"/>
      <c r="APE1" s="100"/>
      <c r="APF1" s="100"/>
      <c r="APG1" s="100"/>
      <c r="APH1" s="100"/>
      <c r="API1" s="100"/>
      <c r="APJ1" s="100"/>
      <c r="APK1" s="100"/>
      <c r="APL1" s="100"/>
      <c r="APM1" s="100"/>
      <c r="APN1" s="100"/>
      <c r="APO1" s="100"/>
      <c r="APP1" s="100"/>
      <c r="APQ1" s="100"/>
      <c r="APR1" s="100"/>
      <c r="APS1" s="100"/>
      <c r="APT1" s="100"/>
      <c r="APU1" s="100"/>
      <c r="APV1" s="100"/>
      <c r="APW1" s="100"/>
      <c r="APX1" s="100"/>
      <c r="APY1" s="100"/>
      <c r="APZ1" s="100"/>
      <c r="AQA1" s="100"/>
      <c r="AQB1" s="100"/>
      <c r="AQC1" s="100"/>
      <c r="AQD1" s="100"/>
      <c r="AQE1" s="100"/>
      <c r="AQF1" s="100"/>
      <c r="AQG1" s="100"/>
      <c r="AQH1" s="100"/>
      <c r="AQI1" s="100"/>
      <c r="AQJ1" s="100"/>
      <c r="AQK1" s="100"/>
      <c r="AQL1" s="100"/>
      <c r="AQM1" s="100"/>
      <c r="AQN1" s="100"/>
      <c r="AQO1" s="100"/>
      <c r="AQP1" s="100"/>
      <c r="AQQ1" s="100"/>
      <c r="AQR1" s="100"/>
      <c r="AQS1" s="100"/>
      <c r="AQT1" s="100"/>
      <c r="AQU1" s="100"/>
      <c r="AQV1" s="100"/>
      <c r="AQW1" s="100"/>
      <c r="AQX1" s="100"/>
      <c r="AQY1" s="100"/>
      <c r="AQZ1" s="100"/>
      <c r="ARA1" s="100"/>
      <c r="ARB1" s="100"/>
      <c r="ARC1" s="100"/>
      <c r="ARD1" s="100"/>
      <c r="ARE1" s="100"/>
      <c r="ARF1" s="100"/>
      <c r="ARG1" s="100"/>
      <c r="ARH1" s="100"/>
      <c r="ARI1" s="100"/>
      <c r="ARJ1" s="100"/>
      <c r="ARK1" s="100"/>
      <c r="ARL1" s="100"/>
      <c r="ARM1" s="100"/>
      <c r="ARN1" s="100"/>
      <c r="ARO1" s="100"/>
      <c r="ARP1" s="100"/>
      <c r="ARQ1" s="100"/>
      <c r="ARR1" s="100"/>
      <c r="ARS1" s="100"/>
      <c r="ART1" s="100"/>
      <c r="ARU1" s="100"/>
      <c r="ARV1" s="100"/>
      <c r="ARW1" s="100"/>
      <c r="ARX1" s="100"/>
      <c r="ARY1" s="100"/>
      <c r="ARZ1" s="100"/>
      <c r="ASA1" s="100"/>
      <c r="ASB1" s="100"/>
      <c r="ASC1" s="100"/>
      <c r="ASD1" s="100"/>
      <c r="ASE1" s="100"/>
      <c r="ASF1" s="100"/>
      <c r="ASG1" s="100"/>
      <c r="ASH1" s="100"/>
      <c r="ASI1" s="100"/>
      <c r="ASJ1" s="100"/>
      <c r="ASK1" s="100"/>
      <c r="ASL1" s="100"/>
      <c r="ASM1" s="100"/>
      <c r="ASN1" s="100"/>
      <c r="ASO1" s="100"/>
      <c r="ASP1" s="100"/>
      <c r="ASQ1" s="100"/>
      <c r="ASR1" s="100"/>
      <c r="ASS1" s="100"/>
      <c r="AST1" s="100"/>
      <c r="ASU1" s="100"/>
      <c r="ASV1" s="100"/>
      <c r="ASW1" s="100"/>
      <c r="ASX1" s="100"/>
      <c r="ASY1" s="100"/>
      <c r="ASZ1" s="100"/>
      <c r="ATA1" s="100"/>
      <c r="ATB1" s="100"/>
      <c r="ATC1" s="100"/>
      <c r="ATD1" s="100"/>
      <c r="ATE1" s="100"/>
      <c r="ATF1" s="100"/>
      <c r="ATG1" s="100"/>
      <c r="ATH1" s="100"/>
      <c r="ATI1" s="100"/>
      <c r="ATJ1" s="100"/>
      <c r="ATK1" s="100"/>
      <c r="ATL1" s="100"/>
      <c r="ATM1" s="100"/>
      <c r="ATN1" s="100"/>
      <c r="ATO1" s="100"/>
      <c r="ATP1" s="100"/>
      <c r="ATQ1" s="100"/>
      <c r="ATR1" s="100"/>
      <c r="ATS1" s="100"/>
      <c r="ATT1" s="100"/>
      <c r="ATU1" s="100"/>
      <c r="ATV1" s="100"/>
      <c r="ATW1" s="100"/>
      <c r="ATX1" s="100"/>
      <c r="ATY1" s="100"/>
      <c r="ATZ1" s="100"/>
      <c r="AUA1" s="100"/>
      <c r="AUB1" s="100"/>
      <c r="AUC1" s="100"/>
      <c r="AUD1" s="100"/>
      <c r="AUE1" s="100"/>
      <c r="AUF1" s="100"/>
      <c r="AUG1" s="100"/>
      <c r="AUH1" s="100"/>
      <c r="AUI1" s="100"/>
      <c r="AUJ1" s="100"/>
      <c r="AUK1" s="100"/>
      <c r="AUL1" s="100"/>
      <c r="AUM1" s="100"/>
      <c r="AUN1" s="100"/>
      <c r="AUO1" s="100"/>
      <c r="AUP1" s="100"/>
      <c r="AUQ1" s="100"/>
      <c r="AUR1" s="100"/>
      <c r="AUS1" s="100"/>
      <c r="AUT1" s="100"/>
      <c r="AUU1" s="100"/>
      <c r="AUV1" s="100"/>
      <c r="AUW1" s="100"/>
      <c r="AUX1" s="100"/>
      <c r="AUY1" s="100"/>
      <c r="AUZ1" s="100"/>
      <c r="AVA1" s="100"/>
      <c r="AVB1" s="100"/>
      <c r="AVC1" s="100"/>
      <c r="AVD1" s="100"/>
      <c r="AVE1" s="100"/>
      <c r="AVF1" s="100"/>
      <c r="AVG1" s="100"/>
      <c r="AVH1" s="100"/>
      <c r="AVI1" s="100"/>
      <c r="AVJ1" s="100"/>
      <c r="AVK1" s="100"/>
      <c r="AVL1" s="100"/>
      <c r="AVM1" s="100"/>
      <c r="AVN1" s="100"/>
      <c r="AVO1" s="100"/>
      <c r="AVP1" s="100"/>
      <c r="AVQ1" s="100"/>
      <c r="AVR1" s="100"/>
      <c r="AVS1" s="100"/>
      <c r="AVT1" s="100"/>
      <c r="AVU1" s="100"/>
      <c r="AVV1" s="100"/>
      <c r="AVW1" s="100"/>
      <c r="AVX1" s="100"/>
      <c r="AVY1" s="100"/>
      <c r="AVZ1" s="100"/>
      <c r="AWA1" s="100"/>
      <c r="AWB1" s="100"/>
      <c r="AWC1" s="100"/>
      <c r="AWD1" s="100"/>
      <c r="AWE1" s="100"/>
      <c r="AWF1" s="100"/>
      <c r="AWG1" s="100"/>
      <c r="AWH1" s="100"/>
      <c r="AWI1" s="100"/>
      <c r="AWJ1" s="100"/>
      <c r="AWK1" s="100"/>
      <c r="AWL1" s="100"/>
      <c r="AWM1" s="100"/>
      <c r="AWN1" s="100"/>
      <c r="AWO1" s="100"/>
      <c r="AWP1" s="100"/>
      <c r="AWQ1" s="100"/>
      <c r="AWR1" s="100"/>
      <c r="AWS1" s="100"/>
      <c r="AWT1" s="100"/>
      <c r="AWU1" s="100"/>
      <c r="AWV1" s="100"/>
      <c r="AWW1" s="100"/>
      <c r="AWX1" s="100"/>
      <c r="AWY1" s="100"/>
      <c r="AWZ1" s="100"/>
      <c r="AXA1" s="100"/>
      <c r="AXB1" s="100"/>
      <c r="AXC1" s="100"/>
      <c r="AXD1" s="100"/>
      <c r="AXE1" s="100"/>
      <c r="AXF1" s="100"/>
      <c r="AXG1" s="100"/>
      <c r="AXH1" s="100"/>
      <c r="AXI1" s="100"/>
      <c r="AXJ1" s="100"/>
      <c r="AXK1" s="100"/>
      <c r="AXL1" s="100"/>
      <c r="AXM1" s="100"/>
      <c r="AXN1" s="100"/>
      <c r="AXO1" s="100"/>
      <c r="AXP1" s="100"/>
      <c r="AXQ1" s="100"/>
      <c r="AXR1" s="100"/>
      <c r="AXS1" s="100"/>
      <c r="AXT1" s="100"/>
      <c r="AXU1" s="100"/>
      <c r="AXV1" s="100"/>
      <c r="AXW1" s="100"/>
      <c r="AXX1" s="100"/>
      <c r="AXY1" s="100"/>
      <c r="AXZ1" s="100"/>
      <c r="AYA1" s="100"/>
      <c r="AYB1" s="100"/>
      <c r="AYC1" s="100"/>
      <c r="AYD1" s="100"/>
      <c r="AYE1" s="100"/>
      <c r="AYF1" s="100"/>
      <c r="AYG1" s="100"/>
      <c r="AYH1" s="100"/>
      <c r="AYI1" s="100"/>
      <c r="AYJ1" s="100"/>
      <c r="AYK1" s="100"/>
      <c r="AYL1" s="100"/>
      <c r="AYM1" s="100"/>
      <c r="AYN1" s="100"/>
      <c r="AYO1" s="100"/>
      <c r="AYP1" s="100"/>
      <c r="AYQ1" s="100"/>
      <c r="AYR1" s="100"/>
      <c r="AYS1" s="100"/>
      <c r="AYT1" s="100"/>
      <c r="AYU1" s="100"/>
      <c r="AYV1" s="100"/>
      <c r="AYW1" s="100"/>
      <c r="AYX1" s="100"/>
      <c r="AYY1" s="100"/>
      <c r="AYZ1" s="100"/>
      <c r="AZA1" s="100"/>
      <c r="AZB1" s="100"/>
      <c r="AZC1" s="100"/>
      <c r="AZD1" s="100"/>
      <c r="AZE1" s="100"/>
      <c r="AZF1" s="100"/>
      <c r="AZG1" s="100"/>
      <c r="AZH1" s="100"/>
      <c r="AZI1" s="100"/>
      <c r="AZJ1" s="100"/>
      <c r="AZK1" s="100"/>
      <c r="AZL1" s="100"/>
      <c r="AZM1" s="100"/>
      <c r="AZN1" s="100"/>
      <c r="AZO1" s="100"/>
      <c r="AZP1" s="100"/>
      <c r="AZQ1" s="100"/>
      <c r="AZR1" s="100"/>
      <c r="AZS1" s="100"/>
      <c r="AZT1" s="100"/>
      <c r="AZU1" s="100"/>
      <c r="AZV1" s="100"/>
      <c r="AZW1" s="100"/>
      <c r="AZX1" s="100"/>
      <c r="AZY1" s="100"/>
      <c r="AZZ1" s="100"/>
      <c r="BAA1" s="100"/>
      <c r="BAB1" s="100"/>
      <c r="BAC1" s="100"/>
      <c r="BAD1" s="100"/>
      <c r="BAE1" s="100"/>
      <c r="BAF1" s="100"/>
      <c r="BAG1" s="100"/>
      <c r="BAH1" s="100"/>
      <c r="BAI1" s="100"/>
      <c r="BAJ1" s="100"/>
      <c r="BAK1" s="100"/>
      <c r="BAL1" s="100"/>
      <c r="BAM1" s="100"/>
      <c r="BAN1" s="100"/>
      <c r="BAO1" s="100"/>
      <c r="BAP1" s="100"/>
      <c r="BAQ1" s="100"/>
      <c r="BAR1" s="100"/>
      <c r="BAS1" s="100"/>
      <c r="BAT1" s="100"/>
      <c r="BAU1" s="100"/>
      <c r="BAV1" s="100"/>
      <c r="BAW1" s="100"/>
      <c r="BAX1" s="100"/>
      <c r="BAY1" s="100"/>
      <c r="BAZ1" s="100"/>
      <c r="BBA1" s="100"/>
      <c r="BBB1" s="100"/>
      <c r="BBC1" s="100"/>
      <c r="BBD1" s="100"/>
      <c r="BBE1" s="100"/>
      <c r="BBF1" s="100"/>
      <c r="BBG1" s="100"/>
      <c r="BBH1" s="100"/>
      <c r="BBI1" s="100"/>
      <c r="BBJ1" s="100"/>
      <c r="BBK1" s="100"/>
      <c r="BBL1" s="100"/>
      <c r="BBM1" s="100"/>
      <c r="BBN1" s="100"/>
      <c r="BBO1" s="100"/>
      <c r="BBP1" s="100"/>
      <c r="BBQ1" s="100"/>
      <c r="BBR1" s="100"/>
      <c r="BBS1" s="100"/>
      <c r="BBT1" s="100"/>
      <c r="BBU1" s="100"/>
      <c r="BBV1" s="100"/>
      <c r="BBW1" s="100"/>
      <c r="BBX1" s="100"/>
      <c r="BBY1" s="100"/>
      <c r="BBZ1" s="100"/>
      <c r="BCA1" s="100"/>
      <c r="BCB1" s="100"/>
      <c r="BCC1" s="100"/>
      <c r="BCD1" s="100"/>
      <c r="BCE1" s="100"/>
      <c r="BCF1" s="100"/>
      <c r="BCG1" s="100"/>
      <c r="BCH1" s="100"/>
      <c r="BCI1" s="100"/>
      <c r="BCJ1" s="100"/>
      <c r="BCK1" s="100"/>
      <c r="BCL1" s="100"/>
      <c r="BCM1" s="100"/>
      <c r="BCN1" s="100"/>
      <c r="BCO1" s="100"/>
      <c r="BCP1" s="100"/>
      <c r="BCQ1" s="100"/>
      <c r="BCR1" s="100"/>
      <c r="BCS1" s="100"/>
      <c r="BCT1" s="100"/>
      <c r="BCU1" s="100"/>
      <c r="BCV1" s="100"/>
      <c r="BCW1" s="100"/>
      <c r="BCX1" s="100"/>
      <c r="BCY1" s="100"/>
      <c r="BCZ1" s="100"/>
      <c r="BDA1" s="100"/>
      <c r="BDB1" s="100"/>
      <c r="BDC1" s="100"/>
      <c r="BDD1" s="100"/>
      <c r="BDE1" s="100"/>
      <c r="BDF1" s="100"/>
      <c r="BDG1" s="100"/>
      <c r="BDH1" s="100"/>
      <c r="BDI1" s="100"/>
      <c r="BDJ1" s="100"/>
      <c r="BDK1" s="100"/>
      <c r="BDL1" s="100"/>
      <c r="BDM1" s="100"/>
      <c r="BDN1" s="100"/>
      <c r="BDO1" s="100"/>
      <c r="BDP1" s="100"/>
      <c r="BDQ1" s="100"/>
      <c r="BDR1" s="100"/>
      <c r="BDS1" s="100"/>
      <c r="BDT1" s="100"/>
      <c r="BDU1" s="100"/>
      <c r="BDV1" s="100"/>
      <c r="BDW1" s="100"/>
      <c r="BDX1" s="100"/>
      <c r="BDY1" s="100"/>
      <c r="BDZ1" s="100"/>
      <c r="BEA1" s="100"/>
      <c r="BEB1" s="100"/>
      <c r="BEC1" s="100"/>
      <c r="BED1" s="100"/>
      <c r="BEE1" s="100"/>
      <c r="BEF1" s="100"/>
      <c r="BEG1" s="100"/>
      <c r="BEH1" s="100"/>
      <c r="BEI1" s="100"/>
      <c r="BEJ1" s="100"/>
      <c r="BEK1" s="100"/>
      <c r="BEL1" s="100"/>
      <c r="BEM1" s="100"/>
      <c r="BEN1" s="100"/>
      <c r="BEO1" s="100"/>
      <c r="BEP1" s="100"/>
      <c r="BEQ1" s="100"/>
      <c r="BER1" s="100"/>
      <c r="BES1" s="100"/>
      <c r="BET1" s="100"/>
      <c r="BEU1" s="100"/>
      <c r="BEV1" s="100"/>
      <c r="BEW1" s="100"/>
      <c r="BEX1" s="100"/>
      <c r="BEY1" s="100"/>
      <c r="BEZ1" s="100"/>
      <c r="BFA1" s="100"/>
      <c r="BFB1" s="100"/>
      <c r="BFC1" s="100"/>
      <c r="BFD1" s="100"/>
      <c r="BFE1" s="100"/>
      <c r="BFF1" s="100"/>
      <c r="BFG1" s="100"/>
      <c r="BFH1" s="100"/>
      <c r="BFI1" s="100"/>
      <c r="BFJ1" s="100"/>
      <c r="BFK1" s="100"/>
      <c r="BFL1" s="100"/>
      <c r="BFM1" s="100"/>
      <c r="BFN1" s="100"/>
      <c r="BFO1" s="100"/>
      <c r="BFP1" s="100"/>
      <c r="BFQ1" s="100"/>
      <c r="BFR1" s="100"/>
      <c r="BFS1" s="100"/>
      <c r="BFT1" s="100"/>
      <c r="BFU1" s="100"/>
      <c r="BFV1" s="100"/>
      <c r="BFW1" s="100"/>
      <c r="BFX1" s="100"/>
      <c r="BFY1" s="100"/>
      <c r="BFZ1" s="100"/>
      <c r="BGA1" s="100"/>
      <c r="BGB1" s="100"/>
      <c r="BGC1" s="100"/>
      <c r="BGD1" s="100"/>
      <c r="BGE1" s="100"/>
      <c r="BGF1" s="100"/>
      <c r="BGG1" s="100"/>
      <c r="BGH1" s="100"/>
      <c r="BGI1" s="100"/>
      <c r="BGJ1" s="100"/>
      <c r="BGK1" s="100"/>
      <c r="BGL1" s="100"/>
      <c r="BGM1" s="100"/>
      <c r="BGN1" s="100"/>
      <c r="BGO1" s="100"/>
      <c r="BGP1" s="100"/>
      <c r="BGQ1" s="100"/>
      <c r="BGR1" s="100"/>
      <c r="BGS1" s="100"/>
      <c r="BGT1" s="100"/>
      <c r="BGU1" s="100"/>
      <c r="BGV1" s="100"/>
      <c r="BGW1" s="100"/>
      <c r="BGX1" s="100"/>
      <c r="BGY1" s="100"/>
      <c r="BGZ1" s="100"/>
      <c r="BHA1" s="100"/>
      <c r="BHB1" s="100"/>
      <c r="BHC1" s="100"/>
      <c r="BHD1" s="100"/>
      <c r="BHE1" s="100"/>
      <c r="BHF1" s="100"/>
      <c r="BHG1" s="100"/>
      <c r="BHH1" s="100"/>
      <c r="BHI1" s="100"/>
      <c r="BHJ1" s="100"/>
      <c r="BHK1" s="100"/>
      <c r="BHL1" s="100"/>
      <c r="BHM1" s="100"/>
      <c r="BHN1" s="100"/>
      <c r="BHO1" s="100"/>
      <c r="BHP1" s="100"/>
      <c r="BHQ1" s="100"/>
      <c r="BHR1" s="100"/>
      <c r="BHS1" s="100"/>
      <c r="BHT1" s="100"/>
      <c r="BHU1" s="100"/>
      <c r="BHV1" s="100"/>
      <c r="BHW1" s="100"/>
      <c r="BHX1" s="100"/>
      <c r="BHY1" s="100"/>
      <c r="BHZ1" s="100"/>
      <c r="BIA1" s="100"/>
      <c r="BIB1" s="100"/>
      <c r="BIC1" s="100"/>
      <c r="BID1" s="100"/>
      <c r="BIE1" s="100"/>
      <c r="BIF1" s="100"/>
      <c r="BIG1" s="100"/>
      <c r="BIH1" s="100"/>
      <c r="BII1" s="100"/>
      <c r="BIJ1" s="100"/>
      <c r="BIK1" s="100"/>
      <c r="BIL1" s="100"/>
      <c r="BIM1" s="100"/>
      <c r="BIN1" s="100"/>
      <c r="BIO1" s="100"/>
      <c r="BIP1" s="100"/>
      <c r="BIQ1" s="100"/>
      <c r="BIR1" s="100"/>
      <c r="BIS1" s="100"/>
      <c r="BIT1" s="100"/>
      <c r="BIU1" s="100"/>
      <c r="BIV1" s="100"/>
      <c r="BIW1" s="100"/>
      <c r="BIX1" s="100"/>
      <c r="BIY1" s="100"/>
      <c r="BIZ1" s="100"/>
      <c r="BJA1" s="100"/>
      <c r="BJB1" s="100"/>
      <c r="BJC1" s="100"/>
      <c r="BJD1" s="100"/>
      <c r="BJE1" s="100"/>
      <c r="BJF1" s="100"/>
      <c r="BJG1" s="100"/>
      <c r="BJH1" s="100"/>
      <c r="BJI1" s="100"/>
      <c r="BJJ1" s="100"/>
      <c r="BJK1" s="100"/>
      <c r="BJL1" s="100"/>
      <c r="BJM1" s="100"/>
      <c r="BJN1" s="100"/>
      <c r="BJO1" s="100"/>
      <c r="BJP1" s="100"/>
      <c r="BJQ1" s="100"/>
      <c r="BJR1" s="100"/>
      <c r="BJS1" s="100"/>
      <c r="BJT1" s="100"/>
      <c r="BJU1" s="100"/>
      <c r="BJV1" s="100"/>
      <c r="BJW1" s="100"/>
      <c r="BJX1" s="100"/>
      <c r="BJY1" s="100"/>
      <c r="BJZ1" s="100"/>
      <c r="BKA1" s="100"/>
      <c r="BKB1" s="100"/>
      <c r="BKC1" s="100"/>
      <c r="BKD1" s="100"/>
      <c r="BKE1" s="100"/>
      <c r="BKF1" s="100"/>
      <c r="BKG1" s="100"/>
      <c r="BKH1" s="100"/>
      <c r="BKI1" s="100"/>
      <c r="BKJ1" s="100"/>
      <c r="BKK1" s="100"/>
      <c r="BKL1" s="100"/>
      <c r="BKM1" s="100"/>
      <c r="BKN1" s="100"/>
      <c r="BKO1" s="100"/>
      <c r="BKP1" s="100"/>
      <c r="BKQ1" s="100"/>
      <c r="BKR1" s="100"/>
      <c r="BKS1" s="100"/>
      <c r="BKT1" s="100"/>
      <c r="BKU1" s="100"/>
      <c r="BKV1" s="100"/>
      <c r="BKW1" s="100"/>
      <c r="BKX1" s="100"/>
      <c r="BKY1" s="100"/>
      <c r="BKZ1" s="100"/>
      <c r="BLA1" s="100"/>
      <c r="BLB1" s="100"/>
      <c r="BLC1" s="100"/>
      <c r="BLD1" s="100"/>
      <c r="BLE1" s="100"/>
      <c r="BLF1" s="100"/>
      <c r="BLG1" s="100"/>
      <c r="BLH1" s="100"/>
      <c r="BLI1" s="100"/>
      <c r="BLJ1" s="100"/>
      <c r="BLK1" s="100"/>
      <c r="BLL1" s="100"/>
      <c r="BLM1" s="100"/>
      <c r="BLN1" s="100"/>
      <c r="BLO1" s="100"/>
      <c r="BLP1" s="100"/>
      <c r="BLQ1" s="100"/>
      <c r="BLR1" s="100"/>
      <c r="BLS1" s="100"/>
      <c r="BLT1" s="100"/>
      <c r="BLU1" s="100"/>
      <c r="BLV1" s="100"/>
      <c r="BLW1" s="100"/>
      <c r="BLX1" s="100"/>
      <c r="BLY1" s="100"/>
      <c r="BLZ1" s="100"/>
      <c r="BMA1" s="100"/>
      <c r="BMB1" s="100"/>
      <c r="BMC1" s="100"/>
      <c r="BMD1" s="100"/>
      <c r="BME1" s="100"/>
      <c r="BMF1" s="100"/>
      <c r="BMG1" s="100"/>
      <c r="BMH1" s="100"/>
      <c r="BMI1" s="100"/>
      <c r="BMJ1" s="100"/>
      <c r="BMK1" s="100"/>
      <c r="BML1" s="100"/>
      <c r="BMM1" s="100"/>
      <c r="BMN1" s="100"/>
      <c r="BMO1" s="100"/>
      <c r="BMP1" s="100"/>
      <c r="BMQ1" s="100"/>
      <c r="BMR1" s="100"/>
      <c r="BMS1" s="100"/>
      <c r="BMT1" s="100"/>
      <c r="BMU1" s="100"/>
      <c r="BMV1" s="100"/>
      <c r="BMW1" s="100"/>
      <c r="BMX1" s="100"/>
      <c r="BMY1" s="100"/>
      <c r="BMZ1" s="100"/>
      <c r="BNA1" s="100"/>
      <c r="BNB1" s="100"/>
      <c r="BNC1" s="100"/>
      <c r="BND1" s="100"/>
      <c r="BNE1" s="100"/>
      <c r="BNF1" s="100"/>
      <c r="BNG1" s="100"/>
      <c r="BNH1" s="100"/>
      <c r="BNI1" s="100"/>
      <c r="BNJ1" s="100"/>
      <c r="BNK1" s="100"/>
      <c r="BNL1" s="100"/>
      <c r="BNM1" s="100"/>
      <c r="BNN1" s="100"/>
      <c r="BNO1" s="100"/>
      <c r="BNP1" s="100"/>
      <c r="BNQ1" s="100"/>
      <c r="BNR1" s="100"/>
      <c r="BNS1" s="100"/>
      <c r="BNT1" s="100"/>
      <c r="BNU1" s="100"/>
      <c r="BNV1" s="100"/>
      <c r="BNW1" s="100"/>
      <c r="BNX1" s="100"/>
      <c r="BNY1" s="100"/>
      <c r="BNZ1" s="100"/>
      <c r="BOA1" s="100"/>
      <c r="BOB1" s="100"/>
      <c r="BOC1" s="100"/>
      <c r="BOD1" s="100"/>
      <c r="BOE1" s="100"/>
      <c r="BOF1" s="100"/>
      <c r="BOG1" s="100"/>
      <c r="BOH1" s="100"/>
      <c r="BOI1" s="100"/>
      <c r="BOJ1" s="100"/>
      <c r="BOK1" s="100"/>
      <c r="BOL1" s="100"/>
      <c r="BOM1" s="100"/>
      <c r="BON1" s="100"/>
      <c r="BOO1" s="100"/>
      <c r="BOP1" s="100"/>
      <c r="BOQ1" s="100"/>
      <c r="BOR1" s="100"/>
      <c r="BOS1" s="100"/>
      <c r="BOT1" s="100"/>
      <c r="BOU1" s="100"/>
      <c r="BOV1" s="100"/>
      <c r="BOW1" s="100"/>
      <c r="BOX1" s="100"/>
      <c r="BOY1" s="100"/>
      <c r="BOZ1" s="100"/>
      <c r="BPA1" s="100"/>
      <c r="BPB1" s="100"/>
      <c r="BPC1" s="100"/>
      <c r="BPD1" s="100"/>
      <c r="BPE1" s="100"/>
      <c r="BPF1" s="100"/>
      <c r="BPG1" s="100"/>
      <c r="BPH1" s="100"/>
      <c r="BPI1" s="100"/>
      <c r="BPJ1" s="100"/>
      <c r="BPK1" s="100"/>
      <c r="BPL1" s="100"/>
      <c r="BPM1" s="100"/>
      <c r="BPN1" s="100"/>
      <c r="BPO1" s="100"/>
      <c r="BPP1" s="100"/>
      <c r="BPQ1" s="100"/>
      <c r="BPR1" s="100"/>
      <c r="BPS1" s="100"/>
      <c r="BPT1" s="100"/>
      <c r="BPU1" s="100"/>
      <c r="BPV1" s="100"/>
      <c r="BPW1" s="100"/>
      <c r="BPX1" s="100"/>
      <c r="BPY1" s="100"/>
      <c r="BPZ1" s="100"/>
      <c r="BQA1" s="100"/>
      <c r="BQB1" s="100"/>
      <c r="BQC1" s="100"/>
      <c r="BQD1" s="100"/>
      <c r="BQE1" s="100"/>
      <c r="BQF1" s="100"/>
      <c r="BQG1" s="100"/>
      <c r="BQH1" s="100"/>
      <c r="BQI1" s="100"/>
      <c r="BQJ1" s="100"/>
      <c r="BQK1" s="100"/>
      <c r="BQL1" s="100"/>
      <c r="BQM1" s="100"/>
      <c r="BQN1" s="100"/>
      <c r="BQO1" s="100"/>
      <c r="BQP1" s="100"/>
      <c r="BQQ1" s="100"/>
      <c r="BQR1" s="100"/>
      <c r="BQS1" s="100"/>
      <c r="BQT1" s="100"/>
      <c r="BQU1" s="100"/>
      <c r="BQV1" s="100"/>
      <c r="BQW1" s="100"/>
      <c r="BQX1" s="100"/>
      <c r="BQY1" s="100"/>
      <c r="BQZ1" s="100"/>
      <c r="BRA1" s="100"/>
      <c r="BRB1" s="100"/>
      <c r="BRC1" s="100"/>
      <c r="BRD1" s="100"/>
      <c r="BRE1" s="100"/>
      <c r="BRF1" s="100"/>
      <c r="BRG1" s="100"/>
      <c r="BRH1" s="100"/>
      <c r="BRI1" s="100"/>
      <c r="BRJ1" s="100"/>
      <c r="BRK1" s="100"/>
      <c r="BRL1" s="100"/>
      <c r="BRM1" s="100"/>
      <c r="BRN1" s="100"/>
      <c r="BRO1" s="100"/>
      <c r="BRP1" s="100"/>
      <c r="BRQ1" s="100"/>
      <c r="BRR1" s="100"/>
      <c r="BRS1" s="100"/>
      <c r="BRT1" s="100"/>
      <c r="BRU1" s="100"/>
      <c r="BRV1" s="100"/>
      <c r="BRW1" s="100"/>
      <c r="BRX1" s="100"/>
      <c r="BRY1" s="100"/>
      <c r="BRZ1" s="100"/>
      <c r="BSA1" s="100"/>
      <c r="BSB1" s="100"/>
      <c r="BSC1" s="100"/>
      <c r="BSD1" s="100"/>
      <c r="BSE1" s="100"/>
      <c r="BSF1" s="100"/>
      <c r="BSG1" s="100"/>
      <c r="BSH1" s="100"/>
      <c r="BSI1" s="100"/>
      <c r="BSJ1" s="100"/>
      <c r="BSK1" s="100"/>
      <c r="BSL1" s="100"/>
      <c r="BSM1" s="100"/>
      <c r="BSN1" s="100"/>
      <c r="BSO1" s="100"/>
      <c r="BSP1" s="100"/>
      <c r="BSQ1" s="100"/>
      <c r="BSR1" s="100"/>
      <c r="BSS1" s="100"/>
      <c r="BST1" s="100"/>
      <c r="BSU1" s="100"/>
      <c r="BSV1" s="100"/>
      <c r="BSW1" s="100"/>
      <c r="BSX1" s="100"/>
      <c r="BSY1" s="100"/>
      <c r="BSZ1" s="100"/>
      <c r="BTA1" s="100"/>
      <c r="BTB1" s="100"/>
      <c r="BTC1" s="100"/>
      <c r="BTD1" s="100"/>
      <c r="BTE1" s="100"/>
      <c r="BTF1" s="100"/>
      <c r="BTG1" s="100"/>
      <c r="BTH1" s="100"/>
      <c r="BTI1" s="100"/>
      <c r="BTJ1" s="100"/>
      <c r="BTK1" s="100"/>
      <c r="BTL1" s="100"/>
      <c r="BTM1" s="100"/>
      <c r="BTN1" s="100"/>
      <c r="BTO1" s="100"/>
      <c r="BTP1" s="100"/>
      <c r="BTQ1" s="100"/>
      <c r="BTR1" s="100"/>
      <c r="BTS1" s="100"/>
      <c r="BTT1" s="100"/>
      <c r="BTU1" s="100"/>
      <c r="BTV1" s="100"/>
      <c r="BTW1" s="100"/>
      <c r="BTX1" s="100"/>
      <c r="BTY1" s="100"/>
      <c r="BTZ1" s="100"/>
      <c r="BUA1" s="100"/>
      <c r="BUB1" s="100"/>
      <c r="BUC1" s="100"/>
      <c r="BUD1" s="100"/>
      <c r="BUE1" s="100"/>
      <c r="BUF1" s="100"/>
      <c r="BUG1" s="100"/>
      <c r="BUH1" s="100"/>
      <c r="BUI1" s="100"/>
      <c r="BUJ1" s="100"/>
      <c r="BUK1" s="100"/>
      <c r="BUL1" s="100"/>
      <c r="BUM1" s="100"/>
      <c r="BUN1" s="100"/>
      <c r="BUO1" s="100"/>
      <c r="BUP1" s="100"/>
      <c r="BUQ1" s="100"/>
      <c r="BUR1" s="100"/>
      <c r="BUS1" s="100"/>
      <c r="BUT1" s="100"/>
      <c r="BUU1" s="100"/>
      <c r="BUV1" s="100"/>
      <c r="BUW1" s="100"/>
      <c r="BUX1" s="100"/>
      <c r="BUY1" s="100"/>
      <c r="BUZ1" s="100"/>
      <c r="BVA1" s="100"/>
      <c r="BVB1" s="100"/>
      <c r="BVC1" s="100"/>
      <c r="BVD1" s="100"/>
      <c r="BVE1" s="100"/>
      <c r="BVF1" s="100"/>
      <c r="BVG1" s="100"/>
      <c r="BVH1" s="100"/>
      <c r="BVI1" s="100"/>
      <c r="BVJ1" s="100"/>
      <c r="BVK1" s="100"/>
      <c r="BVL1" s="100"/>
      <c r="BVM1" s="100"/>
      <c r="BVN1" s="100"/>
      <c r="BVO1" s="100"/>
      <c r="BVP1" s="100"/>
      <c r="BVQ1" s="100"/>
      <c r="BVR1" s="100"/>
      <c r="BVS1" s="100"/>
      <c r="BVT1" s="100"/>
      <c r="BVU1" s="100"/>
      <c r="BVV1" s="100"/>
      <c r="BVW1" s="100"/>
      <c r="BVX1" s="100"/>
      <c r="BVY1" s="100"/>
      <c r="BVZ1" s="100"/>
      <c r="BWA1" s="100"/>
      <c r="BWB1" s="100"/>
      <c r="BWC1" s="100"/>
      <c r="BWD1" s="100"/>
      <c r="BWE1" s="100"/>
      <c r="BWF1" s="100"/>
      <c r="BWG1" s="100"/>
      <c r="BWH1" s="100"/>
      <c r="BWI1" s="100"/>
      <c r="BWJ1" s="100"/>
      <c r="BWK1" s="100"/>
      <c r="BWL1" s="100"/>
      <c r="BWM1" s="100"/>
      <c r="BWN1" s="100"/>
      <c r="BWO1" s="100"/>
      <c r="BWP1" s="100"/>
      <c r="BWQ1" s="100"/>
      <c r="BWR1" s="100"/>
      <c r="BWS1" s="100"/>
      <c r="BWT1" s="100"/>
      <c r="BWU1" s="100"/>
      <c r="BWV1" s="100"/>
      <c r="BWW1" s="100"/>
      <c r="BWX1" s="100"/>
      <c r="BWY1" s="100"/>
      <c r="BWZ1" s="100"/>
      <c r="BXA1" s="100"/>
      <c r="BXB1" s="100"/>
      <c r="BXC1" s="100"/>
      <c r="BXD1" s="100"/>
      <c r="BXE1" s="100"/>
      <c r="BXF1" s="100"/>
      <c r="BXG1" s="100"/>
      <c r="BXH1" s="100"/>
      <c r="BXI1" s="100"/>
      <c r="BXJ1" s="100"/>
      <c r="BXK1" s="100"/>
      <c r="BXL1" s="100"/>
      <c r="BXM1" s="100"/>
      <c r="BXN1" s="100"/>
      <c r="BXO1" s="100"/>
      <c r="BXP1" s="100"/>
      <c r="BXQ1" s="100"/>
      <c r="BXR1" s="100"/>
      <c r="BXS1" s="100"/>
      <c r="BXT1" s="100"/>
      <c r="BXU1" s="100"/>
      <c r="BXV1" s="100"/>
      <c r="BXW1" s="100"/>
      <c r="BXX1" s="100"/>
      <c r="BXY1" s="100"/>
      <c r="BXZ1" s="100"/>
      <c r="BYA1" s="100"/>
      <c r="BYB1" s="100"/>
      <c r="BYC1" s="100"/>
      <c r="BYD1" s="100"/>
      <c r="BYE1" s="100"/>
      <c r="BYF1" s="100"/>
      <c r="BYG1" s="100"/>
      <c r="BYH1" s="100"/>
      <c r="BYI1" s="100"/>
      <c r="BYJ1" s="100"/>
      <c r="BYK1" s="100"/>
      <c r="BYL1" s="100"/>
      <c r="BYM1" s="100"/>
      <c r="BYN1" s="100"/>
      <c r="BYO1" s="100"/>
      <c r="BYP1" s="100"/>
      <c r="BYQ1" s="100"/>
      <c r="BYR1" s="100"/>
      <c r="BYS1" s="100"/>
      <c r="BYT1" s="100"/>
      <c r="BYU1" s="100"/>
      <c r="BYV1" s="100"/>
      <c r="BYW1" s="100"/>
      <c r="BYX1" s="100"/>
      <c r="BYY1" s="100"/>
      <c r="BYZ1" s="100"/>
      <c r="BZA1" s="100"/>
      <c r="BZB1" s="100"/>
      <c r="BZC1" s="100"/>
      <c r="BZD1" s="100"/>
      <c r="BZE1" s="100"/>
      <c r="BZF1" s="100"/>
      <c r="BZG1" s="100"/>
      <c r="BZH1" s="100"/>
      <c r="BZI1" s="100"/>
      <c r="BZJ1" s="100"/>
      <c r="BZK1" s="100"/>
      <c r="BZL1" s="100"/>
      <c r="BZM1" s="100"/>
      <c r="BZN1" s="100"/>
      <c r="BZO1" s="100"/>
      <c r="BZP1" s="100"/>
      <c r="BZQ1" s="100"/>
      <c r="BZR1" s="100"/>
      <c r="BZS1" s="100"/>
      <c r="BZT1" s="100"/>
      <c r="BZU1" s="100"/>
      <c r="BZV1" s="100"/>
      <c r="BZW1" s="100"/>
      <c r="BZX1" s="100"/>
      <c r="BZY1" s="100"/>
      <c r="BZZ1" s="100"/>
      <c r="CAA1" s="100"/>
      <c r="CAB1" s="100"/>
      <c r="CAC1" s="100"/>
      <c r="CAD1" s="100"/>
      <c r="CAE1" s="100"/>
      <c r="CAF1" s="100"/>
      <c r="CAG1" s="100"/>
      <c r="CAH1" s="100"/>
      <c r="CAI1" s="100"/>
      <c r="CAJ1" s="100"/>
      <c r="CAK1" s="100"/>
      <c r="CAL1" s="100"/>
      <c r="CAM1" s="100"/>
      <c r="CAN1" s="100"/>
      <c r="CAO1" s="100"/>
      <c r="CAP1" s="100"/>
      <c r="CAQ1" s="100"/>
      <c r="CAR1" s="100"/>
      <c r="CAS1" s="100"/>
      <c r="CAT1" s="100"/>
      <c r="CAU1" s="100"/>
      <c r="CAV1" s="100"/>
      <c r="CAW1" s="100"/>
      <c r="CAX1" s="100"/>
      <c r="CAY1" s="100"/>
      <c r="CAZ1" s="100"/>
      <c r="CBA1" s="100"/>
      <c r="CBB1" s="100"/>
      <c r="CBC1" s="100"/>
      <c r="CBD1" s="100"/>
      <c r="CBE1" s="100"/>
      <c r="CBF1" s="100"/>
      <c r="CBG1" s="100"/>
      <c r="CBH1" s="100"/>
      <c r="CBI1" s="100"/>
      <c r="CBJ1" s="100"/>
      <c r="CBK1" s="100"/>
      <c r="CBL1" s="100"/>
      <c r="CBM1" s="100"/>
      <c r="CBN1" s="100"/>
      <c r="CBO1" s="100"/>
      <c r="CBP1" s="100"/>
      <c r="CBQ1" s="100"/>
      <c r="CBR1" s="100"/>
      <c r="CBS1" s="100"/>
      <c r="CBT1" s="100"/>
      <c r="CBU1" s="100"/>
      <c r="CBV1" s="100"/>
      <c r="CBW1" s="100"/>
      <c r="CBX1" s="100"/>
      <c r="CBY1" s="100"/>
      <c r="CBZ1" s="100"/>
      <c r="CCA1" s="100"/>
      <c r="CCB1" s="100"/>
      <c r="CCC1" s="100"/>
      <c r="CCD1" s="100"/>
      <c r="CCE1" s="100"/>
      <c r="CCF1" s="100"/>
      <c r="CCG1" s="100"/>
      <c r="CCH1" s="100"/>
      <c r="CCI1" s="100"/>
      <c r="CCJ1" s="100"/>
      <c r="CCK1" s="100"/>
      <c r="CCL1" s="100"/>
      <c r="CCM1" s="100"/>
      <c r="CCN1" s="100"/>
      <c r="CCO1" s="100"/>
      <c r="CCP1" s="100"/>
      <c r="CCQ1" s="100"/>
      <c r="CCR1" s="100"/>
      <c r="CCS1" s="100"/>
      <c r="CCT1" s="100"/>
      <c r="CCU1" s="100"/>
      <c r="CCV1" s="100"/>
      <c r="CCW1" s="100"/>
      <c r="CCX1" s="100"/>
      <c r="CCY1" s="100"/>
      <c r="CCZ1" s="100"/>
      <c r="CDA1" s="100"/>
      <c r="CDB1" s="100"/>
      <c r="CDC1" s="100"/>
      <c r="CDD1" s="100"/>
      <c r="CDE1" s="100"/>
      <c r="CDF1" s="100"/>
      <c r="CDG1" s="100"/>
      <c r="CDH1" s="100"/>
      <c r="CDI1" s="100"/>
      <c r="CDJ1" s="100"/>
      <c r="CDK1" s="100"/>
      <c r="CDL1" s="100"/>
      <c r="CDM1" s="100"/>
      <c r="CDN1" s="100"/>
      <c r="CDO1" s="100"/>
      <c r="CDP1" s="100"/>
      <c r="CDQ1" s="100"/>
      <c r="CDR1" s="100"/>
      <c r="CDS1" s="100"/>
      <c r="CDT1" s="100"/>
      <c r="CDU1" s="100"/>
      <c r="CDV1" s="100"/>
      <c r="CDW1" s="100"/>
      <c r="CDX1" s="100"/>
      <c r="CDY1" s="100"/>
      <c r="CDZ1" s="100"/>
      <c r="CEA1" s="100"/>
      <c r="CEB1" s="100"/>
      <c r="CEC1" s="100"/>
      <c r="CED1" s="100"/>
      <c r="CEE1" s="100"/>
      <c r="CEF1" s="100"/>
      <c r="CEG1" s="100"/>
      <c r="CEH1" s="100"/>
      <c r="CEI1" s="100"/>
      <c r="CEJ1" s="100"/>
      <c r="CEK1" s="100"/>
      <c r="CEL1" s="100"/>
      <c r="CEM1" s="100"/>
      <c r="CEN1" s="100"/>
      <c r="CEO1" s="100"/>
      <c r="CEP1" s="100"/>
      <c r="CEQ1" s="100"/>
      <c r="CER1" s="100"/>
      <c r="CES1" s="100"/>
      <c r="CET1" s="100"/>
      <c r="CEU1" s="100"/>
      <c r="CEV1" s="100"/>
      <c r="CEW1" s="100"/>
      <c r="CEX1" s="100"/>
      <c r="CEY1" s="100"/>
      <c r="CEZ1" s="100"/>
      <c r="CFA1" s="100"/>
      <c r="CFB1" s="100"/>
      <c r="CFC1" s="100"/>
      <c r="CFD1" s="100"/>
      <c r="CFE1" s="100"/>
      <c r="CFF1" s="100"/>
      <c r="CFG1" s="100"/>
      <c r="CFH1" s="100"/>
      <c r="CFI1" s="100"/>
      <c r="CFJ1" s="100"/>
      <c r="CFK1" s="100"/>
      <c r="CFL1" s="100"/>
      <c r="CFM1" s="100"/>
      <c r="CFN1" s="100"/>
      <c r="CFO1" s="100"/>
      <c r="CFP1" s="100"/>
      <c r="CFQ1" s="100"/>
      <c r="CFR1" s="100"/>
      <c r="CFS1" s="100"/>
      <c r="CFT1" s="100"/>
      <c r="CFU1" s="100"/>
      <c r="CFV1" s="100"/>
      <c r="CFW1" s="100"/>
      <c r="CFX1" s="100"/>
      <c r="CFY1" s="100"/>
      <c r="CFZ1" s="100"/>
      <c r="CGA1" s="100"/>
      <c r="CGB1" s="100"/>
      <c r="CGC1" s="100"/>
      <c r="CGD1" s="100"/>
      <c r="CGE1" s="100"/>
      <c r="CGF1" s="100"/>
      <c r="CGG1" s="100"/>
      <c r="CGH1" s="100"/>
      <c r="CGI1" s="100"/>
      <c r="CGJ1" s="100"/>
      <c r="CGK1" s="100"/>
      <c r="CGL1" s="100"/>
      <c r="CGM1" s="100"/>
      <c r="CGN1" s="100"/>
      <c r="CGO1" s="100"/>
      <c r="CGP1" s="100"/>
      <c r="CGQ1" s="100"/>
      <c r="CGR1" s="100"/>
      <c r="CGS1" s="100"/>
      <c r="CGT1" s="100"/>
      <c r="CGU1" s="100"/>
      <c r="CGV1" s="100"/>
      <c r="CGW1" s="100"/>
      <c r="CGX1" s="100"/>
      <c r="CGY1" s="100"/>
      <c r="CGZ1" s="100"/>
      <c r="CHA1" s="100"/>
      <c r="CHB1" s="100"/>
      <c r="CHC1" s="100"/>
      <c r="CHD1" s="100"/>
      <c r="CHE1" s="100"/>
      <c r="CHF1" s="100"/>
      <c r="CHG1" s="100"/>
      <c r="CHH1" s="100"/>
      <c r="CHI1" s="100"/>
      <c r="CHJ1" s="100"/>
      <c r="CHK1" s="100"/>
      <c r="CHL1" s="100"/>
      <c r="CHM1" s="100"/>
      <c r="CHN1" s="100"/>
      <c r="CHO1" s="100"/>
      <c r="CHP1" s="100"/>
      <c r="CHQ1" s="100"/>
      <c r="CHR1" s="100"/>
      <c r="CHS1" s="100"/>
      <c r="CHT1" s="100"/>
      <c r="CHU1" s="100"/>
      <c r="CHV1" s="100"/>
      <c r="CHW1" s="100"/>
      <c r="CHX1" s="100"/>
      <c r="CHY1" s="100"/>
      <c r="CHZ1" s="100"/>
      <c r="CIA1" s="100"/>
      <c r="CIB1" s="100"/>
      <c r="CIC1" s="100"/>
      <c r="CID1" s="100"/>
      <c r="CIE1" s="100"/>
      <c r="CIF1" s="100"/>
      <c r="CIG1" s="100"/>
      <c r="CIH1" s="100"/>
      <c r="CII1" s="100"/>
      <c r="CIJ1" s="100"/>
      <c r="CIK1" s="100"/>
      <c r="CIL1" s="100"/>
      <c r="CIM1" s="100"/>
      <c r="CIN1" s="100"/>
      <c r="CIO1" s="100"/>
      <c r="CIP1" s="100"/>
      <c r="CIQ1" s="100"/>
      <c r="CIR1" s="100"/>
      <c r="CIS1" s="100"/>
      <c r="CIT1" s="100"/>
      <c r="CIU1" s="100"/>
      <c r="CIV1" s="100"/>
      <c r="CIW1" s="100"/>
      <c r="CIX1" s="100"/>
      <c r="CIY1" s="100"/>
      <c r="CIZ1" s="100"/>
      <c r="CJA1" s="100"/>
      <c r="CJB1" s="100"/>
      <c r="CJC1" s="100"/>
      <c r="CJD1" s="100"/>
      <c r="CJE1" s="100"/>
      <c r="CJF1" s="100"/>
      <c r="CJG1" s="100"/>
      <c r="CJH1" s="100"/>
      <c r="CJI1" s="100"/>
      <c r="CJJ1" s="100"/>
      <c r="CJK1" s="100"/>
      <c r="CJL1" s="100"/>
      <c r="CJM1" s="100"/>
      <c r="CJN1" s="100"/>
      <c r="CJO1" s="100"/>
      <c r="CJP1" s="100"/>
      <c r="CJQ1" s="100"/>
      <c r="CJR1" s="100"/>
      <c r="CJS1" s="100"/>
      <c r="CJT1" s="100"/>
      <c r="CJU1" s="100"/>
      <c r="CJV1" s="100"/>
      <c r="CJW1" s="100"/>
      <c r="CJX1" s="100"/>
      <c r="CJY1" s="100"/>
      <c r="CJZ1" s="100"/>
      <c r="CKA1" s="100"/>
      <c r="CKB1" s="100"/>
      <c r="CKC1" s="100"/>
      <c r="CKD1" s="100"/>
      <c r="CKE1" s="100"/>
      <c r="CKF1" s="100"/>
      <c r="CKG1" s="100"/>
      <c r="CKH1" s="100"/>
      <c r="CKI1" s="100"/>
      <c r="CKJ1" s="100"/>
      <c r="CKK1" s="100"/>
      <c r="CKL1" s="100"/>
      <c r="CKM1" s="100"/>
      <c r="CKN1" s="100"/>
      <c r="CKO1" s="100"/>
      <c r="CKP1" s="100"/>
      <c r="CKQ1" s="100"/>
      <c r="CKR1" s="100"/>
      <c r="CKS1" s="100"/>
      <c r="CKT1" s="100"/>
      <c r="CKU1" s="100"/>
      <c r="CKV1" s="100"/>
      <c r="CKW1" s="100"/>
      <c r="CKX1" s="100"/>
      <c r="CKY1" s="100"/>
      <c r="CKZ1" s="100"/>
      <c r="CLA1" s="100"/>
      <c r="CLB1" s="100"/>
      <c r="CLC1" s="100"/>
      <c r="CLD1" s="100"/>
      <c r="CLE1" s="100"/>
      <c r="CLF1" s="100"/>
      <c r="CLG1" s="100"/>
      <c r="CLH1" s="100"/>
      <c r="CLI1" s="100"/>
      <c r="CLJ1" s="100"/>
      <c r="CLK1" s="100"/>
      <c r="CLL1" s="100"/>
      <c r="CLM1" s="100"/>
      <c r="CLN1" s="100"/>
      <c r="CLO1" s="100"/>
      <c r="CLP1" s="100"/>
      <c r="CLQ1" s="100"/>
      <c r="CLR1" s="100"/>
      <c r="CLS1" s="100"/>
      <c r="CLT1" s="100"/>
      <c r="CLU1" s="100"/>
      <c r="CLV1" s="100"/>
      <c r="CLW1" s="100"/>
      <c r="CLX1" s="100"/>
      <c r="CLY1" s="100"/>
      <c r="CLZ1" s="100"/>
      <c r="CMA1" s="100"/>
      <c r="CMB1" s="100"/>
      <c r="CMC1" s="100"/>
      <c r="CMD1" s="100"/>
      <c r="CME1" s="100"/>
      <c r="CMF1" s="100"/>
      <c r="CMG1" s="100"/>
      <c r="CMH1" s="100"/>
      <c r="CMI1" s="100"/>
      <c r="CMJ1" s="100"/>
      <c r="CMK1" s="100"/>
      <c r="CML1" s="100"/>
      <c r="CMM1" s="100"/>
      <c r="CMN1" s="100"/>
      <c r="CMO1" s="100"/>
      <c r="CMP1" s="100"/>
      <c r="CMQ1" s="100"/>
      <c r="CMR1" s="100"/>
      <c r="CMS1" s="100"/>
      <c r="CMT1" s="100"/>
      <c r="CMU1" s="100"/>
      <c r="CMV1" s="100"/>
      <c r="CMW1" s="100"/>
      <c r="CMX1" s="100"/>
      <c r="CMY1" s="100"/>
      <c r="CMZ1" s="100"/>
      <c r="CNA1" s="100"/>
      <c r="CNB1" s="100"/>
      <c r="CNC1" s="100"/>
      <c r="CND1" s="100"/>
      <c r="CNE1" s="100"/>
      <c r="CNF1" s="100"/>
      <c r="CNG1" s="100"/>
      <c r="CNH1" s="100"/>
      <c r="CNI1" s="100"/>
      <c r="CNJ1" s="100"/>
      <c r="CNK1" s="100"/>
      <c r="CNL1" s="100"/>
      <c r="CNM1" s="100"/>
      <c r="CNN1" s="100"/>
      <c r="CNO1" s="100"/>
      <c r="CNP1" s="100"/>
      <c r="CNQ1" s="100"/>
      <c r="CNR1" s="100"/>
      <c r="CNS1" s="100"/>
      <c r="CNT1" s="100"/>
      <c r="CNU1" s="100"/>
      <c r="CNV1" s="100"/>
      <c r="CNW1" s="100"/>
      <c r="CNX1" s="100"/>
      <c r="CNY1" s="100"/>
      <c r="CNZ1" s="100"/>
      <c r="COA1" s="100"/>
      <c r="COB1" s="100"/>
      <c r="COC1" s="100"/>
      <c r="COD1" s="100"/>
      <c r="COE1" s="100"/>
      <c r="COF1" s="100"/>
      <c r="COG1" s="100"/>
      <c r="COH1" s="100"/>
      <c r="COI1" s="100"/>
      <c r="COJ1" s="100"/>
      <c r="COK1" s="100"/>
      <c r="COL1" s="100"/>
      <c r="COM1" s="100"/>
      <c r="CON1" s="100"/>
      <c r="COO1" s="100"/>
      <c r="COP1" s="100"/>
      <c r="COQ1" s="100"/>
      <c r="COR1" s="100"/>
      <c r="COS1" s="100"/>
      <c r="COT1" s="100"/>
      <c r="COU1" s="100"/>
      <c r="COV1" s="100"/>
      <c r="COW1" s="100"/>
      <c r="COX1" s="100"/>
      <c r="COY1" s="100"/>
      <c r="COZ1" s="100"/>
      <c r="CPA1" s="100"/>
      <c r="CPB1" s="100"/>
      <c r="CPC1" s="100"/>
      <c r="CPD1" s="100"/>
      <c r="CPE1" s="100"/>
      <c r="CPF1" s="100"/>
      <c r="CPG1" s="100"/>
      <c r="CPH1" s="100"/>
      <c r="CPI1" s="100"/>
      <c r="CPJ1" s="100"/>
      <c r="CPK1" s="100"/>
      <c r="CPL1" s="100"/>
      <c r="CPM1" s="100"/>
      <c r="CPN1" s="100"/>
      <c r="CPO1" s="100"/>
      <c r="CPP1" s="100"/>
      <c r="CPQ1" s="100"/>
      <c r="CPR1" s="100"/>
      <c r="CPS1" s="100"/>
      <c r="CPT1" s="100"/>
      <c r="CPU1" s="100"/>
      <c r="CPV1" s="100"/>
      <c r="CPW1" s="100"/>
      <c r="CPX1" s="100"/>
      <c r="CPY1" s="100"/>
      <c r="CPZ1" s="100"/>
      <c r="CQA1" s="100"/>
      <c r="CQB1" s="100"/>
      <c r="CQC1" s="100"/>
      <c r="CQD1" s="100"/>
      <c r="CQE1" s="100"/>
      <c r="CQF1" s="100"/>
      <c r="CQG1" s="100"/>
      <c r="CQH1" s="100"/>
      <c r="CQI1" s="100"/>
      <c r="CQJ1" s="100"/>
      <c r="CQK1" s="100"/>
      <c r="CQL1" s="100"/>
      <c r="CQM1" s="100"/>
      <c r="CQN1" s="100"/>
      <c r="CQO1" s="100"/>
      <c r="CQP1" s="100"/>
      <c r="CQQ1" s="100"/>
      <c r="CQR1" s="100"/>
      <c r="CQS1" s="100"/>
      <c r="CQT1" s="100"/>
      <c r="CQU1" s="100"/>
      <c r="CQV1" s="100"/>
      <c r="CQW1" s="100"/>
      <c r="CQX1" s="100"/>
      <c r="CQY1" s="100"/>
      <c r="CQZ1" s="100"/>
      <c r="CRA1" s="100"/>
      <c r="CRB1" s="100"/>
      <c r="CRC1" s="100"/>
      <c r="CRD1" s="100"/>
      <c r="CRE1" s="100"/>
      <c r="CRF1" s="100"/>
      <c r="CRG1" s="100"/>
      <c r="CRH1" s="100"/>
      <c r="CRI1" s="100"/>
      <c r="CRJ1" s="100"/>
      <c r="CRK1" s="100"/>
      <c r="CRL1" s="100"/>
      <c r="CRM1" s="100"/>
      <c r="CRN1" s="100"/>
      <c r="CRO1" s="100"/>
      <c r="CRP1" s="100"/>
      <c r="CRQ1" s="100"/>
      <c r="CRR1" s="100"/>
      <c r="CRS1" s="100"/>
      <c r="CRT1" s="100"/>
      <c r="CRU1" s="100"/>
      <c r="CRV1" s="100"/>
      <c r="CRW1" s="100"/>
      <c r="CRX1" s="100"/>
      <c r="CRY1" s="100"/>
      <c r="CRZ1" s="100"/>
      <c r="CSA1" s="100"/>
      <c r="CSB1" s="100"/>
      <c r="CSC1" s="100"/>
      <c r="CSD1" s="100"/>
      <c r="CSE1" s="100"/>
      <c r="CSF1" s="100"/>
      <c r="CSG1" s="100"/>
      <c r="CSH1" s="100"/>
      <c r="CSI1" s="100"/>
      <c r="CSJ1" s="100"/>
      <c r="CSK1" s="100"/>
      <c r="CSL1" s="100"/>
      <c r="CSM1" s="100"/>
      <c r="CSN1" s="100"/>
      <c r="CSO1" s="100"/>
      <c r="CSP1" s="100"/>
      <c r="CSQ1" s="100"/>
      <c r="CSR1" s="100"/>
      <c r="CSS1" s="100"/>
      <c r="CST1" s="100"/>
      <c r="CSU1" s="100"/>
      <c r="CSV1" s="100"/>
      <c r="CSW1" s="100"/>
      <c r="CSX1" s="100"/>
      <c r="CSY1" s="100"/>
      <c r="CSZ1" s="100"/>
      <c r="CTA1" s="100"/>
      <c r="CTB1" s="100"/>
      <c r="CTC1" s="100"/>
      <c r="CTD1" s="100"/>
      <c r="CTE1" s="100"/>
      <c r="CTF1" s="100"/>
      <c r="CTG1" s="100"/>
      <c r="CTH1" s="100"/>
      <c r="CTI1" s="100"/>
      <c r="CTJ1" s="100"/>
      <c r="CTK1" s="100"/>
      <c r="CTL1" s="100"/>
      <c r="CTM1" s="100"/>
      <c r="CTN1" s="100"/>
      <c r="CTO1" s="100"/>
      <c r="CTP1" s="100"/>
      <c r="CTQ1" s="100"/>
      <c r="CTR1" s="100"/>
      <c r="CTS1" s="100"/>
      <c r="CTT1" s="100"/>
      <c r="CTU1" s="100"/>
      <c r="CTV1" s="100"/>
      <c r="CTW1" s="100"/>
      <c r="CTX1" s="100"/>
      <c r="CTY1" s="100"/>
      <c r="CTZ1" s="100"/>
      <c r="CUA1" s="100"/>
      <c r="CUB1" s="100"/>
      <c r="CUC1" s="100"/>
      <c r="CUD1" s="100"/>
      <c r="CUE1" s="100"/>
      <c r="CUF1" s="100"/>
      <c r="CUG1" s="100"/>
      <c r="CUH1" s="100"/>
      <c r="CUI1" s="100"/>
      <c r="CUJ1" s="100"/>
      <c r="CUK1" s="100"/>
      <c r="CUL1" s="100"/>
      <c r="CUM1" s="100"/>
      <c r="CUN1" s="100"/>
      <c r="CUO1" s="100"/>
      <c r="CUP1" s="100"/>
      <c r="CUQ1" s="100"/>
      <c r="CUR1" s="100"/>
      <c r="CUS1" s="100"/>
      <c r="CUT1" s="100"/>
      <c r="CUU1" s="100"/>
      <c r="CUV1" s="100"/>
      <c r="CUW1" s="100"/>
      <c r="CUX1" s="100"/>
      <c r="CUY1" s="100"/>
      <c r="CUZ1" s="100"/>
      <c r="CVA1" s="100"/>
      <c r="CVB1" s="100"/>
      <c r="CVC1" s="100"/>
      <c r="CVD1" s="100"/>
      <c r="CVE1" s="100"/>
      <c r="CVF1" s="100"/>
      <c r="CVG1" s="100"/>
      <c r="CVH1" s="100"/>
      <c r="CVI1" s="100"/>
      <c r="CVJ1" s="100"/>
      <c r="CVK1" s="100"/>
      <c r="CVL1" s="100"/>
      <c r="CVM1" s="100"/>
      <c r="CVN1" s="100"/>
      <c r="CVO1" s="100"/>
      <c r="CVP1" s="100"/>
      <c r="CVQ1" s="100"/>
      <c r="CVR1" s="100"/>
      <c r="CVS1" s="100"/>
      <c r="CVT1" s="100"/>
      <c r="CVU1" s="100"/>
      <c r="CVV1" s="100"/>
      <c r="CVW1" s="100"/>
      <c r="CVX1" s="100"/>
      <c r="CVY1" s="100"/>
      <c r="CVZ1" s="100"/>
      <c r="CWA1" s="100"/>
      <c r="CWB1" s="100"/>
      <c r="CWC1" s="100"/>
      <c r="CWD1" s="100"/>
      <c r="CWE1" s="100"/>
      <c r="CWF1" s="100"/>
      <c r="CWG1" s="100"/>
      <c r="CWH1" s="100"/>
      <c r="CWI1" s="100"/>
      <c r="CWJ1" s="100"/>
      <c r="CWK1" s="100"/>
      <c r="CWL1" s="100"/>
      <c r="CWM1" s="100"/>
      <c r="CWN1" s="100"/>
      <c r="CWO1" s="100"/>
      <c r="CWP1" s="100"/>
      <c r="CWQ1" s="100"/>
      <c r="CWR1" s="100"/>
      <c r="CWS1" s="100"/>
      <c r="CWT1" s="100"/>
      <c r="CWU1" s="100"/>
      <c r="CWV1" s="100"/>
      <c r="CWW1" s="100"/>
      <c r="CWX1" s="100"/>
      <c r="CWY1" s="100"/>
      <c r="CWZ1" s="100"/>
      <c r="CXA1" s="100"/>
      <c r="CXB1" s="100"/>
      <c r="CXC1" s="100"/>
      <c r="CXD1" s="100"/>
      <c r="CXE1" s="100"/>
      <c r="CXF1" s="100"/>
      <c r="CXG1" s="100"/>
      <c r="CXH1" s="100"/>
      <c r="CXI1" s="100"/>
      <c r="CXJ1" s="100"/>
      <c r="CXK1" s="100"/>
      <c r="CXL1" s="100"/>
      <c r="CXM1" s="100"/>
      <c r="CXN1" s="100"/>
      <c r="CXO1" s="100"/>
      <c r="CXP1" s="100"/>
      <c r="CXQ1" s="100"/>
      <c r="CXR1" s="100"/>
      <c r="CXS1" s="100"/>
      <c r="CXT1" s="100"/>
      <c r="CXU1" s="100"/>
      <c r="CXV1" s="100"/>
      <c r="CXW1" s="100"/>
      <c r="CXX1" s="100"/>
      <c r="CXY1" s="100"/>
      <c r="CXZ1" s="100"/>
      <c r="CYA1" s="100"/>
      <c r="CYB1" s="100"/>
      <c r="CYC1" s="100"/>
      <c r="CYD1" s="100"/>
      <c r="CYE1" s="100"/>
      <c r="CYF1" s="100"/>
      <c r="CYG1" s="100"/>
      <c r="CYH1" s="100"/>
      <c r="CYI1" s="100"/>
      <c r="CYJ1" s="100"/>
      <c r="CYK1" s="100"/>
      <c r="CYL1" s="100"/>
      <c r="CYM1" s="100"/>
      <c r="CYN1" s="100"/>
      <c r="CYO1" s="100"/>
      <c r="CYP1" s="100"/>
      <c r="CYQ1" s="100"/>
      <c r="CYR1" s="100"/>
      <c r="CYS1" s="100"/>
      <c r="CYT1" s="100"/>
      <c r="CYU1" s="100"/>
      <c r="CYV1" s="100"/>
      <c r="CYW1" s="100"/>
      <c r="CYX1" s="100"/>
      <c r="CYY1" s="100"/>
      <c r="CYZ1" s="100"/>
      <c r="CZA1" s="100"/>
      <c r="CZB1" s="100"/>
      <c r="CZC1" s="100"/>
      <c r="CZD1" s="100"/>
      <c r="CZE1" s="100"/>
      <c r="CZF1" s="100"/>
      <c r="CZG1" s="100"/>
      <c r="CZH1" s="100"/>
      <c r="CZI1" s="100"/>
      <c r="CZJ1" s="100"/>
      <c r="CZK1" s="100"/>
      <c r="CZL1" s="100"/>
      <c r="CZM1" s="100"/>
      <c r="CZN1" s="100"/>
      <c r="CZO1" s="100"/>
      <c r="CZP1" s="100"/>
      <c r="CZQ1" s="100"/>
      <c r="CZR1" s="100"/>
      <c r="CZS1" s="100"/>
      <c r="CZT1" s="100"/>
      <c r="CZU1" s="100"/>
      <c r="CZV1" s="100"/>
      <c r="CZW1" s="100"/>
      <c r="CZX1" s="100"/>
      <c r="CZY1" s="100"/>
      <c r="CZZ1" s="100"/>
      <c r="DAA1" s="100"/>
      <c r="DAB1" s="100"/>
      <c r="DAC1" s="100"/>
      <c r="DAD1" s="100"/>
      <c r="DAE1" s="100"/>
      <c r="DAF1" s="100"/>
      <c r="DAG1" s="100"/>
      <c r="DAH1" s="100"/>
      <c r="DAI1" s="100"/>
      <c r="DAJ1" s="100"/>
      <c r="DAK1" s="100"/>
      <c r="DAL1" s="100"/>
      <c r="DAM1" s="100"/>
      <c r="DAN1" s="100"/>
      <c r="DAO1" s="100"/>
      <c r="DAP1" s="100"/>
      <c r="DAQ1" s="100"/>
      <c r="DAR1" s="100"/>
      <c r="DAS1" s="100"/>
      <c r="DAT1" s="100"/>
      <c r="DAU1" s="100"/>
      <c r="DAV1" s="100"/>
      <c r="DAW1" s="100"/>
      <c r="DAX1" s="100"/>
      <c r="DAY1" s="100"/>
      <c r="DAZ1" s="100"/>
      <c r="DBA1" s="100"/>
      <c r="DBB1" s="100"/>
      <c r="DBC1" s="100"/>
      <c r="DBD1" s="100"/>
      <c r="DBE1" s="100"/>
      <c r="DBF1" s="100"/>
      <c r="DBG1" s="100"/>
      <c r="DBH1" s="100"/>
      <c r="DBI1" s="100"/>
      <c r="DBJ1" s="100"/>
      <c r="DBK1" s="100"/>
      <c r="DBL1" s="100"/>
      <c r="DBM1" s="100"/>
      <c r="DBN1" s="100"/>
      <c r="DBO1" s="100"/>
      <c r="DBP1" s="100"/>
      <c r="DBQ1" s="100"/>
      <c r="DBR1" s="100"/>
      <c r="DBS1" s="100"/>
      <c r="DBT1" s="100"/>
      <c r="DBU1" s="100"/>
      <c r="DBV1" s="100"/>
      <c r="DBW1" s="100"/>
      <c r="DBX1" s="100"/>
      <c r="DBY1" s="100"/>
      <c r="DBZ1" s="100"/>
      <c r="DCA1" s="100"/>
      <c r="DCB1" s="100"/>
      <c r="DCC1" s="100"/>
      <c r="DCD1" s="100"/>
      <c r="DCE1" s="100"/>
      <c r="DCF1" s="100"/>
      <c r="DCG1" s="100"/>
      <c r="DCH1" s="100"/>
      <c r="DCI1" s="100"/>
      <c r="DCJ1" s="100"/>
      <c r="DCK1" s="100"/>
      <c r="DCL1" s="100"/>
      <c r="DCM1" s="100"/>
      <c r="DCN1" s="100"/>
      <c r="DCO1" s="100"/>
      <c r="DCP1" s="100"/>
      <c r="DCQ1" s="100"/>
      <c r="DCR1" s="100"/>
      <c r="DCS1" s="100"/>
      <c r="DCT1" s="100"/>
      <c r="DCU1" s="100"/>
      <c r="DCV1" s="100"/>
      <c r="DCW1" s="100"/>
      <c r="DCX1" s="100"/>
      <c r="DCY1" s="100"/>
      <c r="DCZ1" s="100"/>
      <c r="DDA1" s="100"/>
      <c r="DDB1" s="100"/>
      <c r="DDC1" s="100"/>
      <c r="DDD1" s="100"/>
      <c r="DDE1" s="100"/>
      <c r="DDF1" s="100"/>
      <c r="DDG1" s="100"/>
      <c r="DDH1" s="100"/>
      <c r="DDI1" s="100"/>
      <c r="DDJ1" s="100"/>
      <c r="DDK1" s="100"/>
      <c r="DDL1" s="100"/>
      <c r="DDM1" s="100"/>
      <c r="DDN1" s="100"/>
      <c r="DDO1" s="100"/>
      <c r="DDP1" s="100"/>
      <c r="DDQ1" s="100"/>
      <c r="DDR1" s="100"/>
      <c r="DDS1" s="100"/>
      <c r="DDT1" s="100"/>
      <c r="DDU1" s="100"/>
      <c r="DDV1" s="100"/>
      <c r="DDW1" s="100"/>
      <c r="DDX1" s="100"/>
      <c r="DDY1" s="100"/>
      <c r="DDZ1" s="100"/>
      <c r="DEA1" s="100"/>
      <c r="DEB1" s="100"/>
      <c r="DEC1" s="100"/>
      <c r="DED1" s="100"/>
      <c r="DEE1" s="100"/>
      <c r="DEF1" s="100"/>
      <c r="DEG1" s="100"/>
      <c r="DEH1" s="100"/>
      <c r="DEI1" s="100"/>
      <c r="DEJ1" s="100"/>
      <c r="DEK1" s="100"/>
      <c r="DEL1" s="100"/>
      <c r="DEM1" s="100"/>
      <c r="DEN1" s="100"/>
      <c r="DEO1" s="100"/>
      <c r="DEP1" s="100"/>
      <c r="DEQ1" s="100"/>
      <c r="DER1" s="100"/>
      <c r="DES1" s="100"/>
      <c r="DET1" s="100"/>
      <c r="DEU1" s="100"/>
      <c r="DEV1" s="100"/>
      <c r="DEW1" s="100"/>
      <c r="DEX1" s="100"/>
      <c r="DEY1" s="100"/>
      <c r="DEZ1" s="100"/>
      <c r="DFA1" s="100"/>
      <c r="DFB1" s="100"/>
      <c r="DFC1" s="100"/>
      <c r="DFD1" s="100"/>
      <c r="DFE1" s="100"/>
      <c r="DFF1" s="100"/>
      <c r="DFG1" s="100"/>
      <c r="DFH1" s="100"/>
      <c r="DFI1" s="100"/>
      <c r="DFJ1" s="100"/>
      <c r="DFK1" s="100"/>
      <c r="DFL1" s="100"/>
      <c r="DFM1" s="100"/>
      <c r="DFN1" s="100"/>
      <c r="DFO1" s="100"/>
      <c r="DFP1" s="100"/>
      <c r="DFQ1" s="100"/>
      <c r="DFR1" s="100"/>
      <c r="DFS1" s="100"/>
      <c r="DFT1" s="100"/>
      <c r="DFU1" s="100"/>
      <c r="DFV1" s="100"/>
      <c r="DFW1" s="100"/>
      <c r="DFX1" s="100"/>
      <c r="DFY1" s="100"/>
      <c r="DFZ1" s="100"/>
      <c r="DGA1" s="100"/>
      <c r="DGB1" s="100"/>
      <c r="DGC1" s="100"/>
      <c r="DGD1" s="100"/>
      <c r="DGE1" s="100"/>
      <c r="DGF1" s="100"/>
      <c r="DGG1" s="100"/>
      <c r="DGH1" s="100"/>
      <c r="DGI1" s="100"/>
      <c r="DGJ1" s="100"/>
      <c r="DGK1" s="100"/>
      <c r="DGL1" s="100"/>
      <c r="DGM1" s="100"/>
      <c r="DGN1" s="100"/>
      <c r="DGO1" s="100"/>
      <c r="DGP1" s="100"/>
      <c r="DGQ1" s="100"/>
      <c r="DGR1" s="100"/>
      <c r="DGS1" s="100"/>
      <c r="DGT1" s="100"/>
      <c r="DGU1" s="100"/>
      <c r="DGV1" s="100"/>
      <c r="DGW1" s="100"/>
      <c r="DGX1" s="100"/>
      <c r="DGY1" s="100"/>
      <c r="DGZ1" s="100"/>
      <c r="DHA1" s="100"/>
      <c r="DHB1" s="100"/>
      <c r="DHC1" s="100"/>
      <c r="DHD1" s="100"/>
      <c r="DHE1" s="100"/>
      <c r="DHF1" s="100"/>
      <c r="DHG1" s="100"/>
      <c r="DHH1" s="100"/>
      <c r="DHI1" s="100"/>
      <c r="DHJ1" s="100"/>
      <c r="DHK1" s="100"/>
      <c r="DHL1" s="100"/>
      <c r="DHM1" s="100"/>
      <c r="DHN1" s="100"/>
      <c r="DHO1" s="100"/>
      <c r="DHP1" s="100"/>
      <c r="DHQ1" s="100"/>
      <c r="DHR1" s="100"/>
      <c r="DHS1" s="100"/>
      <c r="DHT1" s="100"/>
      <c r="DHU1" s="100"/>
      <c r="DHV1" s="100"/>
      <c r="DHW1" s="100"/>
      <c r="DHX1" s="100"/>
      <c r="DHY1" s="100"/>
      <c r="DHZ1" s="100"/>
      <c r="DIA1" s="100"/>
      <c r="DIB1" s="100"/>
      <c r="DIC1" s="100"/>
      <c r="DID1" s="100"/>
      <c r="DIE1" s="100"/>
      <c r="DIF1" s="100"/>
      <c r="DIG1" s="100"/>
      <c r="DIH1" s="100"/>
      <c r="DII1" s="100"/>
      <c r="DIJ1" s="100"/>
      <c r="DIK1" s="100"/>
      <c r="DIL1" s="100"/>
      <c r="DIM1" s="100"/>
      <c r="DIN1" s="100"/>
      <c r="DIO1" s="100"/>
      <c r="DIP1" s="100"/>
      <c r="DIQ1" s="100"/>
      <c r="DIR1" s="100"/>
      <c r="DIS1" s="100"/>
      <c r="DIT1" s="100"/>
      <c r="DIU1" s="100"/>
      <c r="DIV1" s="100"/>
      <c r="DIW1" s="100"/>
      <c r="DIX1" s="100"/>
      <c r="DIY1" s="100"/>
      <c r="DIZ1" s="100"/>
      <c r="DJA1" s="100"/>
      <c r="DJB1" s="100"/>
      <c r="DJC1" s="100"/>
      <c r="DJD1" s="100"/>
      <c r="DJE1" s="100"/>
      <c r="DJF1" s="100"/>
      <c r="DJG1" s="100"/>
      <c r="DJH1" s="100"/>
      <c r="DJI1" s="100"/>
      <c r="DJJ1" s="100"/>
      <c r="DJK1" s="100"/>
      <c r="DJL1" s="100"/>
      <c r="DJM1" s="100"/>
      <c r="DJN1" s="100"/>
      <c r="DJO1" s="100"/>
      <c r="DJP1" s="100"/>
      <c r="DJQ1" s="100"/>
      <c r="DJR1" s="100"/>
      <c r="DJS1" s="100"/>
      <c r="DJT1" s="100"/>
      <c r="DJU1" s="100"/>
      <c r="DJV1" s="100"/>
      <c r="DJW1" s="100"/>
      <c r="DJX1" s="100"/>
      <c r="DJY1" s="100"/>
      <c r="DJZ1" s="100"/>
      <c r="DKA1" s="100"/>
      <c r="DKB1" s="100"/>
      <c r="DKC1" s="100"/>
      <c r="DKD1" s="100"/>
      <c r="DKE1" s="100"/>
      <c r="DKF1" s="100"/>
      <c r="DKG1" s="100"/>
      <c r="DKH1" s="100"/>
      <c r="DKI1" s="100"/>
      <c r="DKJ1" s="100"/>
      <c r="DKK1" s="100"/>
      <c r="DKL1" s="100"/>
      <c r="DKM1" s="100"/>
      <c r="DKN1" s="100"/>
      <c r="DKO1" s="100"/>
      <c r="DKP1" s="100"/>
      <c r="DKQ1" s="100"/>
      <c r="DKR1" s="100"/>
      <c r="DKS1" s="100"/>
      <c r="DKT1" s="100"/>
      <c r="DKU1" s="100"/>
      <c r="DKV1" s="100"/>
      <c r="DKW1" s="100"/>
      <c r="DKX1" s="100"/>
      <c r="DKY1" s="100"/>
      <c r="DKZ1" s="100"/>
      <c r="DLA1" s="100"/>
      <c r="DLB1" s="100"/>
      <c r="DLC1" s="100"/>
      <c r="DLD1" s="100"/>
      <c r="DLE1" s="100"/>
      <c r="DLF1" s="100"/>
      <c r="DLG1" s="100"/>
      <c r="DLH1" s="100"/>
      <c r="DLI1" s="100"/>
      <c r="DLJ1" s="100"/>
      <c r="DLK1" s="100"/>
      <c r="DLL1" s="100"/>
      <c r="DLM1" s="100"/>
      <c r="DLN1" s="100"/>
      <c r="DLO1" s="100"/>
      <c r="DLP1" s="100"/>
      <c r="DLQ1" s="100"/>
      <c r="DLR1" s="100"/>
      <c r="DLS1" s="100"/>
      <c r="DLT1" s="100"/>
      <c r="DLU1" s="100"/>
      <c r="DLV1" s="100"/>
      <c r="DLW1" s="100"/>
      <c r="DLX1" s="100"/>
      <c r="DLY1" s="100"/>
      <c r="DLZ1" s="100"/>
      <c r="DMA1" s="100"/>
      <c r="DMB1" s="100"/>
      <c r="DMC1" s="100"/>
      <c r="DMD1" s="100"/>
      <c r="DME1" s="100"/>
      <c r="DMF1" s="100"/>
      <c r="DMG1" s="100"/>
      <c r="DMH1" s="100"/>
      <c r="DMI1" s="100"/>
      <c r="DMJ1" s="100"/>
      <c r="DMK1" s="100"/>
      <c r="DML1" s="100"/>
      <c r="DMM1" s="100"/>
      <c r="DMN1" s="100"/>
      <c r="DMO1" s="100"/>
      <c r="DMP1" s="100"/>
      <c r="DMQ1" s="100"/>
      <c r="DMR1" s="100"/>
      <c r="DMS1" s="100"/>
      <c r="DMT1" s="100"/>
      <c r="DMU1" s="100"/>
      <c r="DMV1" s="100"/>
      <c r="DMW1" s="100"/>
      <c r="DMX1" s="100"/>
      <c r="DMY1" s="100"/>
      <c r="DMZ1" s="100"/>
      <c r="DNA1" s="100"/>
      <c r="DNB1" s="100"/>
      <c r="DNC1" s="100"/>
      <c r="DND1" s="100"/>
      <c r="DNE1" s="100"/>
      <c r="DNF1" s="100"/>
      <c r="DNG1" s="100"/>
      <c r="DNH1" s="100"/>
      <c r="DNI1" s="100"/>
      <c r="DNJ1" s="100"/>
      <c r="DNK1" s="100"/>
      <c r="DNL1" s="100"/>
      <c r="DNM1" s="100"/>
      <c r="DNN1" s="100"/>
      <c r="DNO1" s="100"/>
      <c r="DNP1" s="100"/>
      <c r="DNQ1" s="100"/>
      <c r="DNR1" s="100"/>
      <c r="DNS1" s="100"/>
      <c r="DNT1" s="100"/>
      <c r="DNU1" s="100"/>
      <c r="DNV1" s="100"/>
      <c r="DNW1" s="100"/>
      <c r="DNX1" s="100"/>
      <c r="DNY1" s="100"/>
      <c r="DNZ1" s="100"/>
      <c r="DOA1" s="100"/>
      <c r="DOB1" s="100"/>
      <c r="DOC1" s="100"/>
      <c r="DOD1" s="100"/>
      <c r="DOE1" s="100"/>
      <c r="DOF1" s="100"/>
      <c r="DOG1" s="100"/>
      <c r="DOH1" s="100"/>
      <c r="DOI1" s="100"/>
      <c r="DOJ1" s="100"/>
      <c r="DOK1" s="100"/>
      <c r="DOL1" s="100"/>
      <c r="DOM1" s="100"/>
      <c r="DON1" s="100"/>
      <c r="DOO1" s="100"/>
      <c r="DOP1" s="100"/>
      <c r="DOQ1" s="100"/>
      <c r="DOR1" s="100"/>
      <c r="DOS1" s="100"/>
      <c r="DOT1" s="100"/>
      <c r="DOU1" s="100"/>
      <c r="DOV1" s="100"/>
      <c r="DOW1" s="100"/>
      <c r="DOX1" s="100"/>
      <c r="DOY1" s="100"/>
      <c r="DOZ1" s="100"/>
      <c r="DPA1" s="100"/>
      <c r="DPB1" s="100"/>
      <c r="DPC1" s="100"/>
      <c r="DPD1" s="100"/>
      <c r="DPE1" s="100"/>
      <c r="DPF1" s="100"/>
      <c r="DPG1" s="100"/>
      <c r="DPH1" s="100"/>
      <c r="DPI1" s="100"/>
      <c r="DPJ1" s="100"/>
      <c r="DPK1" s="100"/>
      <c r="DPL1" s="100"/>
      <c r="DPM1" s="100"/>
      <c r="DPN1" s="100"/>
      <c r="DPO1" s="100"/>
      <c r="DPP1" s="100"/>
      <c r="DPQ1" s="100"/>
      <c r="DPR1" s="100"/>
      <c r="DPS1" s="100"/>
      <c r="DPT1" s="100"/>
      <c r="DPU1" s="100"/>
      <c r="DPV1" s="100"/>
      <c r="DPW1" s="100"/>
      <c r="DPX1" s="100"/>
      <c r="DPY1" s="100"/>
      <c r="DPZ1" s="100"/>
      <c r="DQA1" s="100"/>
      <c r="DQB1" s="100"/>
      <c r="DQC1" s="100"/>
      <c r="DQD1" s="100"/>
      <c r="DQE1" s="100"/>
      <c r="DQF1" s="100"/>
      <c r="DQG1" s="100"/>
      <c r="DQH1" s="100"/>
      <c r="DQI1" s="100"/>
      <c r="DQJ1" s="100"/>
      <c r="DQK1" s="100"/>
      <c r="DQL1" s="100"/>
      <c r="DQM1" s="100"/>
      <c r="DQN1" s="100"/>
      <c r="DQO1" s="100"/>
      <c r="DQP1" s="100"/>
      <c r="DQQ1" s="100"/>
      <c r="DQR1" s="100"/>
      <c r="DQS1" s="100"/>
      <c r="DQT1" s="100"/>
      <c r="DQU1" s="100"/>
      <c r="DQV1" s="100"/>
      <c r="DQW1" s="100"/>
      <c r="DQX1" s="100"/>
      <c r="DQY1" s="100"/>
      <c r="DQZ1" s="100"/>
      <c r="DRA1" s="100"/>
      <c r="DRB1" s="100"/>
      <c r="DRC1" s="100"/>
      <c r="DRD1" s="100"/>
      <c r="DRE1" s="100"/>
      <c r="DRF1" s="100"/>
      <c r="DRG1" s="100"/>
      <c r="DRH1" s="100"/>
      <c r="DRI1" s="100"/>
      <c r="DRJ1" s="100"/>
      <c r="DRK1" s="100"/>
      <c r="DRL1" s="100"/>
      <c r="DRM1" s="100"/>
      <c r="DRN1" s="100"/>
      <c r="DRO1" s="100"/>
      <c r="DRP1" s="100"/>
      <c r="DRQ1" s="100"/>
      <c r="DRR1" s="100"/>
      <c r="DRS1" s="100"/>
      <c r="DRT1" s="100"/>
      <c r="DRU1" s="100"/>
      <c r="DRV1" s="100"/>
      <c r="DRW1" s="100"/>
      <c r="DRX1" s="100"/>
      <c r="DRY1" s="100"/>
      <c r="DRZ1" s="100"/>
      <c r="DSA1" s="100"/>
      <c r="DSB1" s="100"/>
      <c r="DSC1" s="100"/>
      <c r="DSD1" s="100"/>
      <c r="DSE1" s="100"/>
      <c r="DSF1" s="100"/>
      <c r="DSG1" s="100"/>
      <c r="DSH1" s="100"/>
      <c r="DSI1" s="100"/>
      <c r="DSJ1" s="100"/>
      <c r="DSK1" s="100"/>
      <c r="DSL1" s="100"/>
      <c r="DSM1" s="100"/>
      <c r="DSN1" s="100"/>
      <c r="DSO1" s="100"/>
      <c r="DSP1" s="100"/>
      <c r="DSQ1" s="100"/>
      <c r="DSR1" s="100"/>
      <c r="DSS1" s="100"/>
      <c r="DST1" s="100"/>
      <c r="DSU1" s="100"/>
      <c r="DSV1" s="100"/>
      <c r="DSW1" s="100"/>
      <c r="DSX1" s="100"/>
      <c r="DSY1" s="100"/>
      <c r="DSZ1" s="100"/>
      <c r="DTA1" s="100"/>
      <c r="DTB1" s="100"/>
      <c r="DTC1" s="100"/>
      <c r="DTD1" s="100"/>
      <c r="DTE1" s="100"/>
      <c r="DTF1" s="100"/>
      <c r="DTG1" s="100"/>
      <c r="DTH1" s="100"/>
      <c r="DTI1" s="100"/>
      <c r="DTJ1" s="100"/>
      <c r="DTK1" s="100"/>
      <c r="DTL1" s="100"/>
      <c r="DTM1" s="100"/>
      <c r="DTN1" s="100"/>
      <c r="DTO1" s="100"/>
      <c r="DTP1" s="100"/>
      <c r="DTQ1" s="100"/>
      <c r="DTR1" s="100"/>
      <c r="DTS1" s="100"/>
      <c r="DTT1" s="100"/>
      <c r="DTU1" s="100"/>
      <c r="DTV1" s="100"/>
      <c r="DTW1" s="100"/>
      <c r="DTX1" s="100"/>
      <c r="DTY1" s="100"/>
      <c r="DTZ1" s="100"/>
      <c r="DUA1" s="100"/>
      <c r="DUB1" s="100"/>
      <c r="DUC1" s="100"/>
      <c r="DUD1" s="100"/>
      <c r="DUE1" s="100"/>
      <c r="DUF1" s="100"/>
      <c r="DUG1" s="100"/>
      <c r="DUH1" s="100"/>
      <c r="DUI1" s="100"/>
      <c r="DUJ1" s="100"/>
      <c r="DUK1" s="100"/>
      <c r="DUL1" s="100"/>
      <c r="DUM1" s="100"/>
      <c r="DUN1" s="100"/>
      <c r="DUO1" s="100"/>
      <c r="DUP1" s="100"/>
      <c r="DUQ1" s="100"/>
      <c r="DUR1" s="100"/>
      <c r="DUS1" s="100"/>
      <c r="DUT1" s="100"/>
      <c r="DUU1" s="100"/>
      <c r="DUV1" s="100"/>
      <c r="DUW1" s="100"/>
      <c r="DUX1" s="100"/>
      <c r="DUY1" s="100"/>
      <c r="DUZ1" s="100"/>
      <c r="DVA1" s="100"/>
      <c r="DVB1" s="100"/>
      <c r="DVC1" s="100"/>
      <c r="DVD1" s="100"/>
      <c r="DVE1" s="100"/>
      <c r="DVF1" s="100"/>
      <c r="DVG1" s="100"/>
      <c r="DVH1" s="100"/>
      <c r="DVI1" s="100"/>
      <c r="DVJ1" s="100"/>
      <c r="DVK1" s="100"/>
      <c r="DVL1" s="100"/>
      <c r="DVM1" s="100"/>
      <c r="DVN1" s="100"/>
      <c r="DVO1" s="100"/>
      <c r="DVP1" s="100"/>
      <c r="DVQ1" s="100"/>
      <c r="DVR1" s="100"/>
      <c r="DVS1" s="100"/>
      <c r="DVT1" s="100"/>
      <c r="DVU1" s="100"/>
      <c r="DVV1" s="100"/>
      <c r="DVW1" s="100"/>
      <c r="DVX1" s="100"/>
      <c r="DVY1" s="100"/>
      <c r="DVZ1" s="100"/>
      <c r="DWA1" s="100"/>
      <c r="DWB1" s="100"/>
      <c r="DWC1" s="100"/>
      <c r="DWD1" s="100"/>
      <c r="DWE1" s="100"/>
      <c r="DWF1" s="100"/>
      <c r="DWG1" s="100"/>
      <c r="DWH1" s="100"/>
      <c r="DWI1" s="100"/>
      <c r="DWJ1" s="100"/>
      <c r="DWK1" s="100"/>
      <c r="DWL1" s="100"/>
      <c r="DWM1" s="100"/>
      <c r="DWN1" s="100"/>
      <c r="DWO1" s="100"/>
      <c r="DWP1" s="100"/>
      <c r="DWQ1" s="100"/>
      <c r="DWR1" s="100"/>
      <c r="DWS1" s="100"/>
      <c r="DWT1" s="100"/>
      <c r="DWU1" s="100"/>
      <c r="DWV1" s="100"/>
      <c r="DWW1" s="100"/>
      <c r="DWX1" s="100"/>
      <c r="DWY1" s="100"/>
      <c r="DWZ1" s="100"/>
      <c r="DXA1" s="100"/>
      <c r="DXB1" s="100"/>
      <c r="DXC1" s="100"/>
      <c r="DXD1" s="100"/>
      <c r="DXE1" s="100"/>
      <c r="DXF1" s="100"/>
      <c r="DXG1" s="100"/>
      <c r="DXH1" s="100"/>
      <c r="DXI1" s="100"/>
      <c r="DXJ1" s="100"/>
      <c r="DXK1" s="100"/>
      <c r="DXL1" s="100"/>
      <c r="DXM1" s="100"/>
      <c r="DXN1" s="100"/>
      <c r="DXO1" s="100"/>
      <c r="DXP1" s="100"/>
      <c r="DXQ1" s="100"/>
      <c r="DXR1" s="100"/>
      <c r="DXS1" s="100"/>
      <c r="DXT1" s="100"/>
      <c r="DXU1" s="100"/>
      <c r="DXV1" s="100"/>
      <c r="DXW1" s="100"/>
      <c r="DXX1" s="100"/>
      <c r="DXY1" s="100"/>
      <c r="DXZ1" s="100"/>
      <c r="DYA1" s="100"/>
      <c r="DYB1" s="100"/>
      <c r="DYC1" s="100"/>
      <c r="DYD1" s="100"/>
      <c r="DYE1" s="100"/>
      <c r="DYF1" s="100"/>
      <c r="DYG1" s="100"/>
      <c r="DYH1" s="100"/>
      <c r="DYI1" s="100"/>
      <c r="DYJ1" s="100"/>
      <c r="DYK1" s="100"/>
      <c r="DYL1" s="100"/>
      <c r="DYM1" s="100"/>
      <c r="DYN1" s="100"/>
      <c r="DYO1" s="100"/>
      <c r="DYP1" s="100"/>
      <c r="DYQ1" s="100"/>
      <c r="DYR1" s="100"/>
      <c r="DYS1" s="100"/>
      <c r="DYT1" s="100"/>
      <c r="DYU1" s="100"/>
      <c r="DYV1" s="100"/>
      <c r="DYW1" s="100"/>
      <c r="DYX1" s="100"/>
      <c r="DYY1" s="100"/>
      <c r="DYZ1" s="100"/>
      <c r="DZA1" s="100"/>
      <c r="DZB1" s="100"/>
      <c r="DZC1" s="100"/>
      <c r="DZD1" s="100"/>
      <c r="DZE1" s="100"/>
      <c r="DZF1" s="100"/>
      <c r="DZG1" s="100"/>
      <c r="DZH1" s="100"/>
      <c r="DZI1" s="100"/>
      <c r="DZJ1" s="100"/>
      <c r="DZK1" s="100"/>
      <c r="DZL1" s="100"/>
      <c r="DZM1" s="100"/>
      <c r="DZN1" s="100"/>
      <c r="DZO1" s="100"/>
      <c r="DZP1" s="100"/>
      <c r="DZQ1" s="100"/>
      <c r="DZR1" s="100"/>
      <c r="DZS1" s="100"/>
      <c r="DZT1" s="100"/>
      <c r="DZU1" s="100"/>
      <c r="DZV1" s="100"/>
      <c r="DZW1" s="100"/>
      <c r="DZX1" s="100"/>
      <c r="DZY1" s="100"/>
      <c r="DZZ1" s="100"/>
      <c r="EAA1" s="100"/>
      <c r="EAB1" s="100"/>
      <c r="EAC1" s="100"/>
      <c r="EAD1" s="100"/>
      <c r="EAE1" s="100"/>
      <c r="EAF1" s="100"/>
      <c r="EAG1" s="100"/>
      <c r="EAH1" s="100"/>
      <c r="EAI1" s="100"/>
      <c r="EAJ1" s="100"/>
      <c r="EAK1" s="100"/>
      <c r="EAL1" s="100"/>
      <c r="EAM1" s="100"/>
      <c r="EAN1" s="100"/>
      <c r="EAO1" s="100"/>
      <c r="EAP1" s="100"/>
      <c r="EAQ1" s="100"/>
      <c r="EAR1" s="100"/>
      <c r="EAS1" s="100"/>
      <c r="EAT1" s="100"/>
      <c r="EAU1" s="100"/>
      <c r="EAV1" s="100"/>
      <c r="EAW1" s="100"/>
      <c r="EAX1" s="100"/>
      <c r="EAY1" s="100"/>
      <c r="EAZ1" s="100"/>
      <c r="EBA1" s="100"/>
      <c r="EBB1" s="100"/>
      <c r="EBC1" s="100"/>
      <c r="EBD1" s="100"/>
      <c r="EBE1" s="100"/>
      <c r="EBF1" s="100"/>
      <c r="EBG1" s="100"/>
      <c r="EBH1" s="100"/>
      <c r="EBI1" s="100"/>
      <c r="EBJ1" s="100"/>
      <c r="EBK1" s="100"/>
      <c r="EBL1" s="100"/>
      <c r="EBM1" s="100"/>
      <c r="EBN1" s="100"/>
      <c r="EBO1" s="100"/>
      <c r="EBP1" s="100"/>
      <c r="EBQ1" s="100"/>
      <c r="EBR1" s="100"/>
      <c r="EBS1" s="100"/>
      <c r="EBT1" s="100"/>
      <c r="EBU1" s="100"/>
      <c r="EBV1" s="100"/>
      <c r="EBW1" s="100"/>
      <c r="EBX1" s="100"/>
      <c r="EBY1" s="100"/>
      <c r="EBZ1" s="100"/>
      <c r="ECA1" s="100"/>
      <c r="ECB1" s="100"/>
      <c r="ECC1" s="100"/>
      <c r="ECD1" s="100"/>
      <c r="ECE1" s="100"/>
      <c r="ECF1" s="100"/>
      <c r="ECG1" s="100"/>
      <c r="ECH1" s="100"/>
      <c r="ECI1" s="100"/>
      <c r="ECJ1" s="100"/>
      <c r="ECK1" s="100"/>
      <c r="ECL1" s="100"/>
      <c r="ECM1" s="100"/>
      <c r="ECN1" s="100"/>
      <c r="ECO1" s="100"/>
      <c r="ECP1" s="100"/>
      <c r="ECQ1" s="100"/>
      <c r="ECR1" s="100"/>
      <c r="ECS1" s="100"/>
      <c r="ECT1" s="100"/>
      <c r="ECU1" s="100"/>
      <c r="ECV1" s="100"/>
      <c r="ECW1" s="100"/>
      <c r="ECX1" s="100"/>
      <c r="ECY1" s="100"/>
      <c r="ECZ1" s="100"/>
      <c r="EDA1" s="100"/>
      <c r="EDB1" s="100"/>
      <c r="EDC1" s="100"/>
      <c r="EDD1" s="100"/>
      <c r="EDE1" s="100"/>
      <c r="EDF1" s="100"/>
      <c r="EDG1" s="100"/>
      <c r="EDH1" s="100"/>
      <c r="EDI1" s="100"/>
      <c r="EDJ1" s="100"/>
      <c r="EDK1" s="100"/>
      <c r="EDL1" s="100"/>
      <c r="EDM1" s="100"/>
      <c r="EDN1" s="100"/>
      <c r="EDO1" s="100"/>
      <c r="EDP1" s="100"/>
      <c r="EDQ1" s="100"/>
      <c r="EDR1" s="100"/>
      <c r="EDS1" s="100"/>
      <c r="EDT1" s="100"/>
      <c r="EDU1" s="100"/>
      <c r="EDV1" s="100"/>
      <c r="EDW1" s="100"/>
      <c r="EDX1" s="100"/>
      <c r="EDY1" s="100"/>
      <c r="EDZ1" s="100"/>
      <c r="EEA1" s="100"/>
      <c r="EEB1" s="100"/>
      <c r="EEC1" s="100"/>
      <c r="EED1" s="100"/>
      <c r="EEE1" s="100"/>
      <c r="EEF1" s="100"/>
      <c r="EEG1" s="100"/>
      <c r="EEH1" s="100"/>
      <c r="EEI1" s="100"/>
      <c r="EEJ1" s="100"/>
      <c r="EEK1" s="100"/>
      <c r="EEL1" s="100"/>
      <c r="EEM1" s="100"/>
      <c r="EEN1" s="100"/>
      <c r="EEO1" s="100"/>
      <c r="EEP1" s="100"/>
      <c r="EEQ1" s="100"/>
      <c r="EER1" s="100"/>
      <c r="EES1" s="100"/>
      <c r="EET1" s="100"/>
      <c r="EEU1" s="100"/>
      <c r="EEV1" s="100"/>
      <c r="EEW1" s="100"/>
      <c r="EEX1" s="100"/>
      <c r="EEY1" s="100"/>
      <c r="EEZ1" s="100"/>
      <c r="EFA1" s="100"/>
      <c r="EFB1" s="100"/>
      <c r="EFC1" s="100"/>
      <c r="EFD1" s="100"/>
      <c r="EFE1" s="100"/>
      <c r="EFF1" s="100"/>
      <c r="EFG1" s="100"/>
      <c r="EFH1" s="100"/>
      <c r="EFI1" s="100"/>
      <c r="EFJ1" s="100"/>
      <c r="EFK1" s="100"/>
      <c r="EFL1" s="100"/>
      <c r="EFM1" s="100"/>
      <c r="EFN1" s="100"/>
      <c r="EFO1" s="100"/>
      <c r="EFP1" s="100"/>
      <c r="EFQ1" s="100"/>
      <c r="EFR1" s="100"/>
      <c r="EFS1" s="100"/>
      <c r="EFT1" s="100"/>
      <c r="EFU1" s="100"/>
      <c r="EFV1" s="100"/>
      <c r="EFW1" s="100"/>
      <c r="EFX1" s="100"/>
      <c r="EFY1" s="100"/>
      <c r="EFZ1" s="100"/>
      <c r="EGA1" s="100"/>
      <c r="EGB1" s="100"/>
      <c r="EGC1" s="100"/>
      <c r="EGD1" s="100"/>
      <c r="EGE1" s="100"/>
      <c r="EGF1" s="100"/>
      <c r="EGG1" s="100"/>
      <c r="EGH1" s="100"/>
      <c r="EGI1" s="100"/>
      <c r="EGJ1" s="100"/>
      <c r="EGK1" s="100"/>
      <c r="EGL1" s="100"/>
      <c r="EGM1" s="100"/>
      <c r="EGN1" s="100"/>
      <c r="EGO1" s="100"/>
      <c r="EGP1" s="100"/>
      <c r="EGQ1" s="100"/>
      <c r="EGR1" s="100"/>
      <c r="EGS1" s="100"/>
      <c r="EGT1" s="100"/>
      <c r="EGU1" s="100"/>
      <c r="EGV1" s="100"/>
      <c r="EGW1" s="100"/>
      <c r="EGX1" s="100"/>
      <c r="EGY1" s="100"/>
      <c r="EGZ1" s="100"/>
      <c r="EHA1" s="100"/>
      <c r="EHB1" s="100"/>
      <c r="EHC1" s="100"/>
      <c r="EHD1" s="100"/>
      <c r="EHE1" s="100"/>
      <c r="EHF1" s="100"/>
      <c r="EHG1" s="100"/>
      <c r="EHH1" s="100"/>
      <c r="EHI1" s="100"/>
      <c r="EHJ1" s="100"/>
      <c r="EHK1" s="100"/>
      <c r="EHL1" s="100"/>
      <c r="EHM1" s="100"/>
      <c r="EHN1" s="100"/>
      <c r="EHO1" s="100"/>
      <c r="EHP1" s="100"/>
      <c r="EHQ1" s="100"/>
      <c r="EHR1" s="100"/>
      <c r="EHS1" s="100"/>
      <c r="EHT1" s="100"/>
      <c r="EHU1" s="100"/>
      <c r="EHV1" s="100"/>
      <c r="EHW1" s="100"/>
      <c r="EHX1" s="100"/>
      <c r="EHY1" s="100"/>
      <c r="EHZ1" s="100"/>
      <c r="EIA1" s="100"/>
      <c r="EIB1" s="100"/>
      <c r="EIC1" s="100"/>
      <c r="EID1" s="100"/>
      <c r="EIE1" s="100"/>
      <c r="EIF1" s="100"/>
      <c r="EIG1" s="100"/>
      <c r="EIH1" s="100"/>
      <c r="EII1" s="100"/>
      <c r="EIJ1" s="100"/>
      <c r="EIK1" s="100"/>
      <c r="EIL1" s="100"/>
      <c r="EIM1" s="100"/>
      <c r="EIN1" s="100"/>
      <c r="EIO1" s="100"/>
      <c r="EIP1" s="100"/>
      <c r="EIQ1" s="100"/>
      <c r="EIR1" s="100"/>
      <c r="EIS1" s="100"/>
      <c r="EIT1" s="100"/>
      <c r="EIU1" s="100"/>
      <c r="EIV1" s="100"/>
      <c r="EIW1" s="100"/>
      <c r="EIX1" s="100"/>
      <c r="EIY1" s="100"/>
      <c r="EIZ1" s="100"/>
      <c r="EJA1" s="100"/>
      <c r="EJB1" s="100"/>
      <c r="EJC1" s="100"/>
      <c r="EJD1" s="100"/>
      <c r="EJE1" s="100"/>
      <c r="EJF1" s="100"/>
      <c r="EJG1" s="100"/>
      <c r="EJH1" s="100"/>
      <c r="EJI1" s="100"/>
      <c r="EJJ1" s="100"/>
      <c r="EJK1" s="100"/>
      <c r="EJL1" s="100"/>
      <c r="EJM1" s="100"/>
      <c r="EJN1" s="100"/>
      <c r="EJO1" s="100"/>
      <c r="EJP1" s="100"/>
      <c r="EJQ1" s="100"/>
      <c r="EJR1" s="100"/>
      <c r="EJS1" s="100"/>
      <c r="EJT1" s="100"/>
      <c r="EJU1" s="100"/>
      <c r="EJV1" s="100"/>
      <c r="EJW1" s="100"/>
      <c r="EJX1" s="100"/>
      <c r="EJY1" s="100"/>
      <c r="EJZ1" s="100"/>
      <c r="EKA1" s="100"/>
      <c r="EKB1" s="100"/>
      <c r="EKC1" s="100"/>
      <c r="EKD1" s="100"/>
      <c r="EKE1" s="100"/>
      <c r="EKF1" s="100"/>
      <c r="EKG1" s="100"/>
      <c r="EKH1" s="100"/>
      <c r="EKI1" s="100"/>
      <c r="EKJ1" s="100"/>
      <c r="EKK1" s="100"/>
      <c r="EKL1" s="100"/>
      <c r="EKM1" s="100"/>
      <c r="EKN1" s="100"/>
      <c r="EKO1" s="100"/>
      <c r="EKP1" s="100"/>
      <c r="EKQ1" s="100"/>
      <c r="EKR1" s="100"/>
      <c r="EKS1" s="100"/>
      <c r="EKT1" s="100"/>
      <c r="EKU1" s="100"/>
      <c r="EKV1" s="100"/>
      <c r="EKW1" s="100"/>
      <c r="EKX1" s="100"/>
      <c r="EKY1" s="100"/>
      <c r="EKZ1" s="100"/>
      <c r="ELA1" s="100"/>
      <c r="ELB1" s="100"/>
      <c r="ELC1" s="100"/>
      <c r="ELD1" s="100"/>
      <c r="ELE1" s="100"/>
      <c r="ELF1" s="100"/>
      <c r="ELG1" s="100"/>
      <c r="ELH1" s="100"/>
      <c r="ELI1" s="100"/>
      <c r="ELJ1" s="100"/>
      <c r="ELK1" s="100"/>
      <c r="ELL1" s="100"/>
      <c r="ELM1" s="100"/>
      <c r="ELN1" s="100"/>
      <c r="ELO1" s="100"/>
      <c r="ELP1" s="100"/>
      <c r="ELQ1" s="100"/>
      <c r="ELR1" s="100"/>
      <c r="ELS1" s="100"/>
      <c r="ELT1" s="100"/>
      <c r="ELU1" s="100"/>
      <c r="ELV1" s="100"/>
      <c r="ELW1" s="100"/>
      <c r="ELX1" s="100"/>
      <c r="ELY1" s="100"/>
      <c r="ELZ1" s="100"/>
      <c r="EMA1" s="100"/>
      <c r="EMB1" s="100"/>
      <c r="EMC1" s="100"/>
      <c r="EMD1" s="100"/>
      <c r="EME1" s="100"/>
      <c r="EMF1" s="100"/>
      <c r="EMG1" s="100"/>
      <c r="EMH1" s="100"/>
      <c r="EMI1" s="100"/>
      <c r="EMJ1" s="100"/>
      <c r="EMK1" s="100"/>
      <c r="EML1" s="100"/>
      <c r="EMM1" s="100"/>
      <c r="EMN1" s="100"/>
      <c r="EMO1" s="100"/>
      <c r="EMP1" s="100"/>
      <c r="EMQ1" s="100"/>
      <c r="EMR1" s="100"/>
      <c r="EMS1" s="100"/>
      <c r="EMT1" s="100"/>
      <c r="EMU1" s="100"/>
      <c r="EMV1" s="100"/>
      <c r="EMW1" s="100"/>
      <c r="EMX1" s="100"/>
      <c r="EMY1" s="100"/>
      <c r="EMZ1" s="100"/>
      <c r="ENA1" s="100"/>
      <c r="ENB1" s="100"/>
      <c r="ENC1" s="100"/>
      <c r="END1" s="100"/>
      <c r="ENE1" s="100"/>
      <c r="ENF1" s="100"/>
      <c r="ENG1" s="100"/>
      <c r="ENH1" s="100"/>
      <c r="ENI1" s="100"/>
      <c r="ENJ1" s="100"/>
      <c r="ENK1" s="100"/>
      <c r="ENL1" s="100"/>
      <c r="ENM1" s="100"/>
      <c r="ENN1" s="100"/>
      <c r="ENO1" s="100"/>
      <c r="ENP1" s="100"/>
      <c r="ENQ1" s="100"/>
      <c r="ENR1" s="100"/>
      <c r="ENS1" s="100"/>
      <c r="ENT1" s="100"/>
      <c r="ENU1" s="100"/>
      <c r="ENV1" s="100"/>
      <c r="ENW1" s="100"/>
      <c r="ENX1" s="100"/>
      <c r="ENY1" s="100"/>
      <c r="ENZ1" s="100"/>
      <c r="EOA1" s="100"/>
      <c r="EOB1" s="100"/>
      <c r="EOC1" s="100"/>
      <c r="EOD1" s="100"/>
      <c r="EOE1" s="100"/>
      <c r="EOF1" s="100"/>
      <c r="EOG1" s="100"/>
      <c r="EOH1" s="100"/>
      <c r="EOI1" s="100"/>
      <c r="EOJ1" s="100"/>
      <c r="EOK1" s="100"/>
      <c r="EOL1" s="100"/>
      <c r="EOM1" s="100"/>
      <c r="EON1" s="100"/>
      <c r="EOO1" s="100"/>
      <c r="EOP1" s="100"/>
      <c r="EOQ1" s="100"/>
      <c r="EOR1" s="100"/>
      <c r="EOS1" s="100"/>
      <c r="EOT1" s="100"/>
      <c r="EOU1" s="100"/>
      <c r="EOV1" s="100"/>
      <c r="EOW1" s="100"/>
      <c r="EOX1" s="100"/>
      <c r="EOY1" s="100"/>
      <c r="EOZ1" s="100"/>
      <c r="EPA1" s="100"/>
      <c r="EPB1" s="100"/>
      <c r="EPC1" s="100"/>
      <c r="EPD1" s="100"/>
      <c r="EPE1" s="100"/>
      <c r="EPF1" s="100"/>
      <c r="EPG1" s="100"/>
      <c r="EPH1" s="100"/>
      <c r="EPI1" s="100"/>
      <c r="EPJ1" s="100"/>
      <c r="EPK1" s="100"/>
      <c r="EPL1" s="100"/>
      <c r="EPM1" s="100"/>
      <c r="EPN1" s="100"/>
      <c r="EPO1" s="100"/>
      <c r="EPP1" s="100"/>
      <c r="EPQ1" s="100"/>
      <c r="EPR1" s="100"/>
      <c r="EPS1" s="100"/>
      <c r="EPT1" s="100"/>
      <c r="EPU1" s="100"/>
      <c r="EPV1" s="100"/>
      <c r="EPW1" s="100"/>
      <c r="EPX1" s="100"/>
      <c r="EPY1" s="100"/>
      <c r="EPZ1" s="100"/>
      <c r="EQA1" s="100"/>
      <c r="EQB1" s="100"/>
      <c r="EQC1" s="100"/>
      <c r="EQD1" s="100"/>
      <c r="EQE1" s="100"/>
      <c r="EQF1" s="100"/>
      <c r="EQG1" s="100"/>
      <c r="EQH1" s="100"/>
      <c r="EQI1" s="100"/>
      <c r="EQJ1" s="100"/>
      <c r="EQK1" s="100"/>
      <c r="EQL1" s="100"/>
      <c r="EQM1" s="100"/>
      <c r="EQN1" s="100"/>
      <c r="EQO1" s="100"/>
      <c r="EQP1" s="100"/>
      <c r="EQQ1" s="100"/>
      <c r="EQR1" s="100"/>
      <c r="EQS1" s="100"/>
      <c r="EQT1" s="100"/>
      <c r="EQU1" s="100"/>
      <c r="EQV1" s="100"/>
      <c r="EQW1" s="100"/>
      <c r="EQX1" s="100"/>
      <c r="EQY1" s="100"/>
      <c r="EQZ1" s="100"/>
      <c r="ERA1" s="100"/>
      <c r="ERB1" s="100"/>
      <c r="ERC1" s="100"/>
      <c r="ERD1" s="100"/>
      <c r="ERE1" s="100"/>
      <c r="ERF1" s="100"/>
      <c r="ERG1" s="100"/>
      <c r="ERH1" s="100"/>
      <c r="ERI1" s="100"/>
      <c r="ERJ1" s="100"/>
      <c r="ERK1" s="100"/>
      <c r="ERL1" s="100"/>
      <c r="ERM1" s="100"/>
      <c r="ERN1" s="100"/>
      <c r="ERO1" s="100"/>
      <c r="ERP1" s="100"/>
      <c r="ERQ1" s="100"/>
      <c r="ERR1" s="100"/>
      <c r="ERS1" s="100"/>
      <c r="ERT1" s="100"/>
      <c r="ERU1" s="100"/>
      <c r="ERV1" s="100"/>
      <c r="ERW1" s="100"/>
      <c r="ERX1" s="100"/>
      <c r="ERY1" s="100"/>
      <c r="ERZ1" s="100"/>
      <c r="ESA1" s="100"/>
      <c r="ESB1" s="100"/>
      <c r="ESC1" s="100"/>
      <c r="ESD1" s="100"/>
      <c r="ESE1" s="100"/>
      <c r="ESF1" s="100"/>
      <c r="ESG1" s="100"/>
      <c r="ESH1" s="100"/>
      <c r="ESI1" s="100"/>
      <c r="ESJ1" s="100"/>
      <c r="ESK1" s="100"/>
      <c r="ESL1" s="100"/>
      <c r="ESM1" s="100"/>
      <c r="ESN1" s="100"/>
      <c r="ESO1" s="100"/>
      <c r="ESP1" s="100"/>
      <c r="ESQ1" s="100"/>
      <c r="ESR1" s="100"/>
      <c r="ESS1" s="100"/>
      <c r="EST1" s="100"/>
      <c r="ESU1" s="100"/>
      <c r="ESV1" s="100"/>
      <c r="ESW1" s="100"/>
      <c r="ESX1" s="100"/>
      <c r="ESY1" s="100"/>
      <c r="ESZ1" s="100"/>
      <c r="ETA1" s="100"/>
      <c r="ETB1" s="100"/>
      <c r="ETC1" s="100"/>
      <c r="ETD1" s="100"/>
      <c r="ETE1" s="100"/>
      <c r="ETF1" s="100"/>
      <c r="ETG1" s="100"/>
      <c r="ETH1" s="100"/>
      <c r="ETI1" s="100"/>
      <c r="ETJ1" s="100"/>
      <c r="ETK1" s="100"/>
      <c r="ETL1" s="100"/>
      <c r="ETM1" s="100"/>
      <c r="ETN1" s="100"/>
      <c r="ETO1" s="100"/>
      <c r="ETP1" s="100"/>
      <c r="ETQ1" s="100"/>
      <c r="ETR1" s="100"/>
      <c r="ETS1" s="100"/>
      <c r="ETT1" s="100"/>
      <c r="ETU1" s="100"/>
      <c r="ETV1" s="100"/>
      <c r="ETW1" s="100"/>
      <c r="ETX1" s="100"/>
      <c r="ETY1" s="100"/>
      <c r="ETZ1" s="100"/>
      <c r="EUA1" s="100"/>
      <c r="EUB1" s="100"/>
      <c r="EUC1" s="100"/>
      <c r="EUD1" s="100"/>
      <c r="EUE1" s="100"/>
      <c r="EUF1" s="100"/>
      <c r="EUG1" s="100"/>
      <c r="EUH1" s="100"/>
      <c r="EUI1" s="100"/>
      <c r="EUJ1" s="100"/>
      <c r="EUK1" s="100"/>
      <c r="EUL1" s="100"/>
      <c r="EUM1" s="100"/>
      <c r="EUN1" s="100"/>
      <c r="EUO1" s="100"/>
      <c r="EUP1" s="100"/>
      <c r="EUQ1" s="100"/>
      <c r="EUR1" s="100"/>
      <c r="EUS1" s="100"/>
      <c r="EUT1" s="100"/>
      <c r="EUU1" s="100"/>
      <c r="EUV1" s="100"/>
      <c r="EUW1" s="100"/>
      <c r="EUX1" s="100"/>
      <c r="EUY1" s="100"/>
      <c r="EUZ1" s="100"/>
      <c r="EVA1" s="100"/>
      <c r="EVB1" s="100"/>
      <c r="EVC1" s="100"/>
      <c r="EVD1" s="100"/>
      <c r="EVE1" s="100"/>
      <c r="EVF1" s="100"/>
      <c r="EVG1" s="100"/>
      <c r="EVH1" s="100"/>
      <c r="EVI1" s="100"/>
      <c r="EVJ1" s="100"/>
      <c r="EVK1" s="100"/>
      <c r="EVL1" s="100"/>
      <c r="EVM1" s="100"/>
      <c r="EVN1" s="100"/>
      <c r="EVO1" s="100"/>
      <c r="EVP1" s="100"/>
      <c r="EVQ1" s="100"/>
      <c r="EVR1" s="100"/>
      <c r="EVS1" s="100"/>
      <c r="EVT1" s="100"/>
      <c r="EVU1" s="100"/>
      <c r="EVV1" s="100"/>
      <c r="EVW1" s="100"/>
      <c r="EVX1" s="100"/>
      <c r="EVY1" s="100"/>
      <c r="EVZ1" s="100"/>
      <c r="EWA1" s="100"/>
      <c r="EWB1" s="100"/>
      <c r="EWC1" s="100"/>
      <c r="EWD1" s="100"/>
      <c r="EWE1" s="100"/>
      <c r="EWF1" s="100"/>
      <c r="EWG1" s="100"/>
      <c r="EWH1" s="100"/>
      <c r="EWI1" s="100"/>
      <c r="EWJ1" s="100"/>
      <c r="EWK1" s="100"/>
      <c r="EWL1" s="100"/>
      <c r="EWM1" s="100"/>
      <c r="EWN1" s="100"/>
      <c r="EWO1" s="100"/>
      <c r="EWP1" s="100"/>
      <c r="EWQ1" s="100"/>
      <c r="EWR1" s="100"/>
      <c r="EWS1" s="100"/>
      <c r="EWT1" s="100"/>
      <c r="EWU1" s="100"/>
      <c r="EWV1" s="100"/>
      <c r="EWW1" s="100"/>
      <c r="EWX1" s="100"/>
      <c r="EWY1" s="100"/>
      <c r="EWZ1" s="100"/>
      <c r="EXA1" s="100"/>
      <c r="EXB1" s="100"/>
      <c r="EXC1" s="100"/>
      <c r="EXD1" s="100"/>
      <c r="EXE1" s="100"/>
      <c r="EXF1" s="100"/>
      <c r="EXG1" s="100"/>
      <c r="EXH1" s="100"/>
      <c r="EXI1" s="100"/>
      <c r="EXJ1" s="100"/>
      <c r="EXK1" s="100"/>
      <c r="EXL1" s="100"/>
      <c r="EXM1" s="100"/>
      <c r="EXN1" s="100"/>
      <c r="EXO1" s="100"/>
      <c r="EXP1" s="100"/>
      <c r="EXQ1" s="100"/>
      <c r="EXR1" s="100"/>
      <c r="EXS1" s="100"/>
      <c r="EXT1" s="100"/>
      <c r="EXU1" s="100"/>
      <c r="EXV1" s="100"/>
      <c r="EXW1" s="100"/>
      <c r="EXX1" s="100"/>
      <c r="EXY1" s="100"/>
      <c r="EXZ1" s="100"/>
      <c r="EYA1" s="100"/>
      <c r="EYB1" s="100"/>
      <c r="EYC1" s="100"/>
      <c r="EYD1" s="100"/>
      <c r="EYE1" s="100"/>
      <c r="EYF1" s="100"/>
      <c r="EYG1" s="100"/>
      <c r="EYH1" s="100"/>
      <c r="EYI1" s="100"/>
      <c r="EYJ1" s="100"/>
      <c r="EYK1" s="100"/>
      <c r="EYL1" s="100"/>
      <c r="EYM1" s="100"/>
      <c r="EYN1" s="100"/>
      <c r="EYO1" s="100"/>
      <c r="EYP1" s="100"/>
      <c r="EYQ1" s="100"/>
      <c r="EYR1" s="100"/>
      <c r="EYS1" s="100"/>
      <c r="EYT1" s="100"/>
      <c r="EYU1" s="100"/>
      <c r="EYV1" s="100"/>
      <c r="EYW1" s="100"/>
      <c r="EYX1" s="100"/>
      <c r="EYY1" s="100"/>
      <c r="EYZ1" s="100"/>
      <c r="EZA1" s="100"/>
      <c r="EZB1" s="100"/>
      <c r="EZC1" s="100"/>
      <c r="EZD1" s="100"/>
      <c r="EZE1" s="100"/>
      <c r="EZF1" s="100"/>
      <c r="EZG1" s="100"/>
      <c r="EZH1" s="100"/>
      <c r="EZI1" s="100"/>
      <c r="EZJ1" s="100"/>
      <c r="EZK1" s="100"/>
      <c r="EZL1" s="100"/>
      <c r="EZM1" s="100"/>
      <c r="EZN1" s="100"/>
      <c r="EZO1" s="100"/>
      <c r="EZP1" s="100"/>
      <c r="EZQ1" s="100"/>
      <c r="EZR1" s="100"/>
      <c r="EZS1" s="100"/>
      <c r="EZT1" s="100"/>
      <c r="EZU1" s="100"/>
      <c r="EZV1" s="100"/>
      <c r="EZW1" s="100"/>
      <c r="EZX1" s="100"/>
      <c r="EZY1" s="100"/>
      <c r="EZZ1" s="100"/>
      <c r="FAA1" s="100"/>
      <c r="FAB1" s="100"/>
      <c r="FAC1" s="100"/>
      <c r="FAD1" s="100"/>
      <c r="FAE1" s="100"/>
      <c r="FAF1" s="100"/>
      <c r="FAG1" s="100"/>
      <c r="FAH1" s="100"/>
      <c r="FAI1" s="100"/>
      <c r="FAJ1" s="100"/>
      <c r="FAK1" s="100"/>
      <c r="FAL1" s="100"/>
      <c r="FAM1" s="100"/>
      <c r="FAN1" s="100"/>
      <c r="FAO1" s="100"/>
      <c r="FAP1" s="100"/>
      <c r="FAQ1" s="100"/>
      <c r="FAR1" s="100"/>
      <c r="FAS1" s="100"/>
      <c r="FAT1" s="100"/>
      <c r="FAU1" s="100"/>
      <c r="FAV1" s="100"/>
      <c r="FAW1" s="100"/>
      <c r="FAX1" s="100"/>
      <c r="FAY1" s="100"/>
      <c r="FAZ1" s="100"/>
      <c r="FBA1" s="100"/>
      <c r="FBB1" s="100"/>
      <c r="FBC1" s="100"/>
      <c r="FBD1" s="100"/>
      <c r="FBE1" s="100"/>
      <c r="FBF1" s="100"/>
      <c r="FBG1" s="100"/>
      <c r="FBH1" s="100"/>
      <c r="FBI1" s="100"/>
      <c r="FBJ1" s="100"/>
      <c r="FBK1" s="100"/>
      <c r="FBL1" s="100"/>
      <c r="FBM1" s="100"/>
      <c r="FBN1" s="100"/>
      <c r="FBO1" s="100"/>
      <c r="FBP1" s="100"/>
      <c r="FBQ1" s="100"/>
      <c r="FBR1" s="100"/>
      <c r="FBS1" s="100"/>
      <c r="FBT1" s="100"/>
      <c r="FBU1" s="100"/>
      <c r="FBV1" s="100"/>
      <c r="FBW1" s="100"/>
      <c r="FBX1" s="100"/>
      <c r="FBY1" s="100"/>
      <c r="FBZ1" s="100"/>
      <c r="FCA1" s="100"/>
      <c r="FCB1" s="100"/>
      <c r="FCC1" s="100"/>
      <c r="FCD1" s="100"/>
      <c r="FCE1" s="100"/>
      <c r="FCF1" s="100"/>
      <c r="FCG1" s="100"/>
      <c r="FCH1" s="100"/>
      <c r="FCI1" s="100"/>
      <c r="FCJ1" s="100"/>
      <c r="FCK1" s="100"/>
      <c r="FCL1" s="100"/>
      <c r="FCM1" s="100"/>
      <c r="FCN1" s="100"/>
      <c r="FCO1" s="100"/>
      <c r="FCP1" s="100"/>
      <c r="FCQ1" s="100"/>
      <c r="FCR1" s="100"/>
      <c r="FCS1" s="100"/>
      <c r="FCT1" s="100"/>
      <c r="FCU1" s="100"/>
      <c r="FCV1" s="100"/>
      <c r="FCW1" s="100"/>
      <c r="FCX1" s="100"/>
      <c r="FCY1" s="100"/>
      <c r="FCZ1" s="100"/>
      <c r="FDA1" s="100"/>
      <c r="FDB1" s="100"/>
      <c r="FDC1" s="100"/>
      <c r="FDD1" s="100"/>
      <c r="FDE1" s="100"/>
      <c r="FDF1" s="100"/>
      <c r="FDG1" s="100"/>
      <c r="FDH1" s="100"/>
      <c r="FDI1" s="100"/>
      <c r="FDJ1" s="100"/>
      <c r="FDK1" s="100"/>
      <c r="FDL1" s="100"/>
      <c r="FDM1" s="100"/>
      <c r="FDN1" s="100"/>
      <c r="FDO1" s="100"/>
      <c r="FDP1" s="100"/>
      <c r="FDQ1" s="100"/>
      <c r="FDR1" s="100"/>
      <c r="FDS1" s="100"/>
      <c r="FDT1" s="100"/>
      <c r="FDU1" s="100"/>
      <c r="FDV1" s="100"/>
      <c r="FDW1" s="100"/>
      <c r="FDX1" s="100"/>
      <c r="FDY1" s="100"/>
      <c r="FDZ1" s="100"/>
      <c r="FEA1" s="100"/>
      <c r="FEB1" s="100"/>
      <c r="FEC1" s="100"/>
      <c r="FED1" s="100"/>
      <c r="FEE1" s="100"/>
      <c r="FEF1" s="100"/>
      <c r="FEG1" s="100"/>
      <c r="FEH1" s="100"/>
      <c r="FEI1" s="100"/>
      <c r="FEJ1" s="100"/>
      <c r="FEK1" s="100"/>
      <c r="FEL1" s="100"/>
      <c r="FEM1" s="100"/>
      <c r="FEN1" s="100"/>
      <c r="FEO1" s="100"/>
      <c r="FEP1" s="100"/>
      <c r="FEQ1" s="100"/>
      <c r="FER1" s="100"/>
      <c r="FES1" s="100"/>
      <c r="FET1" s="100"/>
      <c r="FEU1" s="100"/>
      <c r="FEV1" s="100"/>
      <c r="FEW1" s="100"/>
      <c r="FEX1" s="100"/>
      <c r="FEY1" s="100"/>
      <c r="FEZ1" s="100"/>
      <c r="FFA1" s="100"/>
      <c r="FFB1" s="100"/>
      <c r="FFC1" s="100"/>
      <c r="FFD1" s="100"/>
      <c r="FFE1" s="100"/>
      <c r="FFF1" s="100"/>
      <c r="FFG1" s="100"/>
      <c r="FFH1" s="100"/>
      <c r="FFI1" s="100"/>
      <c r="FFJ1" s="100"/>
      <c r="FFK1" s="100"/>
      <c r="FFL1" s="100"/>
      <c r="FFM1" s="100"/>
      <c r="FFN1" s="100"/>
      <c r="FFO1" s="100"/>
      <c r="FFP1" s="100"/>
      <c r="FFQ1" s="100"/>
      <c r="FFR1" s="100"/>
      <c r="FFS1" s="100"/>
      <c r="FFT1" s="100"/>
      <c r="FFU1" s="100"/>
      <c r="FFV1" s="100"/>
      <c r="FFW1" s="100"/>
      <c r="FFX1" s="100"/>
      <c r="FFY1" s="100"/>
      <c r="FFZ1" s="100"/>
      <c r="FGA1" s="100"/>
      <c r="FGB1" s="100"/>
      <c r="FGC1" s="100"/>
      <c r="FGD1" s="100"/>
      <c r="FGE1" s="100"/>
      <c r="FGF1" s="100"/>
      <c r="FGG1" s="100"/>
      <c r="FGH1" s="100"/>
      <c r="FGI1" s="100"/>
      <c r="FGJ1" s="100"/>
      <c r="FGK1" s="100"/>
      <c r="FGL1" s="100"/>
      <c r="FGM1" s="100"/>
      <c r="FGN1" s="100"/>
      <c r="FGO1" s="100"/>
      <c r="FGP1" s="100"/>
      <c r="FGQ1" s="100"/>
      <c r="FGR1" s="100"/>
      <c r="FGS1" s="100"/>
      <c r="FGT1" s="100"/>
      <c r="FGU1" s="100"/>
      <c r="FGV1" s="100"/>
      <c r="FGW1" s="100"/>
      <c r="FGX1" s="100"/>
      <c r="FGY1" s="100"/>
      <c r="FGZ1" s="100"/>
      <c r="FHA1" s="100"/>
      <c r="FHB1" s="100"/>
      <c r="FHC1" s="100"/>
      <c r="FHD1" s="100"/>
      <c r="FHE1" s="100"/>
      <c r="FHF1" s="100"/>
      <c r="FHG1" s="100"/>
      <c r="FHH1" s="100"/>
      <c r="FHI1" s="100"/>
      <c r="FHJ1" s="100"/>
      <c r="FHK1" s="100"/>
      <c r="FHL1" s="100"/>
      <c r="FHM1" s="100"/>
      <c r="FHN1" s="100"/>
      <c r="FHO1" s="100"/>
      <c r="FHP1" s="100"/>
      <c r="FHQ1" s="100"/>
      <c r="FHR1" s="100"/>
      <c r="FHS1" s="100"/>
      <c r="FHT1" s="100"/>
      <c r="FHU1" s="100"/>
      <c r="FHV1" s="100"/>
      <c r="FHW1" s="100"/>
      <c r="FHX1" s="100"/>
      <c r="FHY1" s="100"/>
      <c r="FHZ1" s="100"/>
      <c r="FIA1" s="100"/>
      <c r="FIB1" s="100"/>
      <c r="FIC1" s="100"/>
      <c r="FID1" s="100"/>
      <c r="FIE1" s="100"/>
      <c r="FIF1" s="100"/>
      <c r="FIG1" s="100"/>
      <c r="FIH1" s="100"/>
      <c r="FII1" s="100"/>
      <c r="FIJ1" s="100"/>
      <c r="FIK1" s="100"/>
      <c r="FIL1" s="100"/>
      <c r="FIM1" s="100"/>
      <c r="FIN1" s="100"/>
      <c r="FIO1" s="100"/>
      <c r="FIP1" s="100"/>
      <c r="FIQ1" s="100"/>
      <c r="FIR1" s="100"/>
      <c r="FIS1" s="100"/>
      <c r="FIT1" s="100"/>
      <c r="FIU1" s="100"/>
      <c r="FIV1" s="100"/>
      <c r="FIW1" s="100"/>
      <c r="FIX1" s="100"/>
      <c r="FIY1" s="100"/>
      <c r="FIZ1" s="100"/>
      <c r="FJA1" s="100"/>
      <c r="FJB1" s="100"/>
      <c r="FJC1" s="100"/>
      <c r="FJD1" s="100"/>
      <c r="FJE1" s="100"/>
      <c r="FJF1" s="100"/>
      <c r="FJG1" s="100"/>
      <c r="FJH1" s="100"/>
      <c r="FJI1" s="100"/>
      <c r="FJJ1" s="100"/>
      <c r="FJK1" s="100"/>
      <c r="FJL1" s="100"/>
      <c r="FJM1" s="100"/>
      <c r="FJN1" s="100"/>
      <c r="FJO1" s="100"/>
      <c r="FJP1" s="100"/>
      <c r="FJQ1" s="100"/>
      <c r="FJR1" s="100"/>
      <c r="FJS1" s="100"/>
      <c r="FJT1" s="100"/>
      <c r="FJU1" s="100"/>
      <c r="FJV1" s="100"/>
      <c r="FJW1" s="100"/>
      <c r="FJX1" s="100"/>
      <c r="FJY1" s="100"/>
      <c r="FJZ1" s="100"/>
      <c r="FKA1" s="100"/>
      <c r="FKB1" s="100"/>
      <c r="FKC1" s="100"/>
      <c r="FKD1" s="100"/>
      <c r="FKE1" s="100"/>
      <c r="FKF1" s="100"/>
      <c r="FKG1" s="100"/>
      <c r="FKH1" s="100"/>
      <c r="FKI1" s="100"/>
      <c r="FKJ1" s="100"/>
      <c r="FKK1" s="100"/>
      <c r="FKL1" s="100"/>
      <c r="FKM1" s="100"/>
      <c r="FKN1" s="100"/>
      <c r="FKO1" s="100"/>
      <c r="FKP1" s="100"/>
      <c r="FKQ1" s="100"/>
      <c r="FKR1" s="100"/>
      <c r="FKS1" s="100"/>
      <c r="FKT1" s="100"/>
      <c r="FKU1" s="100"/>
      <c r="FKV1" s="100"/>
      <c r="FKW1" s="100"/>
      <c r="FKX1" s="100"/>
      <c r="FKY1" s="100"/>
      <c r="FKZ1" s="100"/>
      <c r="FLA1" s="100"/>
      <c r="FLB1" s="100"/>
      <c r="FLC1" s="100"/>
      <c r="FLD1" s="100"/>
      <c r="FLE1" s="100"/>
      <c r="FLF1" s="100"/>
      <c r="FLG1" s="100"/>
      <c r="FLH1" s="100"/>
      <c r="FLI1" s="100"/>
      <c r="FLJ1" s="100"/>
      <c r="FLK1" s="100"/>
      <c r="FLL1" s="100"/>
      <c r="FLM1" s="100"/>
      <c r="FLN1" s="100"/>
      <c r="FLO1" s="100"/>
      <c r="FLP1" s="100"/>
      <c r="FLQ1" s="100"/>
      <c r="FLR1" s="100"/>
      <c r="FLS1" s="100"/>
      <c r="FLT1" s="100"/>
      <c r="FLU1" s="100"/>
      <c r="FLV1" s="100"/>
      <c r="FLW1" s="100"/>
      <c r="FLX1" s="100"/>
      <c r="FLY1" s="100"/>
      <c r="FLZ1" s="100"/>
      <c r="FMA1" s="100"/>
      <c r="FMB1" s="100"/>
      <c r="FMC1" s="100"/>
      <c r="FMD1" s="100"/>
      <c r="FME1" s="100"/>
      <c r="FMF1" s="100"/>
      <c r="FMG1" s="100"/>
      <c r="FMH1" s="100"/>
      <c r="FMI1" s="100"/>
      <c r="FMJ1" s="100"/>
      <c r="FMK1" s="100"/>
      <c r="FML1" s="100"/>
      <c r="FMM1" s="100"/>
      <c r="FMN1" s="100"/>
      <c r="FMO1" s="100"/>
      <c r="FMP1" s="100"/>
      <c r="FMQ1" s="100"/>
      <c r="FMR1" s="100"/>
      <c r="FMS1" s="100"/>
      <c r="FMT1" s="100"/>
      <c r="FMU1" s="100"/>
      <c r="FMV1" s="100"/>
      <c r="FMW1" s="100"/>
      <c r="FMX1" s="100"/>
      <c r="FMY1" s="100"/>
      <c r="FMZ1" s="100"/>
      <c r="FNA1" s="100"/>
      <c r="FNB1" s="100"/>
      <c r="FNC1" s="100"/>
      <c r="FND1" s="100"/>
      <c r="FNE1" s="100"/>
      <c r="FNF1" s="100"/>
      <c r="FNG1" s="100"/>
      <c r="FNH1" s="100"/>
      <c r="FNI1" s="100"/>
      <c r="FNJ1" s="100"/>
      <c r="FNK1" s="100"/>
      <c r="FNL1" s="100"/>
      <c r="FNM1" s="100"/>
      <c r="FNN1" s="100"/>
      <c r="FNO1" s="100"/>
      <c r="FNP1" s="100"/>
      <c r="FNQ1" s="100"/>
      <c r="FNR1" s="100"/>
      <c r="FNS1" s="100"/>
      <c r="FNT1" s="100"/>
      <c r="FNU1" s="100"/>
      <c r="FNV1" s="100"/>
      <c r="FNW1" s="100"/>
      <c r="FNX1" s="100"/>
      <c r="FNY1" s="100"/>
      <c r="FNZ1" s="100"/>
      <c r="FOA1" s="100"/>
      <c r="FOB1" s="100"/>
      <c r="FOC1" s="100"/>
      <c r="FOD1" s="100"/>
      <c r="FOE1" s="100"/>
      <c r="FOF1" s="100"/>
      <c r="FOG1" s="100"/>
      <c r="FOH1" s="100"/>
      <c r="FOI1" s="100"/>
      <c r="FOJ1" s="100"/>
      <c r="FOK1" s="100"/>
      <c r="FOL1" s="100"/>
      <c r="FOM1" s="100"/>
      <c r="FON1" s="100"/>
      <c r="FOO1" s="100"/>
      <c r="FOP1" s="100"/>
      <c r="FOQ1" s="100"/>
      <c r="FOR1" s="100"/>
      <c r="FOS1" s="100"/>
      <c r="FOT1" s="100"/>
      <c r="FOU1" s="100"/>
      <c r="FOV1" s="100"/>
      <c r="FOW1" s="100"/>
      <c r="FOX1" s="100"/>
      <c r="FOY1" s="100"/>
      <c r="FOZ1" s="100"/>
      <c r="FPA1" s="100"/>
      <c r="FPB1" s="100"/>
      <c r="FPC1" s="100"/>
      <c r="FPD1" s="100"/>
      <c r="FPE1" s="100"/>
      <c r="FPF1" s="100"/>
      <c r="FPG1" s="100"/>
      <c r="FPH1" s="100"/>
      <c r="FPI1" s="100"/>
      <c r="FPJ1" s="100"/>
      <c r="FPK1" s="100"/>
      <c r="FPL1" s="100"/>
      <c r="FPM1" s="100"/>
      <c r="FPN1" s="100"/>
      <c r="FPO1" s="100"/>
      <c r="FPP1" s="100"/>
      <c r="FPQ1" s="100"/>
      <c r="FPR1" s="100"/>
      <c r="FPS1" s="100"/>
      <c r="FPT1" s="100"/>
      <c r="FPU1" s="100"/>
      <c r="FPV1" s="100"/>
      <c r="FPW1" s="100"/>
      <c r="FPX1" s="100"/>
      <c r="FPY1" s="100"/>
      <c r="FPZ1" s="100"/>
      <c r="FQA1" s="100"/>
      <c r="FQB1" s="100"/>
      <c r="FQC1" s="100"/>
      <c r="FQD1" s="100"/>
      <c r="FQE1" s="100"/>
      <c r="FQF1" s="100"/>
      <c r="FQG1" s="100"/>
      <c r="FQH1" s="100"/>
      <c r="FQI1" s="100"/>
      <c r="FQJ1" s="100"/>
      <c r="FQK1" s="100"/>
      <c r="FQL1" s="100"/>
      <c r="FQM1" s="100"/>
      <c r="FQN1" s="100"/>
      <c r="FQO1" s="100"/>
      <c r="FQP1" s="100"/>
      <c r="FQQ1" s="100"/>
      <c r="FQR1" s="100"/>
      <c r="FQS1" s="100"/>
      <c r="FQT1" s="100"/>
      <c r="FQU1" s="100"/>
      <c r="FQV1" s="100"/>
      <c r="FQW1" s="100"/>
      <c r="FQX1" s="100"/>
      <c r="FQY1" s="100"/>
      <c r="FQZ1" s="100"/>
      <c r="FRA1" s="100"/>
      <c r="FRB1" s="100"/>
      <c r="FRC1" s="100"/>
      <c r="FRD1" s="100"/>
      <c r="FRE1" s="100"/>
      <c r="FRF1" s="100"/>
      <c r="FRG1" s="100"/>
      <c r="FRH1" s="100"/>
      <c r="FRI1" s="100"/>
      <c r="FRJ1" s="100"/>
      <c r="FRK1" s="100"/>
      <c r="FRL1" s="100"/>
      <c r="FRM1" s="100"/>
      <c r="FRN1" s="100"/>
      <c r="FRO1" s="100"/>
      <c r="FRP1" s="100"/>
      <c r="FRQ1" s="100"/>
      <c r="FRR1" s="100"/>
      <c r="FRS1" s="100"/>
      <c r="FRT1" s="100"/>
      <c r="FRU1" s="100"/>
      <c r="FRV1" s="100"/>
      <c r="FRW1" s="100"/>
      <c r="FRX1" s="100"/>
      <c r="FRY1" s="100"/>
      <c r="FRZ1" s="100"/>
      <c r="FSA1" s="100"/>
      <c r="FSB1" s="100"/>
      <c r="FSC1" s="100"/>
      <c r="FSD1" s="100"/>
      <c r="FSE1" s="100"/>
      <c r="FSF1" s="100"/>
      <c r="FSG1" s="100"/>
      <c r="FSH1" s="100"/>
      <c r="FSI1" s="100"/>
      <c r="FSJ1" s="100"/>
      <c r="FSK1" s="100"/>
      <c r="FSL1" s="100"/>
      <c r="FSM1" s="100"/>
      <c r="FSN1" s="100"/>
      <c r="FSO1" s="100"/>
      <c r="FSP1" s="100"/>
      <c r="FSQ1" s="100"/>
      <c r="FSR1" s="100"/>
      <c r="FSS1" s="100"/>
      <c r="FST1" s="100"/>
      <c r="FSU1" s="100"/>
      <c r="FSV1" s="100"/>
      <c r="FSW1" s="100"/>
      <c r="FSX1" s="100"/>
      <c r="FSY1" s="100"/>
      <c r="FSZ1" s="100"/>
      <c r="FTA1" s="100"/>
      <c r="FTB1" s="100"/>
      <c r="FTC1" s="100"/>
      <c r="FTD1" s="100"/>
      <c r="FTE1" s="100"/>
      <c r="FTF1" s="100"/>
      <c r="FTG1" s="100"/>
      <c r="FTH1" s="100"/>
      <c r="FTI1" s="100"/>
      <c r="FTJ1" s="100"/>
      <c r="FTK1" s="100"/>
      <c r="FTL1" s="100"/>
      <c r="FTM1" s="100"/>
      <c r="FTN1" s="100"/>
      <c r="FTO1" s="100"/>
      <c r="FTP1" s="100"/>
      <c r="FTQ1" s="100"/>
      <c r="FTR1" s="100"/>
      <c r="FTS1" s="100"/>
      <c r="FTT1" s="100"/>
      <c r="FTU1" s="100"/>
      <c r="FTV1" s="100"/>
      <c r="FTW1" s="100"/>
      <c r="FTX1" s="100"/>
      <c r="FTY1" s="100"/>
      <c r="FTZ1" s="100"/>
      <c r="FUA1" s="100"/>
      <c r="FUB1" s="100"/>
      <c r="FUC1" s="100"/>
      <c r="FUD1" s="100"/>
      <c r="FUE1" s="100"/>
      <c r="FUF1" s="100"/>
      <c r="FUG1" s="100"/>
      <c r="FUH1" s="100"/>
      <c r="FUI1" s="100"/>
      <c r="FUJ1" s="100"/>
      <c r="FUK1" s="100"/>
      <c r="FUL1" s="100"/>
      <c r="FUM1" s="100"/>
      <c r="FUN1" s="100"/>
      <c r="FUO1" s="100"/>
      <c r="FUP1" s="100"/>
      <c r="FUQ1" s="100"/>
      <c r="FUR1" s="100"/>
      <c r="FUS1" s="100"/>
      <c r="FUT1" s="100"/>
      <c r="FUU1" s="100"/>
      <c r="FUV1" s="100"/>
      <c r="FUW1" s="100"/>
      <c r="FUX1" s="100"/>
      <c r="FUY1" s="100"/>
      <c r="FUZ1" s="100"/>
      <c r="FVA1" s="100"/>
      <c r="FVB1" s="100"/>
      <c r="FVC1" s="100"/>
      <c r="FVD1" s="100"/>
      <c r="FVE1" s="100"/>
      <c r="FVF1" s="100"/>
      <c r="FVG1" s="100"/>
      <c r="FVH1" s="100"/>
      <c r="FVI1" s="100"/>
      <c r="FVJ1" s="100"/>
      <c r="FVK1" s="100"/>
      <c r="FVL1" s="100"/>
      <c r="FVM1" s="100"/>
      <c r="FVN1" s="100"/>
      <c r="FVO1" s="100"/>
      <c r="FVP1" s="100"/>
      <c r="FVQ1" s="100"/>
      <c r="FVR1" s="100"/>
      <c r="FVS1" s="100"/>
      <c r="FVT1" s="100"/>
      <c r="FVU1" s="100"/>
      <c r="FVV1" s="100"/>
      <c r="FVW1" s="100"/>
      <c r="FVX1" s="100"/>
      <c r="FVY1" s="100"/>
      <c r="FVZ1" s="100"/>
      <c r="FWA1" s="100"/>
      <c r="FWB1" s="100"/>
      <c r="FWC1" s="100"/>
      <c r="FWD1" s="100"/>
      <c r="FWE1" s="100"/>
      <c r="FWF1" s="100"/>
      <c r="FWG1" s="100"/>
      <c r="FWH1" s="100"/>
      <c r="FWI1" s="100"/>
      <c r="FWJ1" s="100"/>
      <c r="FWK1" s="100"/>
      <c r="FWL1" s="100"/>
      <c r="FWM1" s="100"/>
      <c r="FWN1" s="100"/>
      <c r="FWO1" s="100"/>
      <c r="FWP1" s="100"/>
      <c r="FWQ1" s="100"/>
      <c r="FWR1" s="100"/>
      <c r="FWS1" s="100"/>
      <c r="FWT1" s="100"/>
      <c r="FWU1" s="100"/>
      <c r="FWV1" s="100"/>
      <c r="FWW1" s="100"/>
      <c r="FWX1" s="100"/>
      <c r="FWY1" s="100"/>
      <c r="FWZ1" s="100"/>
      <c r="FXA1" s="100"/>
      <c r="FXB1" s="100"/>
      <c r="FXC1" s="100"/>
      <c r="FXD1" s="100"/>
      <c r="FXE1" s="100"/>
      <c r="FXF1" s="100"/>
      <c r="FXG1" s="100"/>
      <c r="FXH1" s="100"/>
      <c r="FXI1" s="100"/>
      <c r="FXJ1" s="100"/>
      <c r="FXK1" s="100"/>
      <c r="FXL1" s="100"/>
      <c r="FXM1" s="100"/>
      <c r="FXN1" s="100"/>
      <c r="FXO1" s="100"/>
      <c r="FXP1" s="100"/>
      <c r="FXQ1" s="100"/>
      <c r="FXR1" s="100"/>
      <c r="FXS1" s="100"/>
      <c r="FXT1" s="100"/>
      <c r="FXU1" s="100"/>
      <c r="FXV1" s="100"/>
      <c r="FXW1" s="100"/>
      <c r="FXX1" s="100"/>
      <c r="FXY1" s="100"/>
      <c r="FXZ1" s="100"/>
      <c r="FYA1" s="100"/>
      <c r="FYB1" s="100"/>
      <c r="FYC1" s="100"/>
      <c r="FYD1" s="100"/>
      <c r="FYE1" s="100"/>
      <c r="FYF1" s="100"/>
      <c r="FYG1" s="100"/>
      <c r="FYH1" s="100"/>
      <c r="FYI1" s="100"/>
      <c r="FYJ1" s="100"/>
      <c r="FYK1" s="100"/>
      <c r="FYL1" s="100"/>
      <c r="FYM1" s="100"/>
      <c r="FYN1" s="100"/>
      <c r="FYO1" s="100"/>
      <c r="FYP1" s="100"/>
      <c r="FYQ1" s="100"/>
      <c r="FYR1" s="100"/>
      <c r="FYS1" s="100"/>
      <c r="FYT1" s="100"/>
      <c r="FYU1" s="100"/>
      <c r="FYV1" s="100"/>
      <c r="FYW1" s="100"/>
      <c r="FYX1" s="100"/>
      <c r="FYY1" s="100"/>
      <c r="FYZ1" s="100"/>
      <c r="FZA1" s="100"/>
      <c r="FZB1" s="100"/>
      <c r="FZC1" s="100"/>
      <c r="FZD1" s="100"/>
      <c r="FZE1" s="100"/>
      <c r="FZF1" s="100"/>
      <c r="FZG1" s="100"/>
      <c r="FZH1" s="100"/>
      <c r="FZI1" s="100"/>
      <c r="FZJ1" s="100"/>
      <c r="FZK1" s="100"/>
      <c r="FZL1" s="100"/>
      <c r="FZM1" s="100"/>
      <c r="FZN1" s="100"/>
      <c r="FZO1" s="100"/>
      <c r="FZP1" s="100"/>
      <c r="FZQ1" s="100"/>
      <c r="FZR1" s="100"/>
      <c r="FZS1" s="100"/>
      <c r="FZT1" s="100"/>
      <c r="FZU1" s="100"/>
      <c r="FZV1" s="100"/>
      <c r="FZW1" s="100"/>
      <c r="FZX1" s="100"/>
      <c r="FZY1" s="100"/>
      <c r="FZZ1" s="100"/>
      <c r="GAA1" s="100"/>
      <c r="GAB1" s="100"/>
      <c r="GAC1" s="100"/>
      <c r="GAD1" s="100"/>
      <c r="GAE1" s="100"/>
      <c r="GAF1" s="100"/>
      <c r="GAG1" s="100"/>
      <c r="GAH1" s="100"/>
      <c r="GAI1" s="100"/>
      <c r="GAJ1" s="100"/>
      <c r="GAK1" s="100"/>
      <c r="GAL1" s="100"/>
      <c r="GAM1" s="100"/>
      <c r="GAN1" s="100"/>
      <c r="GAO1" s="100"/>
      <c r="GAP1" s="100"/>
      <c r="GAQ1" s="100"/>
      <c r="GAR1" s="100"/>
      <c r="GAS1" s="100"/>
      <c r="GAT1" s="100"/>
      <c r="GAU1" s="100"/>
      <c r="GAV1" s="100"/>
      <c r="GAW1" s="100"/>
      <c r="GAX1" s="100"/>
      <c r="GAY1" s="100"/>
      <c r="GAZ1" s="100"/>
      <c r="GBA1" s="100"/>
      <c r="GBB1" s="100"/>
      <c r="GBC1" s="100"/>
      <c r="GBD1" s="100"/>
      <c r="GBE1" s="100"/>
      <c r="GBF1" s="100"/>
      <c r="GBG1" s="100"/>
      <c r="GBH1" s="100"/>
      <c r="GBI1" s="100"/>
      <c r="GBJ1" s="100"/>
      <c r="GBK1" s="100"/>
      <c r="GBL1" s="100"/>
      <c r="GBM1" s="100"/>
      <c r="GBN1" s="100"/>
      <c r="GBO1" s="100"/>
      <c r="GBP1" s="100"/>
      <c r="GBQ1" s="100"/>
      <c r="GBR1" s="100"/>
      <c r="GBS1" s="100"/>
      <c r="GBT1" s="100"/>
      <c r="GBU1" s="100"/>
      <c r="GBV1" s="100"/>
      <c r="GBW1" s="100"/>
      <c r="GBX1" s="100"/>
      <c r="GBY1" s="100"/>
      <c r="GBZ1" s="100"/>
      <c r="GCA1" s="100"/>
      <c r="GCB1" s="100"/>
      <c r="GCC1" s="100"/>
      <c r="GCD1" s="100"/>
      <c r="GCE1" s="100"/>
      <c r="GCF1" s="100"/>
      <c r="GCG1" s="100"/>
      <c r="GCH1" s="100"/>
      <c r="GCI1" s="100"/>
      <c r="GCJ1" s="100"/>
      <c r="GCK1" s="100"/>
      <c r="GCL1" s="100"/>
      <c r="GCM1" s="100"/>
      <c r="GCN1" s="100"/>
      <c r="GCO1" s="100"/>
      <c r="GCP1" s="100"/>
      <c r="GCQ1" s="100"/>
      <c r="GCR1" s="100"/>
      <c r="GCS1" s="100"/>
      <c r="GCT1" s="100"/>
      <c r="GCU1" s="100"/>
      <c r="GCV1" s="100"/>
      <c r="GCW1" s="100"/>
      <c r="GCX1" s="100"/>
      <c r="GCY1" s="100"/>
      <c r="GCZ1" s="100"/>
      <c r="GDA1" s="100"/>
      <c r="GDB1" s="100"/>
      <c r="GDC1" s="100"/>
      <c r="GDD1" s="100"/>
      <c r="GDE1" s="100"/>
      <c r="GDF1" s="100"/>
      <c r="GDG1" s="100"/>
      <c r="GDH1" s="100"/>
      <c r="GDI1" s="100"/>
      <c r="GDJ1" s="100"/>
      <c r="GDK1" s="100"/>
      <c r="GDL1" s="100"/>
      <c r="GDM1" s="100"/>
      <c r="GDN1" s="100"/>
      <c r="GDO1" s="100"/>
      <c r="GDP1" s="100"/>
      <c r="GDQ1" s="100"/>
      <c r="GDR1" s="100"/>
      <c r="GDS1" s="100"/>
      <c r="GDT1" s="100"/>
      <c r="GDU1" s="100"/>
      <c r="GDV1" s="100"/>
      <c r="GDW1" s="100"/>
      <c r="GDX1" s="100"/>
      <c r="GDY1" s="100"/>
      <c r="GDZ1" s="100"/>
      <c r="GEA1" s="100"/>
      <c r="GEB1" s="100"/>
      <c r="GEC1" s="100"/>
      <c r="GED1" s="100"/>
      <c r="GEE1" s="100"/>
      <c r="GEF1" s="100"/>
      <c r="GEG1" s="100"/>
      <c r="GEH1" s="100"/>
      <c r="GEI1" s="100"/>
      <c r="GEJ1" s="100"/>
      <c r="GEK1" s="100"/>
      <c r="GEL1" s="100"/>
      <c r="GEM1" s="100"/>
      <c r="GEN1" s="100"/>
      <c r="GEO1" s="100"/>
      <c r="GEP1" s="100"/>
      <c r="GEQ1" s="100"/>
      <c r="GER1" s="100"/>
      <c r="GES1" s="100"/>
      <c r="GET1" s="100"/>
      <c r="GEU1" s="100"/>
      <c r="GEV1" s="100"/>
      <c r="GEW1" s="100"/>
      <c r="GEX1" s="100"/>
      <c r="GEY1" s="100"/>
      <c r="GEZ1" s="100"/>
      <c r="GFA1" s="100"/>
      <c r="GFB1" s="100"/>
      <c r="GFC1" s="100"/>
      <c r="GFD1" s="100"/>
      <c r="GFE1" s="100"/>
      <c r="GFF1" s="100"/>
      <c r="GFG1" s="100"/>
      <c r="GFH1" s="100"/>
      <c r="GFI1" s="100"/>
      <c r="GFJ1" s="100"/>
      <c r="GFK1" s="100"/>
      <c r="GFL1" s="100"/>
      <c r="GFM1" s="100"/>
      <c r="GFN1" s="100"/>
      <c r="GFO1" s="100"/>
      <c r="GFP1" s="100"/>
      <c r="GFQ1" s="100"/>
      <c r="GFR1" s="100"/>
      <c r="GFS1" s="100"/>
      <c r="GFT1" s="100"/>
      <c r="GFU1" s="100"/>
      <c r="GFV1" s="100"/>
      <c r="GFW1" s="100"/>
      <c r="GFX1" s="100"/>
      <c r="GFY1" s="100"/>
      <c r="GFZ1" s="100"/>
      <c r="GGA1" s="100"/>
      <c r="GGB1" s="100"/>
      <c r="GGC1" s="100"/>
      <c r="GGD1" s="100"/>
      <c r="GGE1" s="100"/>
      <c r="GGF1" s="100"/>
      <c r="GGG1" s="100"/>
      <c r="GGH1" s="100"/>
      <c r="GGI1" s="100"/>
      <c r="GGJ1" s="100"/>
      <c r="GGK1" s="100"/>
      <c r="GGL1" s="100"/>
      <c r="GGM1" s="100"/>
      <c r="GGN1" s="100"/>
      <c r="GGO1" s="100"/>
      <c r="GGP1" s="100"/>
      <c r="GGQ1" s="100"/>
      <c r="GGR1" s="100"/>
      <c r="GGS1" s="100"/>
      <c r="GGT1" s="100"/>
      <c r="GGU1" s="100"/>
      <c r="GGV1" s="100"/>
      <c r="GGW1" s="100"/>
      <c r="GGX1" s="100"/>
      <c r="GGY1" s="100"/>
      <c r="GGZ1" s="100"/>
      <c r="GHA1" s="100"/>
      <c r="GHB1" s="100"/>
      <c r="GHC1" s="100"/>
      <c r="GHD1" s="100"/>
      <c r="GHE1" s="100"/>
      <c r="GHF1" s="100"/>
      <c r="GHG1" s="100"/>
      <c r="GHH1" s="100"/>
      <c r="GHI1" s="100"/>
      <c r="GHJ1" s="100"/>
      <c r="GHK1" s="100"/>
      <c r="GHL1" s="100"/>
      <c r="GHM1" s="100"/>
      <c r="GHN1" s="100"/>
      <c r="GHO1" s="100"/>
      <c r="GHP1" s="100"/>
      <c r="GHQ1" s="100"/>
      <c r="GHR1" s="100"/>
      <c r="GHS1" s="100"/>
      <c r="GHT1" s="100"/>
      <c r="GHU1" s="100"/>
      <c r="GHV1" s="100"/>
      <c r="GHW1" s="100"/>
      <c r="GHX1" s="100"/>
      <c r="GHY1" s="100"/>
      <c r="GHZ1" s="100"/>
      <c r="GIA1" s="100"/>
      <c r="GIB1" s="100"/>
      <c r="GIC1" s="100"/>
      <c r="GID1" s="100"/>
      <c r="GIE1" s="100"/>
      <c r="GIF1" s="100"/>
      <c r="GIG1" s="100"/>
      <c r="GIH1" s="100"/>
      <c r="GII1" s="100"/>
      <c r="GIJ1" s="100"/>
      <c r="GIK1" s="100"/>
      <c r="GIL1" s="100"/>
      <c r="GIM1" s="100"/>
      <c r="GIN1" s="100"/>
      <c r="GIO1" s="100"/>
      <c r="GIP1" s="100"/>
      <c r="GIQ1" s="100"/>
      <c r="GIR1" s="100"/>
      <c r="GIS1" s="100"/>
      <c r="GIT1" s="100"/>
      <c r="GIU1" s="100"/>
      <c r="GIV1" s="100"/>
      <c r="GIW1" s="100"/>
      <c r="GIX1" s="100"/>
      <c r="GIY1" s="100"/>
      <c r="GIZ1" s="100"/>
      <c r="GJA1" s="100"/>
      <c r="GJB1" s="100"/>
      <c r="GJC1" s="100"/>
      <c r="GJD1" s="100"/>
      <c r="GJE1" s="100"/>
      <c r="GJF1" s="100"/>
      <c r="GJG1" s="100"/>
      <c r="GJH1" s="100"/>
      <c r="GJI1" s="100"/>
      <c r="GJJ1" s="100"/>
      <c r="GJK1" s="100"/>
      <c r="GJL1" s="100"/>
      <c r="GJM1" s="100"/>
      <c r="GJN1" s="100"/>
      <c r="GJO1" s="100"/>
      <c r="GJP1" s="100"/>
      <c r="GJQ1" s="100"/>
      <c r="GJR1" s="100"/>
      <c r="GJS1" s="100"/>
      <c r="GJT1" s="100"/>
      <c r="GJU1" s="100"/>
      <c r="GJV1" s="100"/>
      <c r="GJW1" s="100"/>
      <c r="GJX1" s="100"/>
      <c r="GJY1" s="100"/>
      <c r="GJZ1" s="100"/>
      <c r="GKA1" s="100"/>
      <c r="GKB1" s="100"/>
      <c r="GKC1" s="100"/>
      <c r="GKD1" s="100"/>
      <c r="GKE1" s="100"/>
      <c r="GKF1" s="100"/>
      <c r="GKG1" s="100"/>
      <c r="GKH1" s="100"/>
      <c r="GKI1" s="100"/>
      <c r="GKJ1" s="100"/>
      <c r="GKK1" s="100"/>
      <c r="GKL1" s="100"/>
      <c r="GKM1" s="100"/>
      <c r="GKN1" s="100"/>
      <c r="GKO1" s="100"/>
      <c r="GKP1" s="100"/>
      <c r="GKQ1" s="100"/>
      <c r="GKR1" s="100"/>
      <c r="GKS1" s="100"/>
      <c r="GKT1" s="100"/>
      <c r="GKU1" s="100"/>
      <c r="GKV1" s="100"/>
      <c r="GKW1" s="100"/>
      <c r="GKX1" s="100"/>
      <c r="GKY1" s="100"/>
      <c r="GKZ1" s="100"/>
      <c r="GLA1" s="100"/>
      <c r="GLB1" s="100"/>
      <c r="GLC1" s="100"/>
      <c r="GLD1" s="100"/>
      <c r="GLE1" s="100"/>
      <c r="GLF1" s="100"/>
      <c r="GLG1" s="100"/>
      <c r="GLH1" s="100"/>
      <c r="GLI1" s="100"/>
      <c r="GLJ1" s="100"/>
      <c r="GLK1" s="100"/>
      <c r="GLL1" s="100"/>
      <c r="GLM1" s="100"/>
      <c r="GLN1" s="100"/>
      <c r="GLO1" s="100"/>
      <c r="GLP1" s="100"/>
      <c r="GLQ1" s="100"/>
      <c r="GLR1" s="100"/>
      <c r="GLS1" s="100"/>
      <c r="GLT1" s="100"/>
      <c r="GLU1" s="100"/>
      <c r="GLV1" s="100"/>
      <c r="GLW1" s="100"/>
      <c r="GLX1" s="100"/>
      <c r="GLY1" s="100"/>
      <c r="GLZ1" s="100"/>
      <c r="GMA1" s="100"/>
      <c r="GMB1" s="100"/>
      <c r="GMC1" s="100"/>
      <c r="GMD1" s="100"/>
      <c r="GME1" s="100"/>
      <c r="GMF1" s="100"/>
      <c r="GMG1" s="100"/>
      <c r="GMH1" s="100"/>
      <c r="GMI1" s="100"/>
      <c r="GMJ1" s="100"/>
      <c r="GMK1" s="100"/>
      <c r="GML1" s="100"/>
      <c r="GMM1" s="100"/>
      <c r="GMN1" s="100"/>
      <c r="GMO1" s="100"/>
      <c r="GMP1" s="100"/>
      <c r="GMQ1" s="100"/>
      <c r="GMR1" s="100"/>
      <c r="GMS1" s="100"/>
      <c r="GMT1" s="100"/>
      <c r="GMU1" s="100"/>
      <c r="GMV1" s="100"/>
      <c r="GMW1" s="100"/>
      <c r="GMX1" s="100"/>
      <c r="GMY1" s="100"/>
      <c r="GMZ1" s="100"/>
      <c r="GNA1" s="100"/>
      <c r="GNB1" s="100"/>
      <c r="GNC1" s="100"/>
      <c r="GND1" s="100"/>
      <c r="GNE1" s="100"/>
      <c r="GNF1" s="100"/>
      <c r="GNG1" s="100"/>
      <c r="GNH1" s="100"/>
      <c r="GNI1" s="100"/>
      <c r="GNJ1" s="100"/>
      <c r="GNK1" s="100"/>
      <c r="GNL1" s="100"/>
      <c r="GNM1" s="100"/>
      <c r="GNN1" s="100"/>
      <c r="GNO1" s="100"/>
      <c r="GNP1" s="100"/>
      <c r="GNQ1" s="100"/>
      <c r="GNR1" s="100"/>
      <c r="GNS1" s="100"/>
      <c r="GNT1" s="100"/>
      <c r="GNU1" s="100"/>
      <c r="GNV1" s="100"/>
      <c r="GNW1" s="100"/>
      <c r="GNX1" s="100"/>
      <c r="GNY1" s="100"/>
      <c r="GNZ1" s="100"/>
      <c r="GOA1" s="100"/>
      <c r="GOB1" s="100"/>
      <c r="GOC1" s="100"/>
      <c r="GOD1" s="100"/>
      <c r="GOE1" s="100"/>
      <c r="GOF1" s="100"/>
      <c r="GOG1" s="100"/>
      <c r="GOH1" s="100"/>
      <c r="GOI1" s="100"/>
      <c r="GOJ1" s="100"/>
      <c r="GOK1" s="100"/>
      <c r="GOL1" s="100"/>
      <c r="GOM1" s="100"/>
      <c r="GON1" s="100"/>
      <c r="GOO1" s="100"/>
      <c r="GOP1" s="100"/>
      <c r="GOQ1" s="100"/>
      <c r="GOR1" s="100"/>
      <c r="GOS1" s="100"/>
      <c r="GOT1" s="100"/>
      <c r="GOU1" s="100"/>
      <c r="GOV1" s="100"/>
      <c r="GOW1" s="100"/>
      <c r="GOX1" s="100"/>
      <c r="GOY1" s="100"/>
      <c r="GOZ1" s="100"/>
      <c r="GPA1" s="100"/>
      <c r="GPB1" s="100"/>
      <c r="GPC1" s="100"/>
      <c r="GPD1" s="100"/>
      <c r="GPE1" s="100"/>
      <c r="GPF1" s="100"/>
      <c r="GPG1" s="100"/>
      <c r="GPH1" s="100"/>
      <c r="GPI1" s="100"/>
      <c r="GPJ1" s="100"/>
      <c r="GPK1" s="100"/>
      <c r="GPL1" s="100"/>
      <c r="GPM1" s="100"/>
      <c r="GPN1" s="100"/>
      <c r="GPO1" s="100"/>
      <c r="GPP1" s="100"/>
      <c r="GPQ1" s="100"/>
      <c r="GPR1" s="100"/>
      <c r="GPS1" s="100"/>
      <c r="GPT1" s="100"/>
      <c r="GPU1" s="100"/>
      <c r="GPV1" s="100"/>
      <c r="GPW1" s="100"/>
      <c r="GPX1" s="100"/>
      <c r="GPY1" s="100"/>
      <c r="GPZ1" s="100"/>
      <c r="GQA1" s="100"/>
      <c r="GQB1" s="100"/>
      <c r="GQC1" s="100"/>
      <c r="GQD1" s="100"/>
      <c r="GQE1" s="100"/>
      <c r="GQF1" s="100"/>
      <c r="GQG1" s="100"/>
      <c r="GQH1" s="100"/>
      <c r="GQI1" s="100"/>
      <c r="GQJ1" s="100"/>
      <c r="GQK1" s="100"/>
      <c r="GQL1" s="100"/>
      <c r="GQM1" s="100"/>
      <c r="GQN1" s="100"/>
      <c r="GQO1" s="100"/>
      <c r="GQP1" s="100"/>
      <c r="GQQ1" s="100"/>
      <c r="GQR1" s="100"/>
      <c r="GQS1" s="100"/>
      <c r="GQT1" s="100"/>
      <c r="GQU1" s="100"/>
      <c r="GQV1" s="100"/>
      <c r="GQW1" s="100"/>
      <c r="GQX1" s="100"/>
      <c r="GQY1" s="100"/>
      <c r="GQZ1" s="100"/>
      <c r="GRA1" s="100"/>
      <c r="GRB1" s="100"/>
      <c r="GRC1" s="100"/>
      <c r="GRD1" s="100"/>
      <c r="GRE1" s="100"/>
      <c r="GRF1" s="100"/>
      <c r="GRG1" s="100"/>
      <c r="GRH1" s="100"/>
      <c r="GRI1" s="100"/>
      <c r="GRJ1" s="100"/>
      <c r="GRK1" s="100"/>
      <c r="GRL1" s="100"/>
      <c r="GRM1" s="100"/>
      <c r="GRN1" s="100"/>
      <c r="GRO1" s="100"/>
      <c r="GRP1" s="100"/>
      <c r="GRQ1" s="100"/>
      <c r="GRR1" s="100"/>
      <c r="GRS1" s="100"/>
      <c r="GRT1" s="100"/>
      <c r="GRU1" s="100"/>
      <c r="GRV1" s="100"/>
      <c r="GRW1" s="100"/>
      <c r="GRX1" s="100"/>
      <c r="GRY1" s="100"/>
      <c r="GRZ1" s="100"/>
      <c r="GSA1" s="100"/>
      <c r="GSB1" s="100"/>
      <c r="GSC1" s="100"/>
      <c r="GSD1" s="100"/>
      <c r="GSE1" s="100"/>
      <c r="GSF1" s="100"/>
      <c r="GSG1" s="100"/>
      <c r="GSH1" s="100"/>
      <c r="GSI1" s="100"/>
      <c r="GSJ1" s="100"/>
      <c r="GSK1" s="100"/>
      <c r="GSL1" s="100"/>
      <c r="GSM1" s="100"/>
      <c r="GSN1" s="100"/>
      <c r="GSO1" s="100"/>
      <c r="GSP1" s="100"/>
      <c r="GSQ1" s="100"/>
      <c r="GSR1" s="100"/>
      <c r="GSS1" s="100"/>
      <c r="GST1" s="100"/>
      <c r="GSU1" s="100"/>
      <c r="GSV1" s="100"/>
      <c r="GSW1" s="100"/>
      <c r="GSX1" s="100"/>
      <c r="GSY1" s="100"/>
      <c r="GSZ1" s="100"/>
      <c r="GTA1" s="100"/>
      <c r="GTB1" s="100"/>
      <c r="GTC1" s="100"/>
      <c r="GTD1" s="100"/>
      <c r="GTE1" s="100"/>
      <c r="GTF1" s="100"/>
      <c r="GTG1" s="100"/>
      <c r="GTH1" s="100"/>
      <c r="GTI1" s="100"/>
      <c r="GTJ1" s="100"/>
      <c r="GTK1" s="100"/>
      <c r="GTL1" s="100"/>
      <c r="GTM1" s="100"/>
      <c r="GTN1" s="100"/>
      <c r="GTO1" s="100"/>
      <c r="GTP1" s="100"/>
      <c r="GTQ1" s="100"/>
      <c r="GTR1" s="100"/>
      <c r="GTS1" s="100"/>
      <c r="GTT1" s="100"/>
      <c r="GTU1" s="100"/>
      <c r="GTV1" s="100"/>
      <c r="GTW1" s="100"/>
      <c r="GTX1" s="100"/>
      <c r="GTY1" s="100"/>
      <c r="GTZ1" s="100"/>
      <c r="GUA1" s="100"/>
      <c r="GUB1" s="100"/>
      <c r="GUC1" s="100"/>
      <c r="GUD1" s="100"/>
      <c r="GUE1" s="100"/>
      <c r="GUF1" s="100"/>
      <c r="GUG1" s="100"/>
      <c r="GUH1" s="100"/>
      <c r="GUI1" s="100"/>
      <c r="GUJ1" s="100"/>
      <c r="GUK1" s="100"/>
      <c r="GUL1" s="100"/>
      <c r="GUM1" s="100"/>
      <c r="GUN1" s="100"/>
      <c r="GUO1" s="100"/>
      <c r="GUP1" s="100"/>
      <c r="GUQ1" s="100"/>
      <c r="GUR1" s="100"/>
      <c r="GUS1" s="100"/>
      <c r="GUT1" s="100"/>
      <c r="GUU1" s="100"/>
      <c r="GUV1" s="100"/>
      <c r="GUW1" s="100"/>
      <c r="GUX1" s="100"/>
      <c r="GUY1" s="100"/>
      <c r="GUZ1" s="100"/>
      <c r="GVA1" s="100"/>
      <c r="GVB1" s="100"/>
      <c r="GVC1" s="100"/>
      <c r="GVD1" s="100"/>
      <c r="GVE1" s="100"/>
      <c r="GVF1" s="100"/>
      <c r="GVG1" s="100"/>
      <c r="GVH1" s="100"/>
      <c r="GVI1" s="100"/>
      <c r="GVJ1" s="100"/>
      <c r="GVK1" s="100"/>
      <c r="GVL1" s="100"/>
      <c r="GVM1" s="100"/>
      <c r="GVN1" s="100"/>
      <c r="GVO1" s="100"/>
      <c r="GVP1" s="100"/>
      <c r="GVQ1" s="100"/>
      <c r="GVR1" s="100"/>
      <c r="GVS1" s="100"/>
      <c r="GVT1" s="100"/>
      <c r="GVU1" s="100"/>
      <c r="GVV1" s="100"/>
      <c r="GVW1" s="100"/>
      <c r="GVX1" s="100"/>
      <c r="GVY1" s="100"/>
      <c r="GVZ1" s="100"/>
      <c r="GWA1" s="100"/>
      <c r="GWB1" s="100"/>
      <c r="GWC1" s="100"/>
      <c r="GWD1" s="100"/>
      <c r="GWE1" s="100"/>
      <c r="GWF1" s="100"/>
      <c r="GWG1" s="100"/>
      <c r="GWH1" s="100"/>
      <c r="GWI1" s="100"/>
      <c r="GWJ1" s="100"/>
      <c r="GWK1" s="100"/>
      <c r="GWL1" s="100"/>
      <c r="GWM1" s="100"/>
      <c r="GWN1" s="100"/>
      <c r="GWO1" s="100"/>
      <c r="GWP1" s="100"/>
      <c r="GWQ1" s="100"/>
      <c r="GWR1" s="100"/>
      <c r="GWS1" s="100"/>
      <c r="GWT1" s="100"/>
      <c r="GWU1" s="100"/>
      <c r="GWV1" s="100"/>
      <c r="GWW1" s="100"/>
      <c r="GWX1" s="100"/>
      <c r="GWY1" s="100"/>
      <c r="GWZ1" s="100"/>
      <c r="GXA1" s="100"/>
      <c r="GXB1" s="100"/>
      <c r="GXC1" s="100"/>
      <c r="GXD1" s="100"/>
      <c r="GXE1" s="100"/>
      <c r="GXF1" s="100"/>
      <c r="GXG1" s="100"/>
      <c r="GXH1" s="100"/>
      <c r="GXI1" s="100"/>
      <c r="GXJ1" s="100"/>
      <c r="GXK1" s="100"/>
      <c r="GXL1" s="100"/>
      <c r="GXM1" s="100"/>
      <c r="GXN1" s="100"/>
      <c r="GXO1" s="100"/>
      <c r="GXP1" s="100"/>
      <c r="GXQ1" s="100"/>
      <c r="GXR1" s="100"/>
      <c r="GXS1" s="100"/>
      <c r="GXT1" s="100"/>
      <c r="GXU1" s="100"/>
      <c r="GXV1" s="100"/>
      <c r="GXW1" s="100"/>
      <c r="GXX1" s="100"/>
      <c r="GXY1" s="100"/>
      <c r="GXZ1" s="100"/>
      <c r="GYA1" s="100"/>
      <c r="GYB1" s="100"/>
      <c r="GYC1" s="100"/>
      <c r="GYD1" s="100"/>
      <c r="GYE1" s="100"/>
      <c r="GYF1" s="100"/>
      <c r="GYG1" s="100"/>
      <c r="GYH1" s="100"/>
      <c r="GYI1" s="100"/>
      <c r="GYJ1" s="100"/>
      <c r="GYK1" s="100"/>
      <c r="GYL1" s="100"/>
      <c r="GYM1" s="100"/>
      <c r="GYN1" s="100"/>
      <c r="GYO1" s="100"/>
      <c r="GYP1" s="100"/>
      <c r="GYQ1" s="100"/>
      <c r="GYR1" s="100"/>
      <c r="GYS1" s="100"/>
      <c r="GYT1" s="100"/>
      <c r="GYU1" s="100"/>
      <c r="GYV1" s="100"/>
      <c r="GYW1" s="100"/>
      <c r="GYX1" s="100"/>
      <c r="GYY1" s="100"/>
      <c r="GYZ1" s="100"/>
      <c r="GZA1" s="100"/>
      <c r="GZB1" s="100"/>
      <c r="GZC1" s="100"/>
      <c r="GZD1" s="100"/>
      <c r="GZE1" s="100"/>
      <c r="GZF1" s="100"/>
      <c r="GZG1" s="100"/>
      <c r="GZH1" s="100"/>
      <c r="GZI1" s="100"/>
      <c r="GZJ1" s="100"/>
      <c r="GZK1" s="100"/>
      <c r="GZL1" s="100"/>
      <c r="GZM1" s="100"/>
      <c r="GZN1" s="100"/>
      <c r="GZO1" s="100"/>
      <c r="GZP1" s="100"/>
      <c r="GZQ1" s="100"/>
      <c r="GZR1" s="100"/>
      <c r="GZS1" s="100"/>
      <c r="GZT1" s="100"/>
      <c r="GZU1" s="100"/>
      <c r="GZV1" s="100"/>
      <c r="GZW1" s="100"/>
      <c r="GZX1" s="100"/>
      <c r="GZY1" s="100"/>
      <c r="GZZ1" s="100"/>
      <c r="HAA1" s="100"/>
      <c r="HAB1" s="100"/>
      <c r="HAC1" s="100"/>
      <c r="HAD1" s="100"/>
      <c r="HAE1" s="100"/>
      <c r="HAF1" s="100"/>
      <c r="HAG1" s="100"/>
      <c r="HAH1" s="100"/>
      <c r="HAI1" s="100"/>
      <c r="HAJ1" s="100"/>
      <c r="HAK1" s="100"/>
      <c r="HAL1" s="100"/>
      <c r="HAM1" s="100"/>
      <c r="HAN1" s="100"/>
      <c r="HAO1" s="100"/>
      <c r="HAP1" s="100"/>
      <c r="HAQ1" s="100"/>
      <c r="HAR1" s="100"/>
      <c r="HAS1" s="100"/>
      <c r="HAT1" s="100"/>
      <c r="HAU1" s="100"/>
      <c r="HAV1" s="100"/>
      <c r="HAW1" s="100"/>
      <c r="HAX1" s="100"/>
      <c r="HAY1" s="100"/>
      <c r="HAZ1" s="100"/>
      <c r="HBA1" s="100"/>
      <c r="HBB1" s="100"/>
      <c r="HBC1" s="100"/>
      <c r="HBD1" s="100"/>
      <c r="HBE1" s="100"/>
      <c r="HBF1" s="100"/>
      <c r="HBG1" s="100"/>
      <c r="HBH1" s="100"/>
      <c r="HBI1" s="100"/>
      <c r="HBJ1" s="100"/>
      <c r="HBK1" s="100"/>
      <c r="HBL1" s="100"/>
      <c r="HBM1" s="100"/>
      <c r="HBN1" s="100"/>
      <c r="HBO1" s="100"/>
      <c r="HBP1" s="100"/>
      <c r="HBQ1" s="100"/>
      <c r="HBR1" s="100"/>
      <c r="HBS1" s="100"/>
      <c r="HBT1" s="100"/>
      <c r="HBU1" s="100"/>
      <c r="HBV1" s="100"/>
      <c r="HBW1" s="100"/>
      <c r="HBX1" s="100"/>
      <c r="HBY1" s="100"/>
      <c r="HBZ1" s="100"/>
      <c r="HCA1" s="100"/>
      <c r="HCB1" s="100"/>
      <c r="HCC1" s="100"/>
      <c r="HCD1" s="100"/>
      <c r="HCE1" s="100"/>
      <c r="HCF1" s="100"/>
      <c r="HCG1" s="100"/>
      <c r="HCH1" s="100"/>
      <c r="HCI1" s="100"/>
      <c r="HCJ1" s="100"/>
      <c r="HCK1" s="100"/>
      <c r="HCL1" s="100"/>
      <c r="HCM1" s="100"/>
      <c r="HCN1" s="100"/>
      <c r="HCO1" s="100"/>
      <c r="HCP1" s="100"/>
      <c r="HCQ1" s="100"/>
      <c r="HCR1" s="100"/>
      <c r="HCS1" s="100"/>
      <c r="HCT1" s="100"/>
      <c r="HCU1" s="100"/>
      <c r="HCV1" s="100"/>
      <c r="HCW1" s="100"/>
      <c r="HCX1" s="100"/>
      <c r="HCY1" s="100"/>
      <c r="HCZ1" s="100"/>
      <c r="HDA1" s="100"/>
      <c r="HDB1" s="100"/>
      <c r="HDC1" s="100"/>
      <c r="HDD1" s="100"/>
      <c r="HDE1" s="100"/>
      <c r="HDF1" s="100"/>
      <c r="HDG1" s="100"/>
      <c r="HDH1" s="100"/>
      <c r="HDI1" s="100"/>
      <c r="HDJ1" s="100"/>
      <c r="HDK1" s="100"/>
      <c r="HDL1" s="100"/>
      <c r="HDM1" s="100"/>
      <c r="HDN1" s="100"/>
      <c r="HDO1" s="100"/>
      <c r="HDP1" s="100"/>
      <c r="HDQ1" s="100"/>
      <c r="HDR1" s="100"/>
      <c r="HDS1" s="100"/>
      <c r="HDT1" s="100"/>
      <c r="HDU1" s="100"/>
      <c r="HDV1" s="100"/>
      <c r="HDW1" s="100"/>
      <c r="HDX1" s="100"/>
      <c r="HDY1" s="100"/>
      <c r="HDZ1" s="100"/>
      <c r="HEA1" s="100"/>
      <c r="HEB1" s="100"/>
      <c r="HEC1" s="100"/>
      <c r="HED1" s="100"/>
      <c r="HEE1" s="100"/>
      <c r="HEF1" s="100"/>
      <c r="HEG1" s="100"/>
      <c r="HEH1" s="100"/>
      <c r="HEI1" s="100"/>
      <c r="HEJ1" s="100"/>
      <c r="HEK1" s="100"/>
      <c r="HEL1" s="100"/>
      <c r="HEM1" s="100"/>
      <c r="HEN1" s="100"/>
      <c r="HEO1" s="100"/>
      <c r="HEP1" s="100"/>
      <c r="HEQ1" s="100"/>
      <c r="HER1" s="100"/>
      <c r="HES1" s="100"/>
      <c r="HET1" s="100"/>
      <c r="HEU1" s="100"/>
      <c r="HEV1" s="100"/>
      <c r="HEW1" s="100"/>
      <c r="HEX1" s="100"/>
      <c r="HEY1" s="100"/>
      <c r="HEZ1" s="100"/>
      <c r="HFA1" s="100"/>
      <c r="HFB1" s="100"/>
      <c r="HFC1" s="100"/>
      <c r="HFD1" s="100"/>
      <c r="HFE1" s="100"/>
      <c r="HFF1" s="100"/>
      <c r="HFG1" s="100"/>
      <c r="HFH1" s="100"/>
      <c r="HFI1" s="100"/>
      <c r="HFJ1" s="100"/>
      <c r="HFK1" s="100"/>
      <c r="HFL1" s="100"/>
      <c r="HFM1" s="100"/>
      <c r="HFN1" s="100"/>
      <c r="HFO1" s="100"/>
      <c r="HFP1" s="100"/>
      <c r="HFQ1" s="100"/>
      <c r="HFR1" s="100"/>
      <c r="HFS1" s="100"/>
      <c r="HFT1" s="100"/>
      <c r="HFU1" s="100"/>
      <c r="HFV1" s="100"/>
      <c r="HFW1" s="100"/>
      <c r="HFX1" s="100"/>
      <c r="HFY1" s="100"/>
      <c r="HFZ1" s="100"/>
      <c r="HGA1" s="100"/>
      <c r="HGB1" s="100"/>
      <c r="HGC1" s="100"/>
      <c r="HGD1" s="100"/>
      <c r="HGE1" s="100"/>
      <c r="HGF1" s="100"/>
      <c r="HGG1" s="100"/>
      <c r="HGH1" s="100"/>
      <c r="HGI1" s="100"/>
      <c r="HGJ1" s="100"/>
      <c r="HGK1" s="100"/>
      <c r="HGL1" s="100"/>
      <c r="HGM1" s="100"/>
      <c r="HGN1" s="100"/>
      <c r="HGO1" s="100"/>
      <c r="HGP1" s="100"/>
      <c r="HGQ1" s="100"/>
      <c r="HGR1" s="100"/>
      <c r="HGS1" s="100"/>
      <c r="HGT1" s="100"/>
      <c r="HGU1" s="100"/>
      <c r="HGV1" s="100"/>
      <c r="HGW1" s="100"/>
      <c r="HGX1" s="100"/>
      <c r="HGY1" s="100"/>
      <c r="HGZ1" s="100"/>
      <c r="HHA1" s="100"/>
      <c r="HHB1" s="100"/>
      <c r="HHC1" s="100"/>
      <c r="HHD1" s="100"/>
      <c r="HHE1" s="100"/>
      <c r="HHF1" s="100"/>
      <c r="HHG1" s="100"/>
      <c r="HHH1" s="100"/>
      <c r="HHI1" s="100"/>
      <c r="HHJ1" s="100"/>
      <c r="HHK1" s="100"/>
      <c r="HHL1" s="100"/>
      <c r="HHM1" s="100"/>
      <c r="HHN1" s="100"/>
      <c r="HHO1" s="100"/>
      <c r="HHP1" s="100"/>
      <c r="HHQ1" s="100"/>
      <c r="HHR1" s="100"/>
      <c r="HHS1" s="100"/>
      <c r="HHT1" s="100"/>
      <c r="HHU1" s="100"/>
      <c r="HHV1" s="100"/>
      <c r="HHW1" s="100"/>
      <c r="HHX1" s="100"/>
      <c r="HHY1" s="100"/>
      <c r="HHZ1" s="100"/>
      <c r="HIA1" s="100"/>
      <c r="HIB1" s="100"/>
      <c r="HIC1" s="100"/>
      <c r="HID1" s="100"/>
      <c r="HIE1" s="100"/>
      <c r="HIF1" s="100"/>
      <c r="HIG1" s="100"/>
      <c r="HIH1" s="100"/>
      <c r="HII1" s="100"/>
      <c r="HIJ1" s="100"/>
      <c r="HIK1" s="100"/>
      <c r="HIL1" s="100"/>
      <c r="HIM1" s="100"/>
      <c r="HIN1" s="100"/>
      <c r="HIO1" s="100"/>
      <c r="HIP1" s="100"/>
      <c r="HIQ1" s="100"/>
      <c r="HIR1" s="100"/>
      <c r="HIS1" s="100"/>
      <c r="HIT1" s="100"/>
      <c r="HIU1" s="100"/>
      <c r="HIV1" s="100"/>
      <c r="HIW1" s="100"/>
      <c r="HIX1" s="100"/>
      <c r="HIY1" s="100"/>
      <c r="HIZ1" s="100"/>
      <c r="HJA1" s="100"/>
      <c r="HJB1" s="100"/>
      <c r="HJC1" s="100"/>
      <c r="HJD1" s="100"/>
      <c r="HJE1" s="100"/>
      <c r="HJF1" s="100"/>
      <c r="HJG1" s="100"/>
      <c r="HJH1" s="100"/>
      <c r="HJI1" s="100"/>
      <c r="HJJ1" s="100"/>
      <c r="HJK1" s="100"/>
      <c r="HJL1" s="100"/>
      <c r="HJM1" s="100"/>
      <c r="HJN1" s="100"/>
      <c r="HJO1" s="100"/>
      <c r="HJP1" s="100"/>
      <c r="HJQ1" s="100"/>
      <c r="HJR1" s="100"/>
      <c r="HJS1" s="100"/>
      <c r="HJT1" s="100"/>
      <c r="HJU1" s="100"/>
      <c r="HJV1" s="100"/>
      <c r="HJW1" s="100"/>
      <c r="HJX1" s="100"/>
      <c r="HJY1" s="100"/>
      <c r="HJZ1" s="100"/>
      <c r="HKA1" s="100"/>
      <c r="HKB1" s="100"/>
      <c r="HKC1" s="100"/>
      <c r="HKD1" s="100"/>
      <c r="HKE1" s="100"/>
      <c r="HKF1" s="100"/>
      <c r="HKG1" s="100"/>
      <c r="HKH1" s="100"/>
      <c r="HKI1" s="100"/>
      <c r="HKJ1" s="100"/>
      <c r="HKK1" s="100"/>
      <c r="HKL1" s="100"/>
      <c r="HKM1" s="100"/>
      <c r="HKN1" s="100"/>
      <c r="HKO1" s="100"/>
      <c r="HKP1" s="100"/>
      <c r="HKQ1" s="100"/>
      <c r="HKR1" s="100"/>
      <c r="HKS1" s="100"/>
      <c r="HKT1" s="100"/>
      <c r="HKU1" s="100"/>
      <c r="HKV1" s="100"/>
      <c r="HKW1" s="100"/>
      <c r="HKX1" s="100"/>
      <c r="HKY1" s="100"/>
      <c r="HKZ1" s="100"/>
      <c r="HLA1" s="100"/>
      <c r="HLB1" s="100"/>
      <c r="HLC1" s="100"/>
      <c r="HLD1" s="100"/>
      <c r="HLE1" s="100"/>
      <c r="HLF1" s="100"/>
      <c r="HLG1" s="100"/>
      <c r="HLH1" s="100"/>
      <c r="HLI1" s="100"/>
      <c r="HLJ1" s="100"/>
      <c r="HLK1" s="100"/>
      <c r="HLL1" s="100"/>
      <c r="HLM1" s="100"/>
      <c r="HLN1" s="100"/>
      <c r="HLO1" s="100"/>
      <c r="HLP1" s="100"/>
      <c r="HLQ1" s="100"/>
      <c r="HLR1" s="100"/>
      <c r="HLS1" s="100"/>
      <c r="HLT1" s="100"/>
      <c r="HLU1" s="100"/>
      <c r="HLV1" s="100"/>
      <c r="HLW1" s="100"/>
      <c r="HLX1" s="100"/>
      <c r="HLY1" s="100"/>
      <c r="HLZ1" s="100"/>
      <c r="HMA1" s="100"/>
      <c r="HMB1" s="100"/>
      <c r="HMC1" s="100"/>
      <c r="HMD1" s="100"/>
      <c r="HME1" s="100"/>
      <c r="HMF1" s="100"/>
      <c r="HMG1" s="100"/>
      <c r="HMH1" s="100"/>
      <c r="HMI1" s="100"/>
      <c r="HMJ1" s="100"/>
      <c r="HMK1" s="100"/>
      <c r="HML1" s="100"/>
      <c r="HMM1" s="100"/>
      <c r="HMN1" s="100"/>
      <c r="HMO1" s="100"/>
      <c r="HMP1" s="100"/>
      <c r="HMQ1" s="100"/>
      <c r="HMR1" s="100"/>
      <c r="HMS1" s="100"/>
      <c r="HMT1" s="100"/>
      <c r="HMU1" s="100"/>
      <c r="HMV1" s="100"/>
      <c r="HMW1" s="100"/>
      <c r="HMX1" s="100"/>
      <c r="HMY1" s="100"/>
      <c r="HMZ1" s="100"/>
      <c r="HNA1" s="100"/>
      <c r="HNB1" s="100"/>
      <c r="HNC1" s="100"/>
      <c r="HND1" s="100"/>
      <c r="HNE1" s="100"/>
      <c r="HNF1" s="100"/>
      <c r="HNG1" s="100"/>
      <c r="HNH1" s="100"/>
      <c r="HNI1" s="100"/>
      <c r="HNJ1" s="100"/>
      <c r="HNK1" s="100"/>
      <c r="HNL1" s="100"/>
      <c r="HNM1" s="100"/>
      <c r="HNN1" s="100"/>
      <c r="HNO1" s="100"/>
      <c r="HNP1" s="100"/>
      <c r="HNQ1" s="100"/>
      <c r="HNR1" s="100"/>
      <c r="HNS1" s="100"/>
      <c r="HNT1" s="100"/>
      <c r="HNU1" s="100"/>
      <c r="HNV1" s="100"/>
      <c r="HNW1" s="100"/>
      <c r="HNX1" s="100"/>
      <c r="HNY1" s="100"/>
      <c r="HNZ1" s="100"/>
      <c r="HOA1" s="100"/>
      <c r="HOB1" s="100"/>
      <c r="HOC1" s="100"/>
      <c r="HOD1" s="100"/>
      <c r="HOE1" s="100"/>
      <c r="HOF1" s="100"/>
      <c r="HOG1" s="100"/>
      <c r="HOH1" s="100"/>
      <c r="HOI1" s="100"/>
      <c r="HOJ1" s="100"/>
      <c r="HOK1" s="100"/>
      <c r="HOL1" s="100"/>
      <c r="HOM1" s="100"/>
      <c r="HON1" s="100"/>
      <c r="HOO1" s="100"/>
      <c r="HOP1" s="100"/>
      <c r="HOQ1" s="100"/>
      <c r="HOR1" s="100"/>
      <c r="HOS1" s="100"/>
      <c r="HOT1" s="100"/>
      <c r="HOU1" s="100"/>
      <c r="HOV1" s="100"/>
      <c r="HOW1" s="100"/>
      <c r="HOX1" s="100"/>
      <c r="HOY1" s="100"/>
      <c r="HOZ1" s="100"/>
      <c r="HPA1" s="100"/>
      <c r="HPB1" s="100"/>
      <c r="HPC1" s="100"/>
      <c r="HPD1" s="100"/>
      <c r="HPE1" s="100"/>
      <c r="HPF1" s="100"/>
      <c r="HPG1" s="100"/>
      <c r="HPH1" s="100"/>
      <c r="HPI1" s="100"/>
      <c r="HPJ1" s="100"/>
      <c r="HPK1" s="100"/>
      <c r="HPL1" s="100"/>
      <c r="HPM1" s="100"/>
      <c r="HPN1" s="100"/>
      <c r="HPO1" s="100"/>
      <c r="HPP1" s="100"/>
      <c r="HPQ1" s="100"/>
      <c r="HPR1" s="100"/>
      <c r="HPS1" s="100"/>
      <c r="HPT1" s="100"/>
      <c r="HPU1" s="100"/>
      <c r="HPV1" s="100"/>
      <c r="HPW1" s="100"/>
      <c r="HPX1" s="100"/>
      <c r="HPY1" s="100"/>
      <c r="HPZ1" s="100"/>
      <c r="HQA1" s="100"/>
      <c r="HQB1" s="100"/>
      <c r="HQC1" s="100"/>
      <c r="HQD1" s="100"/>
      <c r="HQE1" s="100"/>
      <c r="HQF1" s="100"/>
      <c r="HQG1" s="100"/>
      <c r="HQH1" s="100"/>
      <c r="HQI1" s="100"/>
      <c r="HQJ1" s="100"/>
      <c r="HQK1" s="100"/>
      <c r="HQL1" s="100"/>
      <c r="HQM1" s="100"/>
      <c r="HQN1" s="100"/>
      <c r="HQO1" s="100"/>
      <c r="HQP1" s="100"/>
      <c r="HQQ1" s="100"/>
      <c r="HQR1" s="100"/>
      <c r="HQS1" s="100"/>
      <c r="HQT1" s="100"/>
      <c r="HQU1" s="100"/>
      <c r="HQV1" s="100"/>
      <c r="HQW1" s="100"/>
      <c r="HQX1" s="100"/>
      <c r="HQY1" s="100"/>
      <c r="HQZ1" s="100"/>
      <c r="HRA1" s="100"/>
      <c r="HRB1" s="100"/>
      <c r="HRC1" s="100"/>
      <c r="HRD1" s="100"/>
      <c r="HRE1" s="100"/>
      <c r="HRF1" s="100"/>
      <c r="HRG1" s="100"/>
      <c r="HRH1" s="100"/>
      <c r="HRI1" s="100"/>
      <c r="HRJ1" s="100"/>
      <c r="HRK1" s="100"/>
      <c r="HRL1" s="100"/>
      <c r="HRM1" s="100"/>
      <c r="HRN1" s="100"/>
      <c r="HRO1" s="100"/>
      <c r="HRP1" s="100"/>
      <c r="HRQ1" s="100"/>
      <c r="HRR1" s="100"/>
      <c r="HRS1" s="100"/>
      <c r="HRT1" s="100"/>
      <c r="HRU1" s="100"/>
      <c r="HRV1" s="100"/>
      <c r="HRW1" s="100"/>
      <c r="HRX1" s="100"/>
      <c r="HRY1" s="100"/>
      <c r="HRZ1" s="100"/>
      <c r="HSA1" s="100"/>
      <c r="HSB1" s="100"/>
      <c r="HSC1" s="100"/>
      <c r="HSD1" s="100"/>
      <c r="HSE1" s="100"/>
      <c r="HSF1" s="100"/>
      <c r="HSG1" s="100"/>
      <c r="HSH1" s="100"/>
      <c r="HSI1" s="100"/>
      <c r="HSJ1" s="100"/>
      <c r="HSK1" s="100"/>
      <c r="HSL1" s="100"/>
      <c r="HSM1" s="100"/>
      <c r="HSN1" s="100"/>
      <c r="HSO1" s="100"/>
      <c r="HSP1" s="100"/>
      <c r="HSQ1" s="100"/>
      <c r="HSR1" s="100"/>
      <c r="HSS1" s="100"/>
      <c r="HST1" s="100"/>
      <c r="HSU1" s="100"/>
      <c r="HSV1" s="100"/>
      <c r="HSW1" s="100"/>
      <c r="HSX1" s="100"/>
      <c r="HSY1" s="100"/>
      <c r="HSZ1" s="100"/>
      <c r="HTA1" s="100"/>
      <c r="HTB1" s="100"/>
      <c r="HTC1" s="100"/>
      <c r="HTD1" s="100"/>
      <c r="HTE1" s="100"/>
      <c r="HTF1" s="100"/>
      <c r="HTG1" s="100"/>
      <c r="HTH1" s="100"/>
      <c r="HTI1" s="100"/>
      <c r="HTJ1" s="100"/>
      <c r="HTK1" s="100"/>
      <c r="HTL1" s="100"/>
      <c r="HTM1" s="100"/>
      <c r="HTN1" s="100"/>
      <c r="HTO1" s="100"/>
      <c r="HTP1" s="100"/>
      <c r="HTQ1" s="100"/>
      <c r="HTR1" s="100"/>
      <c r="HTS1" s="100"/>
      <c r="HTT1" s="100"/>
      <c r="HTU1" s="100"/>
      <c r="HTV1" s="100"/>
      <c r="HTW1" s="100"/>
      <c r="HTX1" s="100"/>
      <c r="HTY1" s="100"/>
      <c r="HTZ1" s="100"/>
      <c r="HUA1" s="100"/>
      <c r="HUB1" s="100"/>
      <c r="HUC1" s="100"/>
      <c r="HUD1" s="100"/>
      <c r="HUE1" s="100"/>
      <c r="HUF1" s="100"/>
      <c r="HUG1" s="100"/>
      <c r="HUH1" s="100"/>
      <c r="HUI1" s="100"/>
      <c r="HUJ1" s="100"/>
      <c r="HUK1" s="100"/>
      <c r="HUL1" s="100"/>
      <c r="HUM1" s="100"/>
      <c r="HUN1" s="100"/>
      <c r="HUO1" s="100"/>
      <c r="HUP1" s="100"/>
      <c r="HUQ1" s="100"/>
      <c r="HUR1" s="100"/>
      <c r="HUS1" s="100"/>
      <c r="HUT1" s="100"/>
      <c r="HUU1" s="100"/>
      <c r="HUV1" s="100"/>
      <c r="HUW1" s="100"/>
      <c r="HUX1" s="100"/>
      <c r="HUY1" s="100"/>
      <c r="HUZ1" s="100"/>
      <c r="HVA1" s="100"/>
      <c r="HVB1" s="100"/>
      <c r="HVC1" s="100"/>
      <c r="HVD1" s="100"/>
      <c r="HVE1" s="100"/>
      <c r="HVF1" s="100"/>
      <c r="HVG1" s="100"/>
      <c r="HVH1" s="100"/>
      <c r="HVI1" s="100"/>
      <c r="HVJ1" s="100"/>
      <c r="HVK1" s="100"/>
      <c r="HVL1" s="100"/>
      <c r="HVM1" s="100"/>
      <c r="HVN1" s="100"/>
      <c r="HVO1" s="100"/>
      <c r="HVP1" s="100"/>
      <c r="HVQ1" s="100"/>
      <c r="HVR1" s="100"/>
      <c r="HVS1" s="100"/>
      <c r="HVT1" s="100"/>
      <c r="HVU1" s="100"/>
      <c r="HVV1" s="100"/>
      <c r="HVW1" s="100"/>
      <c r="HVX1" s="100"/>
      <c r="HVY1" s="100"/>
      <c r="HVZ1" s="100"/>
      <c r="HWA1" s="100"/>
      <c r="HWB1" s="100"/>
      <c r="HWC1" s="100"/>
      <c r="HWD1" s="100"/>
      <c r="HWE1" s="100"/>
      <c r="HWF1" s="100"/>
      <c r="HWG1" s="100"/>
      <c r="HWH1" s="100"/>
      <c r="HWI1" s="100"/>
      <c r="HWJ1" s="100"/>
      <c r="HWK1" s="100"/>
      <c r="HWL1" s="100"/>
      <c r="HWM1" s="100"/>
      <c r="HWN1" s="100"/>
      <c r="HWO1" s="100"/>
      <c r="HWP1" s="100"/>
      <c r="HWQ1" s="100"/>
      <c r="HWR1" s="100"/>
      <c r="HWS1" s="100"/>
      <c r="HWT1" s="100"/>
      <c r="HWU1" s="100"/>
      <c r="HWV1" s="100"/>
      <c r="HWW1" s="100"/>
      <c r="HWX1" s="100"/>
      <c r="HWY1" s="100"/>
      <c r="HWZ1" s="100"/>
      <c r="HXA1" s="100"/>
      <c r="HXB1" s="100"/>
      <c r="HXC1" s="100"/>
      <c r="HXD1" s="100"/>
      <c r="HXE1" s="100"/>
      <c r="HXF1" s="100"/>
      <c r="HXG1" s="100"/>
      <c r="HXH1" s="100"/>
      <c r="HXI1" s="100"/>
      <c r="HXJ1" s="100"/>
      <c r="HXK1" s="100"/>
      <c r="HXL1" s="100"/>
      <c r="HXM1" s="100"/>
      <c r="HXN1" s="100"/>
      <c r="HXO1" s="100"/>
      <c r="HXP1" s="100"/>
      <c r="HXQ1" s="100"/>
      <c r="HXR1" s="100"/>
      <c r="HXS1" s="100"/>
      <c r="HXT1" s="100"/>
      <c r="HXU1" s="100"/>
      <c r="HXV1" s="100"/>
      <c r="HXW1" s="100"/>
      <c r="HXX1" s="100"/>
      <c r="HXY1" s="100"/>
      <c r="HXZ1" s="100"/>
      <c r="HYA1" s="100"/>
      <c r="HYB1" s="100"/>
      <c r="HYC1" s="100"/>
      <c r="HYD1" s="100"/>
      <c r="HYE1" s="100"/>
      <c r="HYF1" s="100"/>
      <c r="HYG1" s="100"/>
      <c r="HYH1" s="100"/>
      <c r="HYI1" s="100"/>
      <c r="HYJ1" s="100"/>
      <c r="HYK1" s="100"/>
      <c r="HYL1" s="100"/>
      <c r="HYM1" s="100"/>
      <c r="HYN1" s="100"/>
      <c r="HYO1" s="100"/>
      <c r="HYP1" s="100"/>
      <c r="HYQ1" s="100"/>
      <c r="HYR1" s="100"/>
      <c r="HYS1" s="100"/>
      <c r="HYT1" s="100"/>
      <c r="HYU1" s="100"/>
      <c r="HYV1" s="100"/>
      <c r="HYW1" s="100"/>
      <c r="HYX1" s="100"/>
      <c r="HYY1" s="100"/>
      <c r="HYZ1" s="100"/>
      <c r="HZA1" s="100"/>
      <c r="HZB1" s="100"/>
      <c r="HZC1" s="100"/>
      <c r="HZD1" s="100"/>
      <c r="HZE1" s="100"/>
      <c r="HZF1" s="100"/>
      <c r="HZG1" s="100"/>
      <c r="HZH1" s="100"/>
      <c r="HZI1" s="100"/>
      <c r="HZJ1" s="100"/>
      <c r="HZK1" s="100"/>
      <c r="HZL1" s="100"/>
      <c r="HZM1" s="100"/>
      <c r="HZN1" s="100"/>
      <c r="HZO1" s="100"/>
      <c r="HZP1" s="100"/>
      <c r="HZQ1" s="100"/>
      <c r="HZR1" s="100"/>
      <c r="HZS1" s="100"/>
      <c r="HZT1" s="100"/>
      <c r="HZU1" s="100"/>
      <c r="HZV1" s="100"/>
      <c r="HZW1" s="100"/>
      <c r="HZX1" s="100"/>
      <c r="HZY1" s="100"/>
      <c r="HZZ1" s="100"/>
      <c r="IAA1" s="100"/>
      <c r="IAB1" s="100"/>
      <c r="IAC1" s="100"/>
      <c r="IAD1" s="100"/>
      <c r="IAE1" s="100"/>
      <c r="IAF1" s="100"/>
      <c r="IAG1" s="100"/>
      <c r="IAH1" s="100"/>
      <c r="IAI1" s="100"/>
      <c r="IAJ1" s="100"/>
      <c r="IAK1" s="100"/>
      <c r="IAL1" s="100"/>
      <c r="IAM1" s="100"/>
      <c r="IAN1" s="100"/>
      <c r="IAO1" s="100"/>
      <c r="IAP1" s="100"/>
      <c r="IAQ1" s="100"/>
      <c r="IAR1" s="100"/>
      <c r="IAS1" s="100"/>
      <c r="IAT1" s="100"/>
      <c r="IAU1" s="100"/>
      <c r="IAV1" s="100"/>
      <c r="IAW1" s="100"/>
      <c r="IAX1" s="100"/>
      <c r="IAY1" s="100"/>
      <c r="IAZ1" s="100"/>
      <c r="IBA1" s="100"/>
      <c r="IBB1" s="100"/>
      <c r="IBC1" s="100"/>
      <c r="IBD1" s="100"/>
      <c r="IBE1" s="100"/>
      <c r="IBF1" s="100"/>
      <c r="IBG1" s="100"/>
      <c r="IBH1" s="100"/>
      <c r="IBI1" s="100"/>
      <c r="IBJ1" s="100"/>
      <c r="IBK1" s="100"/>
      <c r="IBL1" s="100"/>
      <c r="IBM1" s="100"/>
      <c r="IBN1" s="100"/>
      <c r="IBO1" s="100"/>
      <c r="IBP1" s="100"/>
      <c r="IBQ1" s="100"/>
      <c r="IBR1" s="100"/>
      <c r="IBS1" s="100"/>
      <c r="IBT1" s="100"/>
      <c r="IBU1" s="100"/>
      <c r="IBV1" s="100"/>
      <c r="IBW1" s="100"/>
      <c r="IBX1" s="100"/>
      <c r="IBY1" s="100"/>
      <c r="IBZ1" s="100"/>
      <c r="ICA1" s="100"/>
      <c r="ICB1" s="100"/>
      <c r="ICC1" s="100"/>
      <c r="ICD1" s="100"/>
      <c r="ICE1" s="100"/>
      <c r="ICF1" s="100"/>
      <c r="ICG1" s="100"/>
      <c r="ICH1" s="100"/>
      <c r="ICI1" s="100"/>
      <c r="ICJ1" s="100"/>
      <c r="ICK1" s="100"/>
      <c r="ICL1" s="100"/>
      <c r="ICM1" s="100"/>
      <c r="ICN1" s="100"/>
      <c r="ICO1" s="100"/>
      <c r="ICP1" s="100"/>
      <c r="ICQ1" s="100"/>
      <c r="ICR1" s="100"/>
      <c r="ICS1" s="100"/>
      <c r="ICT1" s="100"/>
      <c r="ICU1" s="100"/>
      <c r="ICV1" s="100"/>
      <c r="ICW1" s="100"/>
      <c r="ICX1" s="100"/>
      <c r="ICY1" s="100"/>
      <c r="ICZ1" s="100"/>
      <c r="IDA1" s="100"/>
      <c r="IDB1" s="100"/>
      <c r="IDC1" s="100"/>
      <c r="IDD1" s="100"/>
      <c r="IDE1" s="100"/>
      <c r="IDF1" s="100"/>
      <c r="IDG1" s="100"/>
      <c r="IDH1" s="100"/>
      <c r="IDI1" s="100"/>
      <c r="IDJ1" s="100"/>
      <c r="IDK1" s="100"/>
      <c r="IDL1" s="100"/>
      <c r="IDM1" s="100"/>
      <c r="IDN1" s="100"/>
      <c r="IDO1" s="100"/>
      <c r="IDP1" s="100"/>
      <c r="IDQ1" s="100"/>
      <c r="IDR1" s="100"/>
      <c r="IDS1" s="100"/>
      <c r="IDT1" s="100"/>
      <c r="IDU1" s="100"/>
      <c r="IDV1" s="100"/>
      <c r="IDW1" s="100"/>
      <c r="IDX1" s="100"/>
      <c r="IDY1" s="100"/>
      <c r="IDZ1" s="100"/>
      <c r="IEA1" s="100"/>
      <c r="IEB1" s="100"/>
      <c r="IEC1" s="100"/>
      <c r="IED1" s="100"/>
      <c r="IEE1" s="100"/>
      <c r="IEF1" s="100"/>
      <c r="IEG1" s="100"/>
      <c r="IEH1" s="100"/>
      <c r="IEI1" s="100"/>
      <c r="IEJ1" s="100"/>
      <c r="IEK1" s="100"/>
      <c r="IEL1" s="100"/>
      <c r="IEM1" s="100"/>
      <c r="IEN1" s="100"/>
      <c r="IEO1" s="100"/>
      <c r="IEP1" s="100"/>
      <c r="IEQ1" s="100"/>
      <c r="IER1" s="100"/>
      <c r="IES1" s="100"/>
      <c r="IET1" s="100"/>
      <c r="IEU1" s="100"/>
      <c r="IEV1" s="100"/>
      <c r="IEW1" s="100"/>
      <c r="IEX1" s="100"/>
      <c r="IEY1" s="100"/>
      <c r="IEZ1" s="100"/>
      <c r="IFA1" s="100"/>
      <c r="IFB1" s="100"/>
      <c r="IFC1" s="100"/>
      <c r="IFD1" s="100"/>
      <c r="IFE1" s="100"/>
      <c r="IFF1" s="100"/>
      <c r="IFG1" s="100"/>
      <c r="IFH1" s="100"/>
      <c r="IFI1" s="100"/>
      <c r="IFJ1" s="100"/>
      <c r="IFK1" s="100"/>
      <c r="IFL1" s="100"/>
      <c r="IFM1" s="100"/>
      <c r="IFN1" s="100"/>
      <c r="IFO1" s="100"/>
      <c r="IFP1" s="100"/>
      <c r="IFQ1" s="100"/>
      <c r="IFR1" s="100"/>
      <c r="IFS1" s="100"/>
      <c r="IFT1" s="100"/>
      <c r="IFU1" s="100"/>
      <c r="IFV1" s="100"/>
      <c r="IFW1" s="100"/>
      <c r="IFX1" s="100"/>
      <c r="IFY1" s="100"/>
      <c r="IFZ1" s="100"/>
      <c r="IGA1" s="100"/>
      <c r="IGB1" s="100"/>
      <c r="IGC1" s="100"/>
      <c r="IGD1" s="100"/>
      <c r="IGE1" s="100"/>
      <c r="IGF1" s="100"/>
      <c r="IGG1" s="100"/>
      <c r="IGH1" s="100"/>
      <c r="IGI1" s="100"/>
      <c r="IGJ1" s="100"/>
      <c r="IGK1" s="100"/>
      <c r="IGL1" s="100"/>
      <c r="IGM1" s="100"/>
      <c r="IGN1" s="100"/>
      <c r="IGO1" s="100"/>
      <c r="IGP1" s="100"/>
      <c r="IGQ1" s="100"/>
      <c r="IGR1" s="100"/>
      <c r="IGS1" s="100"/>
      <c r="IGT1" s="100"/>
      <c r="IGU1" s="100"/>
      <c r="IGV1" s="100"/>
      <c r="IGW1" s="100"/>
      <c r="IGX1" s="100"/>
      <c r="IGY1" s="100"/>
      <c r="IGZ1" s="100"/>
      <c r="IHA1" s="100"/>
      <c r="IHB1" s="100"/>
      <c r="IHC1" s="100"/>
      <c r="IHD1" s="100"/>
      <c r="IHE1" s="100"/>
      <c r="IHF1" s="100"/>
      <c r="IHG1" s="100"/>
      <c r="IHH1" s="100"/>
      <c r="IHI1" s="100"/>
      <c r="IHJ1" s="100"/>
      <c r="IHK1" s="100"/>
      <c r="IHL1" s="100"/>
      <c r="IHM1" s="100"/>
      <c r="IHN1" s="100"/>
      <c r="IHO1" s="100"/>
      <c r="IHP1" s="100"/>
      <c r="IHQ1" s="100"/>
      <c r="IHR1" s="100"/>
      <c r="IHS1" s="100"/>
      <c r="IHT1" s="100"/>
      <c r="IHU1" s="100"/>
      <c r="IHV1" s="100"/>
      <c r="IHW1" s="100"/>
      <c r="IHX1" s="100"/>
      <c r="IHY1" s="100"/>
      <c r="IHZ1" s="100"/>
      <c r="IIA1" s="100"/>
      <c r="IIB1" s="100"/>
      <c r="IIC1" s="100"/>
      <c r="IID1" s="100"/>
      <c r="IIE1" s="100"/>
      <c r="IIF1" s="100"/>
      <c r="IIG1" s="100"/>
      <c r="IIH1" s="100"/>
      <c r="III1" s="100"/>
      <c r="IIJ1" s="100"/>
      <c r="IIK1" s="100"/>
      <c r="IIL1" s="100"/>
      <c r="IIM1" s="100"/>
      <c r="IIN1" s="100"/>
      <c r="IIO1" s="100"/>
      <c r="IIP1" s="100"/>
      <c r="IIQ1" s="100"/>
      <c r="IIR1" s="100"/>
      <c r="IIS1" s="100"/>
      <c r="IIT1" s="100"/>
      <c r="IIU1" s="100"/>
      <c r="IIV1" s="100"/>
      <c r="IIW1" s="100"/>
      <c r="IIX1" s="100"/>
      <c r="IIY1" s="100"/>
      <c r="IIZ1" s="100"/>
      <c r="IJA1" s="100"/>
      <c r="IJB1" s="100"/>
      <c r="IJC1" s="100"/>
      <c r="IJD1" s="100"/>
      <c r="IJE1" s="100"/>
      <c r="IJF1" s="100"/>
      <c r="IJG1" s="100"/>
      <c r="IJH1" s="100"/>
      <c r="IJI1" s="100"/>
      <c r="IJJ1" s="100"/>
      <c r="IJK1" s="100"/>
      <c r="IJL1" s="100"/>
      <c r="IJM1" s="100"/>
      <c r="IJN1" s="100"/>
      <c r="IJO1" s="100"/>
      <c r="IJP1" s="100"/>
      <c r="IJQ1" s="100"/>
      <c r="IJR1" s="100"/>
      <c r="IJS1" s="100"/>
      <c r="IJT1" s="100"/>
      <c r="IJU1" s="100"/>
      <c r="IJV1" s="100"/>
      <c r="IJW1" s="100"/>
      <c r="IJX1" s="100"/>
      <c r="IJY1" s="100"/>
      <c r="IJZ1" s="100"/>
      <c r="IKA1" s="100"/>
      <c r="IKB1" s="100"/>
      <c r="IKC1" s="100"/>
      <c r="IKD1" s="100"/>
      <c r="IKE1" s="100"/>
      <c r="IKF1" s="100"/>
      <c r="IKG1" s="100"/>
      <c r="IKH1" s="100"/>
      <c r="IKI1" s="100"/>
      <c r="IKJ1" s="100"/>
      <c r="IKK1" s="100"/>
      <c r="IKL1" s="100"/>
      <c r="IKM1" s="100"/>
      <c r="IKN1" s="100"/>
      <c r="IKO1" s="100"/>
      <c r="IKP1" s="100"/>
      <c r="IKQ1" s="100"/>
      <c r="IKR1" s="100"/>
      <c r="IKS1" s="100"/>
      <c r="IKT1" s="100"/>
      <c r="IKU1" s="100"/>
      <c r="IKV1" s="100"/>
      <c r="IKW1" s="100"/>
      <c r="IKX1" s="100"/>
      <c r="IKY1" s="100"/>
      <c r="IKZ1" s="100"/>
      <c r="ILA1" s="100"/>
      <c r="ILB1" s="100"/>
      <c r="ILC1" s="100"/>
      <c r="ILD1" s="100"/>
      <c r="ILE1" s="100"/>
      <c r="ILF1" s="100"/>
      <c r="ILG1" s="100"/>
      <c r="ILH1" s="100"/>
      <c r="ILI1" s="100"/>
      <c r="ILJ1" s="100"/>
      <c r="ILK1" s="100"/>
      <c r="ILL1" s="100"/>
      <c r="ILM1" s="100"/>
      <c r="ILN1" s="100"/>
      <c r="ILO1" s="100"/>
      <c r="ILP1" s="100"/>
      <c r="ILQ1" s="100"/>
      <c r="ILR1" s="100"/>
      <c r="ILS1" s="100"/>
      <c r="ILT1" s="100"/>
      <c r="ILU1" s="100"/>
      <c r="ILV1" s="100"/>
      <c r="ILW1" s="100"/>
      <c r="ILX1" s="100"/>
      <c r="ILY1" s="100"/>
      <c r="ILZ1" s="100"/>
      <c r="IMA1" s="100"/>
      <c r="IMB1" s="100"/>
      <c r="IMC1" s="100"/>
      <c r="IMD1" s="100"/>
      <c r="IME1" s="100"/>
      <c r="IMF1" s="100"/>
      <c r="IMG1" s="100"/>
      <c r="IMH1" s="100"/>
      <c r="IMI1" s="100"/>
      <c r="IMJ1" s="100"/>
      <c r="IMK1" s="100"/>
      <c r="IML1" s="100"/>
      <c r="IMM1" s="100"/>
      <c r="IMN1" s="100"/>
      <c r="IMO1" s="100"/>
      <c r="IMP1" s="100"/>
      <c r="IMQ1" s="100"/>
      <c r="IMR1" s="100"/>
      <c r="IMS1" s="100"/>
      <c r="IMT1" s="100"/>
      <c r="IMU1" s="100"/>
      <c r="IMV1" s="100"/>
      <c r="IMW1" s="100"/>
      <c r="IMX1" s="100"/>
      <c r="IMY1" s="100"/>
      <c r="IMZ1" s="100"/>
      <c r="INA1" s="100"/>
      <c r="INB1" s="100"/>
      <c r="INC1" s="100"/>
      <c r="IND1" s="100"/>
      <c r="INE1" s="100"/>
      <c r="INF1" s="100"/>
      <c r="ING1" s="100"/>
      <c r="INH1" s="100"/>
      <c r="INI1" s="100"/>
      <c r="INJ1" s="100"/>
      <c r="INK1" s="100"/>
      <c r="INL1" s="100"/>
      <c r="INM1" s="100"/>
      <c r="INN1" s="100"/>
      <c r="INO1" s="100"/>
      <c r="INP1" s="100"/>
      <c r="INQ1" s="100"/>
      <c r="INR1" s="100"/>
      <c r="INS1" s="100"/>
      <c r="INT1" s="100"/>
      <c r="INU1" s="100"/>
      <c r="INV1" s="100"/>
      <c r="INW1" s="100"/>
      <c r="INX1" s="100"/>
      <c r="INY1" s="100"/>
      <c r="INZ1" s="100"/>
      <c r="IOA1" s="100"/>
      <c r="IOB1" s="100"/>
      <c r="IOC1" s="100"/>
      <c r="IOD1" s="100"/>
      <c r="IOE1" s="100"/>
      <c r="IOF1" s="100"/>
      <c r="IOG1" s="100"/>
      <c r="IOH1" s="100"/>
      <c r="IOI1" s="100"/>
      <c r="IOJ1" s="100"/>
      <c r="IOK1" s="100"/>
      <c r="IOL1" s="100"/>
      <c r="IOM1" s="100"/>
      <c r="ION1" s="100"/>
      <c r="IOO1" s="100"/>
      <c r="IOP1" s="100"/>
      <c r="IOQ1" s="100"/>
      <c r="IOR1" s="100"/>
      <c r="IOS1" s="100"/>
      <c r="IOT1" s="100"/>
      <c r="IOU1" s="100"/>
      <c r="IOV1" s="100"/>
      <c r="IOW1" s="100"/>
      <c r="IOX1" s="100"/>
      <c r="IOY1" s="100"/>
      <c r="IOZ1" s="100"/>
      <c r="IPA1" s="100"/>
      <c r="IPB1" s="100"/>
      <c r="IPC1" s="100"/>
      <c r="IPD1" s="100"/>
      <c r="IPE1" s="100"/>
      <c r="IPF1" s="100"/>
      <c r="IPG1" s="100"/>
      <c r="IPH1" s="100"/>
      <c r="IPI1" s="100"/>
      <c r="IPJ1" s="100"/>
      <c r="IPK1" s="100"/>
      <c r="IPL1" s="100"/>
      <c r="IPM1" s="100"/>
      <c r="IPN1" s="100"/>
      <c r="IPO1" s="100"/>
      <c r="IPP1" s="100"/>
      <c r="IPQ1" s="100"/>
      <c r="IPR1" s="100"/>
      <c r="IPS1" s="100"/>
      <c r="IPT1" s="100"/>
      <c r="IPU1" s="100"/>
      <c r="IPV1" s="100"/>
      <c r="IPW1" s="100"/>
      <c r="IPX1" s="100"/>
      <c r="IPY1" s="100"/>
      <c r="IPZ1" s="100"/>
      <c r="IQA1" s="100"/>
      <c r="IQB1" s="100"/>
      <c r="IQC1" s="100"/>
      <c r="IQD1" s="100"/>
      <c r="IQE1" s="100"/>
      <c r="IQF1" s="100"/>
      <c r="IQG1" s="100"/>
      <c r="IQH1" s="100"/>
      <c r="IQI1" s="100"/>
      <c r="IQJ1" s="100"/>
      <c r="IQK1" s="100"/>
      <c r="IQL1" s="100"/>
      <c r="IQM1" s="100"/>
      <c r="IQN1" s="100"/>
      <c r="IQO1" s="100"/>
      <c r="IQP1" s="100"/>
      <c r="IQQ1" s="100"/>
      <c r="IQR1" s="100"/>
      <c r="IQS1" s="100"/>
      <c r="IQT1" s="100"/>
      <c r="IQU1" s="100"/>
      <c r="IQV1" s="100"/>
      <c r="IQW1" s="100"/>
      <c r="IQX1" s="100"/>
      <c r="IQY1" s="100"/>
      <c r="IQZ1" s="100"/>
      <c r="IRA1" s="100"/>
      <c r="IRB1" s="100"/>
      <c r="IRC1" s="100"/>
      <c r="IRD1" s="100"/>
      <c r="IRE1" s="100"/>
      <c r="IRF1" s="100"/>
      <c r="IRG1" s="100"/>
      <c r="IRH1" s="100"/>
      <c r="IRI1" s="100"/>
      <c r="IRJ1" s="100"/>
      <c r="IRK1" s="100"/>
      <c r="IRL1" s="100"/>
      <c r="IRM1" s="100"/>
      <c r="IRN1" s="100"/>
      <c r="IRO1" s="100"/>
      <c r="IRP1" s="100"/>
      <c r="IRQ1" s="100"/>
      <c r="IRR1" s="100"/>
      <c r="IRS1" s="100"/>
      <c r="IRT1" s="100"/>
      <c r="IRU1" s="100"/>
      <c r="IRV1" s="100"/>
      <c r="IRW1" s="100"/>
      <c r="IRX1" s="100"/>
      <c r="IRY1" s="100"/>
      <c r="IRZ1" s="100"/>
      <c r="ISA1" s="100"/>
      <c r="ISB1" s="100"/>
      <c r="ISC1" s="100"/>
      <c r="ISD1" s="100"/>
      <c r="ISE1" s="100"/>
      <c r="ISF1" s="100"/>
      <c r="ISG1" s="100"/>
      <c r="ISH1" s="100"/>
      <c r="ISI1" s="100"/>
      <c r="ISJ1" s="100"/>
      <c r="ISK1" s="100"/>
      <c r="ISL1" s="100"/>
      <c r="ISM1" s="100"/>
      <c r="ISN1" s="100"/>
      <c r="ISO1" s="100"/>
      <c r="ISP1" s="100"/>
      <c r="ISQ1" s="100"/>
      <c r="ISR1" s="100"/>
      <c r="ISS1" s="100"/>
      <c r="IST1" s="100"/>
      <c r="ISU1" s="100"/>
      <c r="ISV1" s="100"/>
      <c r="ISW1" s="100"/>
      <c r="ISX1" s="100"/>
      <c r="ISY1" s="100"/>
      <c r="ISZ1" s="100"/>
      <c r="ITA1" s="100"/>
      <c r="ITB1" s="100"/>
      <c r="ITC1" s="100"/>
      <c r="ITD1" s="100"/>
      <c r="ITE1" s="100"/>
      <c r="ITF1" s="100"/>
      <c r="ITG1" s="100"/>
      <c r="ITH1" s="100"/>
      <c r="ITI1" s="100"/>
      <c r="ITJ1" s="100"/>
      <c r="ITK1" s="100"/>
      <c r="ITL1" s="100"/>
      <c r="ITM1" s="100"/>
      <c r="ITN1" s="100"/>
      <c r="ITO1" s="100"/>
      <c r="ITP1" s="100"/>
      <c r="ITQ1" s="100"/>
      <c r="ITR1" s="100"/>
      <c r="ITS1" s="100"/>
      <c r="ITT1" s="100"/>
      <c r="ITU1" s="100"/>
      <c r="ITV1" s="100"/>
      <c r="ITW1" s="100"/>
      <c r="ITX1" s="100"/>
      <c r="ITY1" s="100"/>
      <c r="ITZ1" s="100"/>
      <c r="IUA1" s="100"/>
      <c r="IUB1" s="100"/>
      <c r="IUC1" s="100"/>
      <c r="IUD1" s="100"/>
      <c r="IUE1" s="100"/>
      <c r="IUF1" s="100"/>
      <c r="IUG1" s="100"/>
      <c r="IUH1" s="100"/>
      <c r="IUI1" s="100"/>
      <c r="IUJ1" s="100"/>
      <c r="IUK1" s="100"/>
      <c r="IUL1" s="100"/>
      <c r="IUM1" s="100"/>
      <c r="IUN1" s="100"/>
      <c r="IUO1" s="100"/>
      <c r="IUP1" s="100"/>
      <c r="IUQ1" s="100"/>
      <c r="IUR1" s="100"/>
      <c r="IUS1" s="100"/>
      <c r="IUT1" s="100"/>
      <c r="IUU1" s="100"/>
      <c r="IUV1" s="100"/>
      <c r="IUW1" s="100"/>
      <c r="IUX1" s="100"/>
      <c r="IUY1" s="100"/>
      <c r="IUZ1" s="100"/>
      <c r="IVA1" s="100"/>
      <c r="IVB1" s="100"/>
      <c r="IVC1" s="100"/>
      <c r="IVD1" s="100"/>
      <c r="IVE1" s="100"/>
      <c r="IVF1" s="100"/>
      <c r="IVG1" s="100"/>
      <c r="IVH1" s="100"/>
      <c r="IVI1" s="100"/>
      <c r="IVJ1" s="100"/>
      <c r="IVK1" s="100"/>
      <c r="IVL1" s="100"/>
      <c r="IVM1" s="100"/>
      <c r="IVN1" s="100"/>
      <c r="IVO1" s="100"/>
      <c r="IVP1" s="100"/>
      <c r="IVQ1" s="100"/>
      <c r="IVR1" s="100"/>
      <c r="IVS1" s="100"/>
      <c r="IVT1" s="100"/>
      <c r="IVU1" s="100"/>
      <c r="IVV1" s="100"/>
      <c r="IVW1" s="100"/>
      <c r="IVX1" s="100"/>
      <c r="IVY1" s="100"/>
      <c r="IVZ1" s="100"/>
      <c r="IWA1" s="100"/>
      <c r="IWB1" s="100"/>
      <c r="IWC1" s="100"/>
      <c r="IWD1" s="100"/>
      <c r="IWE1" s="100"/>
      <c r="IWF1" s="100"/>
      <c r="IWG1" s="100"/>
      <c r="IWH1" s="100"/>
      <c r="IWI1" s="100"/>
      <c r="IWJ1" s="100"/>
      <c r="IWK1" s="100"/>
      <c r="IWL1" s="100"/>
      <c r="IWM1" s="100"/>
      <c r="IWN1" s="100"/>
      <c r="IWO1" s="100"/>
      <c r="IWP1" s="100"/>
      <c r="IWQ1" s="100"/>
      <c r="IWR1" s="100"/>
      <c r="IWS1" s="100"/>
      <c r="IWT1" s="100"/>
      <c r="IWU1" s="100"/>
      <c r="IWV1" s="100"/>
      <c r="IWW1" s="100"/>
      <c r="IWX1" s="100"/>
      <c r="IWY1" s="100"/>
      <c r="IWZ1" s="100"/>
      <c r="IXA1" s="100"/>
      <c r="IXB1" s="100"/>
      <c r="IXC1" s="100"/>
      <c r="IXD1" s="100"/>
      <c r="IXE1" s="100"/>
      <c r="IXF1" s="100"/>
      <c r="IXG1" s="100"/>
      <c r="IXH1" s="100"/>
      <c r="IXI1" s="100"/>
      <c r="IXJ1" s="100"/>
      <c r="IXK1" s="100"/>
      <c r="IXL1" s="100"/>
      <c r="IXM1" s="100"/>
      <c r="IXN1" s="100"/>
      <c r="IXO1" s="100"/>
      <c r="IXP1" s="100"/>
      <c r="IXQ1" s="100"/>
      <c r="IXR1" s="100"/>
      <c r="IXS1" s="100"/>
      <c r="IXT1" s="100"/>
      <c r="IXU1" s="100"/>
      <c r="IXV1" s="100"/>
      <c r="IXW1" s="100"/>
      <c r="IXX1" s="100"/>
      <c r="IXY1" s="100"/>
      <c r="IXZ1" s="100"/>
      <c r="IYA1" s="100"/>
      <c r="IYB1" s="100"/>
      <c r="IYC1" s="100"/>
      <c r="IYD1" s="100"/>
      <c r="IYE1" s="100"/>
      <c r="IYF1" s="100"/>
      <c r="IYG1" s="100"/>
      <c r="IYH1" s="100"/>
      <c r="IYI1" s="100"/>
      <c r="IYJ1" s="100"/>
      <c r="IYK1" s="100"/>
      <c r="IYL1" s="100"/>
      <c r="IYM1" s="100"/>
      <c r="IYN1" s="100"/>
      <c r="IYO1" s="100"/>
      <c r="IYP1" s="100"/>
      <c r="IYQ1" s="100"/>
      <c r="IYR1" s="100"/>
      <c r="IYS1" s="100"/>
      <c r="IYT1" s="100"/>
      <c r="IYU1" s="100"/>
      <c r="IYV1" s="100"/>
      <c r="IYW1" s="100"/>
      <c r="IYX1" s="100"/>
      <c r="IYY1" s="100"/>
      <c r="IYZ1" s="100"/>
      <c r="IZA1" s="100"/>
      <c r="IZB1" s="100"/>
      <c r="IZC1" s="100"/>
      <c r="IZD1" s="100"/>
      <c r="IZE1" s="100"/>
      <c r="IZF1" s="100"/>
      <c r="IZG1" s="100"/>
      <c r="IZH1" s="100"/>
      <c r="IZI1" s="100"/>
      <c r="IZJ1" s="100"/>
      <c r="IZK1" s="100"/>
      <c r="IZL1" s="100"/>
      <c r="IZM1" s="100"/>
      <c r="IZN1" s="100"/>
      <c r="IZO1" s="100"/>
      <c r="IZP1" s="100"/>
      <c r="IZQ1" s="100"/>
      <c r="IZR1" s="100"/>
      <c r="IZS1" s="100"/>
      <c r="IZT1" s="100"/>
      <c r="IZU1" s="100"/>
      <c r="IZV1" s="100"/>
      <c r="IZW1" s="100"/>
      <c r="IZX1" s="100"/>
      <c r="IZY1" s="100"/>
      <c r="IZZ1" s="100"/>
      <c r="JAA1" s="100"/>
      <c r="JAB1" s="100"/>
      <c r="JAC1" s="100"/>
      <c r="JAD1" s="100"/>
      <c r="JAE1" s="100"/>
      <c r="JAF1" s="100"/>
      <c r="JAG1" s="100"/>
      <c r="JAH1" s="100"/>
      <c r="JAI1" s="100"/>
      <c r="JAJ1" s="100"/>
      <c r="JAK1" s="100"/>
      <c r="JAL1" s="100"/>
      <c r="JAM1" s="100"/>
      <c r="JAN1" s="100"/>
      <c r="JAO1" s="100"/>
      <c r="JAP1" s="100"/>
      <c r="JAQ1" s="100"/>
      <c r="JAR1" s="100"/>
      <c r="JAS1" s="100"/>
      <c r="JAT1" s="100"/>
      <c r="JAU1" s="100"/>
      <c r="JAV1" s="100"/>
      <c r="JAW1" s="100"/>
      <c r="JAX1" s="100"/>
      <c r="JAY1" s="100"/>
      <c r="JAZ1" s="100"/>
      <c r="JBA1" s="100"/>
      <c r="JBB1" s="100"/>
      <c r="JBC1" s="100"/>
      <c r="JBD1" s="100"/>
      <c r="JBE1" s="100"/>
      <c r="JBF1" s="100"/>
      <c r="JBG1" s="100"/>
      <c r="JBH1" s="100"/>
      <c r="JBI1" s="100"/>
      <c r="JBJ1" s="100"/>
      <c r="JBK1" s="100"/>
      <c r="JBL1" s="100"/>
      <c r="JBM1" s="100"/>
      <c r="JBN1" s="100"/>
      <c r="JBO1" s="100"/>
      <c r="JBP1" s="100"/>
      <c r="JBQ1" s="100"/>
      <c r="JBR1" s="100"/>
      <c r="JBS1" s="100"/>
      <c r="JBT1" s="100"/>
      <c r="JBU1" s="100"/>
      <c r="JBV1" s="100"/>
      <c r="JBW1" s="100"/>
      <c r="JBX1" s="100"/>
      <c r="JBY1" s="100"/>
      <c r="JBZ1" s="100"/>
      <c r="JCA1" s="100"/>
      <c r="JCB1" s="100"/>
      <c r="JCC1" s="100"/>
      <c r="JCD1" s="100"/>
      <c r="JCE1" s="100"/>
      <c r="JCF1" s="100"/>
      <c r="JCG1" s="100"/>
      <c r="JCH1" s="100"/>
      <c r="JCI1" s="100"/>
      <c r="JCJ1" s="100"/>
      <c r="JCK1" s="100"/>
      <c r="JCL1" s="100"/>
      <c r="JCM1" s="100"/>
      <c r="JCN1" s="100"/>
      <c r="JCO1" s="100"/>
      <c r="JCP1" s="100"/>
      <c r="JCQ1" s="100"/>
      <c r="JCR1" s="100"/>
      <c r="JCS1" s="100"/>
      <c r="JCT1" s="100"/>
      <c r="JCU1" s="100"/>
      <c r="JCV1" s="100"/>
      <c r="JCW1" s="100"/>
      <c r="JCX1" s="100"/>
      <c r="JCY1" s="100"/>
      <c r="JCZ1" s="100"/>
      <c r="JDA1" s="100"/>
      <c r="JDB1" s="100"/>
      <c r="JDC1" s="100"/>
      <c r="JDD1" s="100"/>
      <c r="JDE1" s="100"/>
      <c r="JDF1" s="100"/>
      <c r="JDG1" s="100"/>
      <c r="JDH1" s="100"/>
      <c r="JDI1" s="100"/>
      <c r="JDJ1" s="100"/>
      <c r="JDK1" s="100"/>
      <c r="JDL1" s="100"/>
      <c r="JDM1" s="100"/>
      <c r="JDN1" s="100"/>
      <c r="JDO1" s="100"/>
      <c r="JDP1" s="100"/>
      <c r="JDQ1" s="100"/>
      <c r="JDR1" s="100"/>
      <c r="JDS1" s="100"/>
      <c r="JDT1" s="100"/>
      <c r="JDU1" s="100"/>
      <c r="JDV1" s="100"/>
      <c r="JDW1" s="100"/>
      <c r="JDX1" s="100"/>
      <c r="JDY1" s="100"/>
      <c r="JDZ1" s="100"/>
      <c r="JEA1" s="100"/>
      <c r="JEB1" s="100"/>
      <c r="JEC1" s="100"/>
      <c r="JED1" s="100"/>
      <c r="JEE1" s="100"/>
      <c r="JEF1" s="100"/>
      <c r="JEG1" s="100"/>
      <c r="JEH1" s="100"/>
      <c r="JEI1" s="100"/>
      <c r="JEJ1" s="100"/>
      <c r="JEK1" s="100"/>
      <c r="JEL1" s="100"/>
      <c r="JEM1" s="100"/>
      <c r="JEN1" s="100"/>
      <c r="JEO1" s="100"/>
      <c r="JEP1" s="100"/>
      <c r="JEQ1" s="100"/>
      <c r="JER1" s="100"/>
      <c r="JES1" s="100"/>
      <c r="JET1" s="100"/>
      <c r="JEU1" s="100"/>
      <c r="JEV1" s="100"/>
      <c r="JEW1" s="100"/>
      <c r="JEX1" s="100"/>
      <c r="JEY1" s="100"/>
      <c r="JEZ1" s="100"/>
      <c r="JFA1" s="100"/>
      <c r="JFB1" s="100"/>
      <c r="JFC1" s="100"/>
      <c r="JFD1" s="100"/>
      <c r="JFE1" s="100"/>
      <c r="JFF1" s="100"/>
      <c r="JFG1" s="100"/>
      <c r="JFH1" s="100"/>
      <c r="JFI1" s="100"/>
      <c r="JFJ1" s="100"/>
      <c r="JFK1" s="100"/>
      <c r="JFL1" s="100"/>
      <c r="JFM1" s="100"/>
      <c r="JFN1" s="100"/>
      <c r="JFO1" s="100"/>
      <c r="JFP1" s="100"/>
      <c r="JFQ1" s="100"/>
      <c r="JFR1" s="100"/>
      <c r="JFS1" s="100"/>
      <c r="JFT1" s="100"/>
      <c r="JFU1" s="100"/>
      <c r="JFV1" s="100"/>
      <c r="JFW1" s="100"/>
      <c r="JFX1" s="100"/>
      <c r="JFY1" s="100"/>
      <c r="JFZ1" s="100"/>
      <c r="JGA1" s="100"/>
      <c r="JGB1" s="100"/>
      <c r="JGC1" s="100"/>
      <c r="JGD1" s="100"/>
      <c r="JGE1" s="100"/>
      <c r="JGF1" s="100"/>
      <c r="JGG1" s="100"/>
      <c r="JGH1" s="100"/>
      <c r="JGI1" s="100"/>
      <c r="JGJ1" s="100"/>
      <c r="JGK1" s="100"/>
      <c r="JGL1" s="100"/>
      <c r="JGM1" s="100"/>
      <c r="JGN1" s="100"/>
      <c r="JGO1" s="100"/>
      <c r="JGP1" s="100"/>
      <c r="JGQ1" s="100"/>
      <c r="JGR1" s="100"/>
      <c r="JGS1" s="100"/>
      <c r="JGT1" s="100"/>
      <c r="JGU1" s="100"/>
      <c r="JGV1" s="100"/>
      <c r="JGW1" s="100"/>
      <c r="JGX1" s="100"/>
      <c r="JGY1" s="100"/>
      <c r="JGZ1" s="100"/>
      <c r="JHA1" s="100"/>
      <c r="JHB1" s="100"/>
      <c r="JHC1" s="100"/>
      <c r="JHD1" s="100"/>
      <c r="JHE1" s="100"/>
      <c r="JHF1" s="100"/>
      <c r="JHG1" s="100"/>
      <c r="JHH1" s="100"/>
      <c r="JHI1" s="100"/>
      <c r="JHJ1" s="100"/>
      <c r="JHK1" s="100"/>
      <c r="JHL1" s="100"/>
      <c r="JHM1" s="100"/>
      <c r="JHN1" s="100"/>
      <c r="JHO1" s="100"/>
      <c r="JHP1" s="100"/>
      <c r="JHQ1" s="100"/>
      <c r="JHR1" s="100"/>
      <c r="JHS1" s="100"/>
      <c r="JHT1" s="100"/>
      <c r="JHU1" s="100"/>
      <c r="JHV1" s="100"/>
      <c r="JHW1" s="100"/>
      <c r="JHX1" s="100"/>
      <c r="JHY1" s="100"/>
      <c r="JHZ1" s="100"/>
      <c r="JIA1" s="100"/>
      <c r="JIB1" s="100"/>
      <c r="JIC1" s="100"/>
      <c r="JID1" s="100"/>
      <c r="JIE1" s="100"/>
      <c r="JIF1" s="100"/>
      <c r="JIG1" s="100"/>
      <c r="JIH1" s="100"/>
      <c r="JII1" s="100"/>
      <c r="JIJ1" s="100"/>
      <c r="JIK1" s="100"/>
      <c r="JIL1" s="100"/>
      <c r="JIM1" s="100"/>
      <c r="JIN1" s="100"/>
      <c r="JIO1" s="100"/>
      <c r="JIP1" s="100"/>
      <c r="JIQ1" s="100"/>
      <c r="JIR1" s="100"/>
      <c r="JIS1" s="100"/>
      <c r="JIT1" s="100"/>
      <c r="JIU1" s="100"/>
      <c r="JIV1" s="100"/>
      <c r="JIW1" s="100"/>
      <c r="JIX1" s="100"/>
      <c r="JIY1" s="100"/>
      <c r="JIZ1" s="100"/>
      <c r="JJA1" s="100"/>
      <c r="JJB1" s="100"/>
      <c r="JJC1" s="100"/>
      <c r="JJD1" s="100"/>
      <c r="JJE1" s="100"/>
      <c r="JJF1" s="100"/>
      <c r="JJG1" s="100"/>
      <c r="JJH1" s="100"/>
      <c r="JJI1" s="100"/>
      <c r="JJJ1" s="100"/>
      <c r="JJK1" s="100"/>
      <c r="JJL1" s="100"/>
      <c r="JJM1" s="100"/>
      <c r="JJN1" s="100"/>
      <c r="JJO1" s="100"/>
      <c r="JJP1" s="100"/>
      <c r="JJQ1" s="100"/>
      <c r="JJR1" s="100"/>
      <c r="JJS1" s="100"/>
      <c r="JJT1" s="100"/>
      <c r="JJU1" s="100"/>
      <c r="JJV1" s="100"/>
      <c r="JJW1" s="100"/>
      <c r="JJX1" s="100"/>
      <c r="JJY1" s="100"/>
      <c r="JJZ1" s="100"/>
      <c r="JKA1" s="100"/>
      <c r="JKB1" s="100"/>
      <c r="JKC1" s="100"/>
      <c r="JKD1" s="100"/>
      <c r="JKE1" s="100"/>
      <c r="JKF1" s="100"/>
      <c r="JKG1" s="100"/>
      <c r="JKH1" s="100"/>
      <c r="JKI1" s="100"/>
      <c r="JKJ1" s="100"/>
      <c r="JKK1" s="100"/>
      <c r="JKL1" s="100"/>
      <c r="JKM1" s="100"/>
      <c r="JKN1" s="100"/>
      <c r="JKO1" s="100"/>
      <c r="JKP1" s="100"/>
      <c r="JKQ1" s="100"/>
      <c r="JKR1" s="100"/>
      <c r="JKS1" s="100"/>
      <c r="JKT1" s="100"/>
      <c r="JKU1" s="100"/>
      <c r="JKV1" s="100"/>
      <c r="JKW1" s="100"/>
      <c r="JKX1" s="100"/>
      <c r="JKY1" s="100"/>
      <c r="JKZ1" s="100"/>
      <c r="JLA1" s="100"/>
      <c r="JLB1" s="100"/>
      <c r="JLC1" s="100"/>
      <c r="JLD1" s="100"/>
      <c r="JLE1" s="100"/>
      <c r="JLF1" s="100"/>
      <c r="JLG1" s="100"/>
      <c r="JLH1" s="100"/>
      <c r="JLI1" s="100"/>
      <c r="JLJ1" s="100"/>
      <c r="JLK1" s="100"/>
      <c r="JLL1" s="100"/>
      <c r="JLM1" s="100"/>
      <c r="JLN1" s="100"/>
      <c r="JLO1" s="100"/>
      <c r="JLP1" s="100"/>
      <c r="JLQ1" s="100"/>
      <c r="JLR1" s="100"/>
      <c r="JLS1" s="100"/>
      <c r="JLT1" s="100"/>
      <c r="JLU1" s="100"/>
      <c r="JLV1" s="100"/>
      <c r="JLW1" s="100"/>
      <c r="JLX1" s="100"/>
      <c r="JLY1" s="100"/>
      <c r="JLZ1" s="100"/>
      <c r="JMA1" s="100"/>
      <c r="JMB1" s="100"/>
      <c r="JMC1" s="100"/>
      <c r="JMD1" s="100"/>
      <c r="JME1" s="100"/>
      <c r="JMF1" s="100"/>
      <c r="JMG1" s="100"/>
      <c r="JMH1" s="100"/>
      <c r="JMI1" s="100"/>
      <c r="JMJ1" s="100"/>
      <c r="JMK1" s="100"/>
      <c r="JML1" s="100"/>
      <c r="JMM1" s="100"/>
      <c r="JMN1" s="100"/>
      <c r="JMO1" s="100"/>
      <c r="JMP1" s="100"/>
      <c r="JMQ1" s="100"/>
      <c r="JMR1" s="100"/>
      <c r="JMS1" s="100"/>
      <c r="JMT1" s="100"/>
      <c r="JMU1" s="100"/>
      <c r="JMV1" s="100"/>
      <c r="JMW1" s="100"/>
      <c r="JMX1" s="100"/>
      <c r="JMY1" s="100"/>
      <c r="JMZ1" s="100"/>
      <c r="JNA1" s="100"/>
      <c r="JNB1" s="100"/>
      <c r="JNC1" s="100"/>
      <c r="JND1" s="100"/>
      <c r="JNE1" s="100"/>
      <c r="JNF1" s="100"/>
      <c r="JNG1" s="100"/>
      <c r="JNH1" s="100"/>
      <c r="JNI1" s="100"/>
      <c r="JNJ1" s="100"/>
      <c r="JNK1" s="100"/>
      <c r="JNL1" s="100"/>
      <c r="JNM1" s="100"/>
      <c r="JNN1" s="100"/>
      <c r="JNO1" s="100"/>
      <c r="JNP1" s="100"/>
      <c r="JNQ1" s="100"/>
      <c r="JNR1" s="100"/>
      <c r="JNS1" s="100"/>
      <c r="JNT1" s="100"/>
      <c r="JNU1" s="100"/>
      <c r="JNV1" s="100"/>
      <c r="JNW1" s="100"/>
      <c r="JNX1" s="100"/>
      <c r="JNY1" s="100"/>
      <c r="JNZ1" s="100"/>
      <c r="JOA1" s="100"/>
      <c r="JOB1" s="100"/>
      <c r="JOC1" s="100"/>
      <c r="JOD1" s="100"/>
      <c r="JOE1" s="100"/>
      <c r="JOF1" s="100"/>
      <c r="JOG1" s="100"/>
      <c r="JOH1" s="100"/>
      <c r="JOI1" s="100"/>
      <c r="JOJ1" s="100"/>
      <c r="JOK1" s="100"/>
      <c r="JOL1" s="100"/>
      <c r="JOM1" s="100"/>
      <c r="JON1" s="100"/>
      <c r="JOO1" s="100"/>
      <c r="JOP1" s="100"/>
      <c r="JOQ1" s="100"/>
      <c r="JOR1" s="100"/>
      <c r="JOS1" s="100"/>
      <c r="JOT1" s="100"/>
      <c r="JOU1" s="100"/>
      <c r="JOV1" s="100"/>
      <c r="JOW1" s="100"/>
      <c r="JOX1" s="100"/>
      <c r="JOY1" s="100"/>
      <c r="JOZ1" s="100"/>
      <c r="JPA1" s="100"/>
      <c r="JPB1" s="100"/>
      <c r="JPC1" s="100"/>
      <c r="JPD1" s="100"/>
      <c r="JPE1" s="100"/>
      <c r="JPF1" s="100"/>
      <c r="JPG1" s="100"/>
      <c r="JPH1" s="100"/>
      <c r="JPI1" s="100"/>
      <c r="JPJ1" s="100"/>
      <c r="JPK1" s="100"/>
      <c r="JPL1" s="100"/>
      <c r="JPM1" s="100"/>
      <c r="JPN1" s="100"/>
      <c r="JPO1" s="100"/>
      <c r="JPP1" s="100"/>
      <c r="JPQ1" s="100"/>
      <c r="JPR1" s="100"/>
      <c r="JPS1" s="100"/>
      <c r="JPT1" s="100"/>
      <c r="JPU1" s="100"/>
      <c r="JPV1" s="100"/>
      <c r="JPW1" s="100"/>
      <c r="JPX1" s="100"/>
      <c r="JPY1" s="100"/>
      <c r="JPZ1" s="100"/>
      <c r="JQA1" s="100"/>
      <c r="JQB1" s="100"/>
      <c r="JQC1" s="100"/>
      <c r="JQD1" s="100"/>
      <c r="JQE1" s="100"/>
      <c r="JQF1" s="100"/>
      <c r="JQG1" s="100"/>
      <c r="JQH1" s="100"/>
      <c r="JQI1" s="100"/>
      <c r="JQJ1" s="100"/>
      <c r="JQK1" s="100"/>
      <c r="JQL1" s="100"/>
      <c r="JQM1" s="100"/>
      <c r="JQN1" s="100"/>
      <c r="JQO1" s="100"/>
      <c r="JQP1" s="100"/>
      <c r="JQQ1" s="100"/>
      <c r="JQR1" s="100"/>
      <c r="JQS1" s="100"/>
      <c r="JQT1" s="100"/>
      <c r="JQU1" s="100"/>
      <c r="JQV1" s="100"/>
      <c r="JQW1" s="100"/>
      <c r="JQX1" s="100"/>
      <c r="JQY1" s="100"/>
      <c r="JQZ1" s="100"/>
      <c r="JRA1" s="100"/>
      <c r="JRB1" s="100"/>
      <c r="JRC1" s="100"/>
      <c r="JRD1" s="100"/>
      <c r="JRE1" s="100"/>
      <c r="JRF1" s="100"/>
      <c r="JRG1" s="100"/>
      <c r="JRH1" s="100"/>
      <c r="JRI1" s="100"/>
      <c r="JRJ1" s="100"/>
      <c r="JRK1" s="100"/>
      <c r="JRL1" s="100"/>
      <c r="JRM1" s="100"/>
      <c r="JRN1" s="100"/>
      <c r="JRO1" s="100"/>
      <c r="JRP1" s="100"/>
      <c r="JRQ1" s="100"/>
      <c r="JRR1" s="100"/>
      <c r="JRS1" s="100"/>
      <c r="JRT1" s="100"/>
      <c r="JRU1" s="100"/>
      <c r="JRV1" s="100"/>
      <c r="JRW1" s="100"/>
      <c r="JRX1" s="100"/>
      <c r="JRY1" s="100"/>
      <c r="JRZ1" s="100"/>
      <c r="JSA1" s="100"/>
      <c r="JSB1" s="100"/>
      <c r="JSC1" s="100"/>
      <c r="JSD1" s="100"/>
      <c r="JSE1" s="100"/>
      <c r="JSF1" s="100"/>
      <c r="JSG1" s="100"/>
      <c r="JSH1" s="100"/>
      <c r="JSI1" s="100"/>
      <c r="JSJ1" s="100"/>
      <c r="JSK1" s="100"/>
      <c r="JSL1" s="100"/>
      <c r="JSM1" s="100"/>
      <c r="JSN1" s="100"/>
      <c r="JSO1" s="100"/>
      <c r="JSP1" s="100"/>
      <c r="JSQ1" s="100"/>
      <c r="JSR1" s="100"/>
      <c r="JSS1" s="100"/>
      <c r="JST1" s="100"/>
      <c r="JSU1" s="100"/>
      <c r="JSV1" s="100"/>
      <c r="JSW1" s="100"/>
      <c r="JSX1" s="100"/>
      <c r="JSY1" s="100"/>
      <c r="JSZ1" s="100"/>
      <c r="JTA1" s="100"/>
      <c r="JTB1" s="100"/>
      <c r="JTC1" s="100"/>
      <c r="JTD1" s="100"/>
      <c r="JTE1" s="100"/>
      <c r="JTF1" s="100"/>
      <c r="JTG1" s="100"/>
      <c r="JTH1" s="100"/>
      <c r="JTI1" s="100"/>
      <c r="JTJ1" s="100"/>
      <c r="JTK1" s="100"/>
      <c r="JTL1" s="100"/>
      <c r="JTM1" s="100"/>
      <c r="JTN1" s="100"/>
      <c r="JTO1" s="100"/>
      <c r="JTP1" s="100"/>
      <c r="JTQ1" s="100"/>
      <c r="JTR1" s="100"/>
      <c r="JTS1" s="100"/>
      <c r="JTT1" s="100"/>
      <c r="JTU1" s="100"/>
      <c r="JTV1" s="100"/>
      <c r="JTW1" s="100"/>
      <c r="JTX1" s="100"/>
      <c r="JTY1" s="100"/>
      <c r="JTZ1" s="100"/>
      <c r="JUA1" s="100"/>
      <c r="JUB1" s="100"/>
      <c r="JUC1" s="100"/>
      <c r="JUD1" s="100"/>
      <c r="JUE1" s="100"/>
      <c r="JUF1" s="100"/>
      <c r="JUG1" s="100"/>
      <c r="JUH1" s="100"/>
      <c r="JUI1" s="100"/>
      <c r="JUJ1" s="100"/>
      <c r="JUK1" s="100"/>
      <c r="JUL1" s="100"/>
      <c r="JUM1" s="100"/>
      <c r="JUN1" s="100"/>
      <c r="JUO1" s="100"/>
      <c r="JUP1" s="100"/>
      <c r="JUQ1" s="100"/>
      <c r="JUR1" s="100"/>
      <c r="JUS1" s="100"/>
      <c r="JUT1" s="100"/>
      <c r="JUU1" s="100"/>
      <c r="JUV1" s="100"/>
      <c r="JUW1" s="100"/>
      <c r="JUX1" s="100"/>
      <c r="JUY1" s="100"/>
      <c r="JUZ1" s="100"/>
      <c r="JVA1" s="100"/>
      <c r="JVB1" s="100"/>
      <c r="JVC1" s="100"/>
      <c r="JVD1" s="100"/>
      <c r="JVE1" s="100"/>
      <c r="JVF1" s="100"/>
      <c r="JVG1" s="100"/>
      <c r="JVH1" s="100"/>
      <c r="JVI1" s="100"/>
      <c r="JVJ1" s="100"/>
      <c r="JVK1" s="100"/>
      <c r="JVL1" s="100"/>
      <c r="JVM1" s="100"/>
      <c r="JVN1" s="100"/>
      <c r="JVO1" s="100"/>
      <c r="JVP1" s="100"/>
      <c r="JVQ1" s="100"/>
      <c r="JVR1" s="100"/>
      <c r="JVS1" s="100"/>
      <c r="JVT1" s="100"/>
      <c r="JVU1" s="100"/>
      <c r="JVV1" s="100"/>
      <c r="JVW1" s="100"/>
      <c r="JVX1" s="100"/>
      <c r="JVY1" s="100"/>
      <c r="JVZ1" s="100"/>
      <c r="JWA1" s="100"/>
      <c r="JWB1" s="100"/>
      <c r="JWC1" s="100"/>
      <c r="JWD1" s="100"/>
      <c r="JWE1" s="100"/>
      <c r="JWF1" s="100"/>
      <c r="JWG1" s="100"/>
      <c r="JWH1" s="100"/>
      <c r="JWI1" s="100"/>
      <c r="JWJ1" s="100"/>
      <c r="JWK1" s="100"/>
      <c r="JWL1" s="100"/>
      <c r="JWM1" s="100"/>
      <c r="JWN1" s="100"/>
      <c r="JWO1" s="100"/>
      <c r="JWP1" s="100"/>
      <c r="JWQ1" s="100"/>
      <c r="JWR1" s="100"/>
      <c r="JWS1" s="100"/>
      <c r="JWT1" s="100"/>
      <c r="JWU1" s="100"/>
      <c r="JWV1" s="100"/>
      <c r="JWW1" s="100"/>
      <c r="JWX1" s="100"/>
      <c r="JWY1" s="100"/>
      <c r="JWZ1" s="100"/>
      <c r="JXA1" s="100"/>
      <c r="JXB1" s="100"/>
      <c r="JXC1" s="100"/>
      <c r="JXD1" s="100"/>
      <c r="JXE1" s="100"/>
      <c r="JXF1" s="100"/>
      <c r="JXG1" s="100"/>
      <c r="JXH1" s="100"/>
      <c r="JXI1" s="100"/>
      <c r="JXJ1" s="100"/>
      <c r="JXK1" s="100"/>
      <c r="JXL1" s="100"/>
      <c r="JXM1" s="100"/>
      <c r="JXN1" s="100"/>
      <c r="JXO1" s="100"/>
      <c r="JXP1" s="100"/>
      <c r="JXQ1" s="100"/>
      <c r="JXR1" s="100"/>
      <c r="JXS1" s="100"/>
      <c r="JXT1" s="100"/>
      <c r="JXU1" s="100"/>
      <c r="JXV1" s="100"/>
      <c r="JXW1" s="100"/>
      <c r="JXX1" s="100"/>
      <c r="JXY1" s="100"/>
      <c r="JXZ1" s="100"/>
      <c r="JYA1" s="100"/>
      <c r="JYB1" s="100"/>
      <c r="JYC1" s="100"/>
      <c r="JYD1" s="100"/>
      <c r="JYE1" s="100"/>
      <c r="JYF1" s="100"/>
      <c r="JYG1" s="100"/>
      <c r="JYH1" s="100"/>
      <c r="JYI1" s="100"/>
      <c r="JYJ1" s="100"/>
      <c r="JYK1" s="100"/>
      <c r="JYL1" s="100"/>
      <c r="JYM1" s="100"/>
      <c r="JYN1" s="100"/>
      <c r="JYO1" s="100"/>
      <c r="JYP1" s="100"/>
      <c r="JYQ1" s="100"/>
      <c r="JYR1" s="100"/>
      <c r="JYS1" s="100"/>
      <c r="JYT1" s="100"/>
      <c r="JYU1" s="100"/>
      <c r="JYV1" s="100"/>
      <c r="JYW1" s="100"/>
      <c r="JYX1" s="100"/>
      <c r="JYY1" s="100"/>
      <c r="JYZ1" s="100"/>
      <c r="JZA1" s="100"/>
      <c r="JZB1" s="100"/>
      <c r="JZC1" s="100"/>
      <c r="JZD1" s="100"/>
      <c r="JZE1" s="100"/>
      <c r="JZF1" s="100"/>
      <c r="JZG1" s="100"/>
      <c r="JZH1" s="100"/>
      <c r="JZI1" s="100"/>
      <c r="JZJ1" s="100"/>
      <c r="JZK1" s="100"/>
      <c r="JZL1" s="100"/>
      <c r="JZM1" s="100"/>
      <c r="JZN1" s="100"/>
      <c r="JZO1" s="100"/>
      <c r="JZP1" s="100"/>
      <c r="JZQ1" s="100"/>
      <c r="JZR1" s="100"/>
      <c r="JZS1" s="100"/>
      <c r="JZT1" s="100"/>
      <c r="JZU1" s="100"/>
      <c r="JZV1" s="100"/>
      <c r="JZW1" s="100"/>
      <c r="JZX1" s="100"/>
      <c r="JZY1" s="100"/>
      <c r="JZZ1" s="100"/>
      <c r="KAA1" s="100"/>
      <c r="KAB1" s="100"/>
      <c r="KAC1" s="100"/>
      <c r="KAD1" s="100"/>
      <c r="KAE1" s="100"/>
      <c r="KAF1" s="100"/>
      <c r="KAG1" s="100"/>
      <c r="KAH1" s="100"/>
      <c r="KAI1" s="100"/>
      <c r="KAJ1" s="100"/>
      <c r="KAK1" s="100"/>
      <c r="KAL1" s="100"/>
      <c r="KAM1" s="100"/>
      <c r="KAN1" s="100"/>
      <c r="KAO1" s="100"/>
      <c r="KAP1" s="100"/>
      <c r="KAQ1" s="100"/>
      <c r="KAR1" s="100"/>
      <c r="KAS1" s="100"/>
      <c r="KAT1" s="100"/>
      <c r="KAU1" s="100"/>
      <c r="KAV1" s="100"/>
      <c r="KAW1" s="100"/>
      <c r="KAX1" s="100"/>
      <c r="KAY1" s="100"/>
      <c r="KAZ1" s="100"/>
      <c r="KBA1" s="100"/>
      <c r="KBB1" s="100"/>
      <c r="KBC1" s="100"/>
      <c r="KBD1" s="100"/>
      <c r="KBE1" s="100"/>
      <c r="KBF1" s="100"/>
      <c r="KBG1" s="100"/>
      <c r="KBH1" s="100"/>
      <c r="KBI1" s="100"/>
      <c r="KBJ1" s="100"/>
      <c r="KBK1" s="100"/>
      <c r="KBL1" s="100"/>
      <c r="KBM1" s="100"/>
      <c r="KBN1" s="100"/>
      <c r="KBO1" s="100"/>
      <c r="KBP1" s="100"/>
      <c r="KBQ1" s="100"/>
      <c r="KBR1" s="100"/>
      <c r="KBS1" s="100"/>
      <c r="KBT1" s="100"/>
      <c r="KBU1" s="100"/>
      <c r="KBV1" s="100"/>
      <c r="KBW1" s="100"/>
      <c r="KBX1" s="100"/>
      <c r="KBY1" s="100"/>
      <c r="KBZ1" s="100"/>
      <c r="KCA1" s="100"/>
      <c r="KCB1" s="100"/>
      <c r="KCC1" s="100"/>
      <c r="KCD1" s="100"/>
      <c r="KCE1" s="100"/>
      <c r="KCF1" s="100"/>
      <c r="KCG1" s="100"/>
      <c r="KCH1" s="100"/>
      <c r="KCI1" s="100"/>
      <c r="KCJ1" s="100"/>
      <c r="KCK1" s="100"/>
      <c r="KCL1" s="100"/>
      <c r="KCM1" s="100"/>
      <c r="KCN1" s="100"/>
      <c r="KCO1" s="100"/>
      <c r="KCP1" s="100"/>
      <c r="KCQ1" s="100"/>
      <c r="KCR1" s="100"/>
      <c r="KCS1" s="100"/>
      <c r="KCT1" s="100"/>
      <c r="KCU1" s="100"/>
      <c r="KCV1" s="100"/>
      <c r="KCW1" s="100"/>
      <c r="KCX1" s="100"/>
      <c r="KCY1" s="100"/>
      <c r="KCZ1" s="100"/>
      <c r="KDA1" s="100"/>
      <c r="KDB1" s="100"/>
      <c r="KDC1" s="100"/>
      <c r="KDD1" s="100"/>
      <c r="KDE1" s="100"/>
      <c r="KDF1" s="100"/>
      <c r="KDG1" s="100"/>
      <c r="KDH1" s="100"/>
      <c r="KDI1" s="100"/>
      <c r="KDJ1" s="100"/>
      <c r="KDK1" s="100"/>
      <c r="KDL1" s="100"/>
      <c r="KDM1" s="100"/>
      <c r="KDN1" s="100"/>
      <c r="KDO1" s="100"/>
      <c r="KDP1" s="100"/>
      <c r="KDQ1" s="100"/>
      <c r="KDR1" s="100"/>
      <c r="KDS1" s="100"/>
      <c r="KDT1" s="100"/>
      <c r="KDU1" s="100"/>
      <c r="KDV1" s="100"/>
      <c r="KDW1" s="100"/>
      <c r="KDX1" s="100"/>
      <c r="KDY1" s="100"/>
      <c r="KDZ1" s="100"/>
      <c r="KEA1" s="100"/>
      <c r="KEB1" s="100"/>
      <c r="KEC1" s="100"/>
      <c r="KED1" s="100"/>
      <c r="KEE1" s="100"/>
      <c r="KEF1" s="100"/>
      <c r="KEG1" s="100"/>
      <c r="KEH1" s="100"/>
      <c r="KEI1" s="100"/>
      <c r="KEJ1" s="100"/>
      <c r="KEK1" s="100"/>
      <c r="KEL1" s="100"/>
      <c r="KEM1" s="100"/>
      <c r="KEN1" s="100"/>
      <c r="KEO1" s="100"/>
      <c r="KEP1" s="100"/>
      <c r="KEQ1" s="100"/>
      <c r="KER1" s="100"/>
      <c r="KES1" s="100"/>
      <c r="KET1" s="100"/>
      <c r="KEU1" s="100"/>
      <c r="KEV1" s="100"/>
      <c r="KEW1" s="100"/>
      <c r="KEX1" s="100"/>
      <c r="KEY1" s="100"/>
      <c r="KEZ1" s="100"/>
      <c r="KFA1" s="100"/>
      <c r="KFB1" s="100"/>
      <c r="KFC1" s="100"/>
      <c r="KFD1" s="100"/>
      <c r="KFE1" s="100"/>
      <c r="KFF1" s="100"/>
      <c r="KFG1" s="100"/>
      <c r="KFH1" s="100"/>
      <c r="KFI1" s="100"/>
      <c r="KFJ1" s="100"/>
      <c r="KFK1" s="100"/>
      <c r="KFL1" s="100"/>
      <c r="KFM1" s="100"/>
      <c r="KFN1" s="100"/>
      <c r="KFO1" s="100"/>
      <c r="KFP1" s="100"/>
      <c r="KFQ1" s="100"/>
      <c r="KFR1" s="100"/>
      <c r="KFS1" s="100"/>
      <c r="KFT1" s="100"/>
      <c r="KFU1" s="100"/>
      <c r="KFV1" s="100"/>
      <c r="KFW1" s="100"/>
      <c r="KFX1" s="100"/>
      <c r="KFY1" s="100"/>
      <c r="KFZ1" s="100"/>
      <c r="KGA1" s="100"/>
      <c r="KGB1" s="100"/>
      <c r="KGC1" s="100"/>
      <c r="KGD1" s="100"/>
      <c r="KGE1" s="100"/>
      <c r="KGF1" s="100"/>
      <c r="KGG1" s="100"/>
      <c r="KGH1" s="100"/>
      <c r="KGI1" s="100"/>
      <c r="KGJ1" s="100"/>
      <c r="KGK1" s="100"/>
      <c r="KGL1" s="100"/>
      <c r="KGM1" s="100"/>
      <c r="KGN1" s="100"/>
      <c r="KGO1" s="100"/>
      <c r="KGP1" s="100"/>
      <c r="KGQ1" s="100"/>
      <c r="KGR1" s="100"/>
      <c r="KGS1" s="100"/>
      <c r="KGT1" s="100"/>
      <c r="KGU1" s="100"/>
      <c r="KGV1" s="100"/>
      <c r="KGW1" s="100"/>
      <c r="KGX1" s="100"/>
      <c r="KGY1" s="100"/>
      <c r="KGZ1" s="100"/>
      <c r="KHA1" s="100"/>
      <c r="KHB1" s="100"/>
      <c r="KHC1" s="100"/>
      <c r="KHD1" s="100"/>
      <c r="KHE1" s="100"/>
      <c r="KHF1" s="100"/>
      <c r="KHG1" s="100"/>
      <c r="KHH1" s="100"/>
      <c r="KHI1" s="100"/>
      <c r="KHJ1" s="100"/>
      <c r="KHK1" s="100"/>
      <c r="KHL1" s="100"/>
      <c r="KHM1" s="100"/>
      <c r="KHN1" s="100"/>
      <c r="KHO1" s="100"/>
      <c r="KHP1" s="100"/>
      <c r="KHQ1" s="100"/>
      <c r="KHR1" s="100"/>
      <c r="KHS1" s="100"/>
      <c r="KHT1" s="100"/>
      <c r="KHU1" s="100"/>
      <c r="KHV1" s="100"/>
      <c r="KHW1" s="100"/>
      <c r="KHX1" s="100"/>
      <c r="KHY1" s="100"/>
      <c r="KHZ1" s="100"/>
      <c r="KIA1" s="100"/>
      <c r="KIB1" s="100"/>
      <c r="KIC1" s="100"/>
      <c r="KID1" s="100"/>
      <c r="KIE1" s="100"/>
      <c r="KIF1" s="100"/>
      <c r="KIG1" s="100"/>
      <c r="KIH1" s="100"/>
      <c r="KII1" s="100"/>
      <c r="KIJ1" s="100"/>
      <c r="KIK1" s="100"/>
      <c r="KIL1" s="100"/>
      <c r="KIM1" s="100"/>
      <c r="KIN1" s="100"/>
      <c r="KIO1" s="100"/>
      <c r="KIP1" s="100"/>
      <c r="KIQ1" s="100"/>
      <c r="KIR1" s="100"/>
      <c r="KIS1" s="100"/>
      <c r="KIT1" s="100"/>
      <c r="KIU1" s="100"/>
      <c r="KIV1" s="100"/>
      <c r="KIW1" s="100"/>
      <c r="KIX1" s="100"/>
      <c r="KIY1" s="100"/>
      <c r="KIZ1" s="100"/>
      <c r="KJA1" s="100"/>
      <c r="KJB1" s="100"/>
      <c r="KJC1" s="100"/>
      <c r="KJD1" s="100"/>
      <c r="KJE1" s="100"/>
      <c r="KJF1" s="100"/>
      <c r="KJG1" s="100"/>
      <c r="KJH1" s="100"/>
      <c r="KJI1" s="100"/>
      <c r="KJJ1" s="100"/>
      <c r="KJK1" s="100"/>
      <c r="KJL1" s="100"/>
      <c r="KJM1" s="100"/>
      <c r="KJN1" s="100"/>
      <c r="KJO1" s="100"/>
      <c r="KJP1" s="100"/>
      <c r="KJQ1" s="100"/>
      <c r="KJR1" s="100"/>
      <c r="KJS1" s="100"/>
      <c r="KJT1" s="100"/>
      <c r="KJU1" s="100"/>
      <c r="KJV1" s="100"/>
      <c r="KJW1" s="100"/>
      <c r="KJX1" s="100"/>
      <c r="KJY1" s="100"/>
      <c r="KJZ1" s="100"/>
      <c r="KKA1" s="100"/>
      <c r="KKB1" s="100"/>
      <c r="KKC1" s="100"/>
      <c r="KKD1" s="100"/>
      <c r="KKE1" s="100"/>
      <c r="KKF1" s="100"/>
      <c r="KKG1" s="100"/>
      <c r="KKH1" s="100"/>
      <c r="KKI1" s="100"/>
      <c r="KKJ1" s="100"/>
      <c r="KKK1" s="100"/>
      <c r="KKL1" s="100"/>
      <c r="KKM1" s="100"/>
      <c r="KKN1" s="100"/>
      <c r="KKO1" s="100"/>
      <c r="KKP1" s="100"/>
      <c r="KKQ1" s="100"/>
      <c r="KKR1" s="100"/>
      <c r="KKS1" s="100"/>
      <c r="KKT1" s="100"/>
      <c r="KKU1" s="100"/>
      <c r="KKV1" s="100"/>
      <c r="KKW1" s="100"/>
      <c r="KKX1" s="100"/>
      <c r="KKY1" s="100"/>
      <c r="KKZ1" s="100"/>
      <c r="KLA1" s="100"/>
      <c r="KLB1" s="100"/>
      <c r="KLC1" s="100"/>
      <c r="KLD1" s="100"/>
      <c r="KLE1" s="100"/>
      <c r="KLF1" s="100"/>
      <c r="KLG1" s="100"/>
      <c r="KLH1" s="100"/>
      <c r="KLI1" s="100"/>
      <c r="KLJ1" s="100"/>
      <c r="KLK1" s="100"/>
      <c r="KLL1" s="100"/>
      <c r="KLM1" s="100"/>
      <c r="KLN1" s="100"/>
      <c r="KLO1" s="100"/>
      <c r="KLP1" s="100"/>
      <c r="KLQ1" s="100"/>
      <c r="KLR1" s="100"/>
      <c r="KLS1" s="100"/>
      <c r="KLT1" s="100"/>
      <c r="KLU1" s="100"/>
      <c r="KLV1" s="100"/>
      <c r="KLW1" s="100"/>
      <c r="KLX1" s="100"/>
      <c r="KLY1" s="100"/>
      <c r="KLZ1" s="100"/>
      <c r="KMA1" s="100"/>
      <c r="KMB1" s="100"/>
      <c r="KMC1" s="100"/>
      <c r="KMD1" s="100"/>
      <c r="KME1" s="100"/>
      <c r="KMF1" s="100"/>
      <c r="KMG1" s="100"/>
      <c r="KMH1" s="100"/>
      <c r="KMI1" s="100"/>
      <c r="KMJ1" s="100"/>
      <c r="KMK1" s="100"/>
      <c r="KML1" s="100"/>
      <c r="KMM1" s="100"/>
      <c r="KMN1" s="100"/>
      <c r="KMO1" s="100"/>
      <c r="KMP1" s="100"/>
      <c r="KMQ1" s="100"/>
      <c r="KMR1" s="100"/>
      <c r="KMS1" s="100"/>
      <c r="KMT1" s="100"/>
      <c r="KMU1" s="100"/>
      <c r="KMV1" s="100"/>
      <c r="KMW1" s="100"/>
      <c r="KMX1" s="100"/>
      <c r="KMY1" s="100"/>
      <c r="KMZ1" s="100"/>
      <c r="KNA1" s="100"/>
      <c r="KNB1" s="100"/>
      <c r="KNC1" s="100"/>
      <c r="KND1" s="100"/>
      <c r="KNE1" s="100"/>
      <c r="KNF1" s="100"/>
      <c r="KNG1" s="100"/>
      <c r="KNH1" s="100"/>
      <c r="KNI1" s="100"/>
      <c r="KNJ1" s="100"/>
      <c r="KNK1" s="100"/>
      <c r="KNL1" s="100"/>
      <c r="KNM1" s="100"/>
      <c r="KNN1" s="100"/>
      <c r="KNO1" s="100"/>
      <c r="KNP1" s="100"/>
      <c r="KNQ1" s="100"/>
      <c r="KNR1" s="100"/>
      <c r="KNS1" s="100"/>
      <c r="KNT1" s="100"/>
      <c r="KNU1" s="100"/>
      <c r="KNV1" s="100"/>
      <c r="KNW1" s="100"/>
      <c r="KNX1" s="100"/>
      <c r="KNY1" s="100"/>
      <c r="KNZ1" s="100"/>
      <c r="KOA1" s="100"/>
      <c r="KOB1" s="100"/>
      <c r="KOC1" s="100"/>
      <c r="KOD1" s="100"/>
      <c r="KOE1" s="100"/>
      <c r="KOF1" s="100"/>
      <c r="KOG1" s="100"/>
      <c r="KOH1" s="100"/>
      <c r="KOI1" s="100"/>
      <c r="KOJ1" s="100"/>
      <c r="KOK1" s="100"/>
      <c r="KOL1" s="100"/>
      <c r="KOM1" s="100"/>
      <c r="KON1" s="100"/>
      <c r="KOO1" s="100"/>
      <c r="KOP1" s="100"/>
      <c r="KOQ1" s="100"/>
      <c r="KOR1" s="100"/>
      <c r="KOS1" s="100"/>
      <c r="KOT1" s="100"/>
      <c r="KOU1" s="100"/>
      <c r="KOV1" s="100"/>
      <c r="KOW1" s="100"/>
      <c r="KOX1" s="100"/>
      <c r="KOY1" s="100"/>
      <c r="KOZ1" s="100"/>
      <c r="KPA1" s="100"/>
      <c r="KPB1" s="100"/>
      <c r="KPC1" s="100"/>
      <c r="KPD1" s="100"/>
      <c r="KPE1" s="100"/>
      <c r="KPF1" s="100"/>
      <c r="KPG1" s="100"/>
      <c r="KPH1" s="100"/>
      <c r="KPI1" s="100"/>
      <c r="KPJ1" s="100"/>
      <c r="KPK1" s="100"/>
      <c r="KPL1" s="100"/>
      <c r="KPM1" s="100"/>
      <c r="KPN1" s="100"/>
      <c r="KPO1" s="100"/>
      <c r="KPP1" s="100"/>
      <c r="KPQ1" s="100"/>
      <c r="KPR1" s="100"/>
      <c r="KPS1" s="100"/>
      <c r="KPT1" s="100"/>
      <c r="KPU1" s="100"/>
      <c r="KPV1" s="100"/>
      <c r="KPW1" s="100"/>
      <c r="KPX1" s="100"/>
      <c r="KPY1" s="100"/>
      <c r="KPZ1" s="100"/>
      <c r="KQA1" s="100"/>
      <c r="KQB1" s="100"/>
      <c r="KQC1" s="100"/>
      <c r="KQD1" s="100"/>
      <c r="KQE1" s="100"/>
      <c r="KQF1" s="100"/>
      <c r="KQG1" s="100"/>
      <c r="KQH1" s="100"/>
      <c r="KQI1" s="100"/>
      <c r="KQJ1" s="100"/>
      <c r="KQK1" s="100"/>
      <c r="KQL1" s="100"/>
      <c r="KQM1" s="100"/>
      <c r="KQN1" s="100"/>
      <c r="KQO1" s="100"/>
      <c r="KQP1" s="100"/>
      <c r="KQQ1" s="100"/>
      <c r="KQR1" s="100"/>
      <c r="KQS1" s="100"/>
      <c r="KQT1" s="100"/>
      <c r="KQU1" s="100"/>
      <c r="KQV1" s="100"/>
      <c r="KQW1" s="100"/>
      <c r="KQX1" s="100"/>
      <c r="KQY1" s="100"/>
      <c r="KQZ1" s="100"/>
      <c r="KRA1" s="100"/>
      <c r="KRB1" s="100"/>
      <c r="KRC1" s="100"/>
      <c r="KRD1" s="100"/>
      <c r="KRE1" s="100"/>
      <c r="KRF1" s="100"/>
      <c r="KRG1" s="100"/>
      <c r="KRH1" s="100"/>
      <c r="KRI1" s="100"/>
      <c r="KRJ1" s="100"/>
      <c r="KRK1" s="100"/>
      <c r="KRL1" s="100"/>
      <c r="KRM1" s="100"/>
      <c r="KRN1" s="100"/>
      <c r="KRO1" s="100"/>
      <c r="KRP1" s="100"/>
      <c r="KRQ1" s="100"/>
      <c r="KRR1" s="100"/>
      <c r="KRS1" s="100"/>
      <c r="KRT1" s="100"/>
      <c r="KRU1" s="100"/>
      <c r="KRV1" s="100"/>
      <c r="KRW1" s="100"/>
      <c r="KRX1" s="100"/>
      <c r="KRY1" s="100"/>
      <c r="KRZ1" s="100"/>
      <c r="KSA1" s="100"/>
      <c r="KSB1" s="100"/>
      <c r="KSC1" s="100"/>
      <c r="KSD1" s="100"/>
      <c r="KSE1" s="100"/>
      <c r="KSF1" s="100"/>
      <c r="KSG1" s="100"/>
      <c r="KSH1" s="100"/>
      <c r="KSI1" s="100"/>
      <c r="KSJ1" s="100"/>
      <c r="KSK1" s="100"/>
      <c r="KSL1" s="100"/>
      <c r="KSM1" s="100"/>
      <c r="KSN1" s="100"/>
      <c r="KSO1" s="100"/>
      <c r="KSP1" s="100"/>
      <c r="KSQ1" s="100"/>
      <c r="KSR1" s="100"/>
      <c r="KSS1" s="100"/>
      <c r="KST1" s="100"/>
      <c r="KSU1" s="100"/>
      <c r="KSV1" s="100"/>
      <c r="KSW1" s="100"/>
      <c r="KSX1" s="100"/>
      <c r="KSY1" s="100"/>
      <c r="KSZ1" s="100"/>
      <c r="KTA1" s="100"/>
      <c r="KTB1" s="100"/>
      <c r="KTC1" s="100"/>
      <c r="KTD1" s="100"/>
      <c r="KTE1" s="100"/>
      <c r="KTF1" s="100"/>
      <c r="KTG1" s="100"/>
      <c r="KTH1" s="100"/>
      <c r="KTI1" s="100"/>
      <c r="KTJ1" s="100"/>
      <c r="KTK1" s="100"/>
      <c r="KTL1" s="100"/>
      <c r="KTM1" s="100"/>
      <c r="KTN1" s="100"/>
      <c r="KTO1" s="100"/>
      <c r="KTP1" s="100"/>
      <c r="KTQ1" s="100"/>
      <c r="KTR1" s="100"/>
      <c r="KTS1" s="100"/>
      <c r="KTT1" s="100"/>
      <c r="KTU1" s="100"/>
      <c r="KTV1" s="100"/>
      <c r="KTW1" s="100"/>
      <c r="KTX1" s="100"/>
      <c r="KTY1" s="100"/>
      <c r="KTZ1" s="100"/>
      <c r="KUA1" s="100"/>
      <c r="KUB1" s="100"/>
      <c r="KUC1" s="100"/>
      <c r="KUD1" s="100"/>
      <c r="KUE1" s="100"/>
      <c r="KUF1" s="100"/>
      <c r="KUG1" s="100"/>
      <c r="KUH1" s="100"/>
      <c r="KUI1" s="100"/>
      <c r="KUJ1" s="100"/>
      <c r="KUK1" s="100"/>
      <c r="KUL1" s="100"/>
      <c r="KUM1" s="100"/>
      <c r="KUN1" s="100"/>
      <c r="KUO1" s="100"/>
      <c r="KUP1" s="100"/>
      <c r="KUQ1" s="100"/>
      <c r="KUR1" s="100"/>
      <c r="KUS1" s="100"/>
      <c r="KUT1" s="100"/>
      <c r="KUU1" s="100"/>
      <c r="KUV1" s="100"/>
      <c r="KUW1" s="100"/>
      <c r="KUX1" s="100"/>
      <c r="KUY1" s="100"/>
      <c r="KUZ1" s="100"/>
      <c r="KVA1" s="100"/>
      <c r="KVB1" s="100"/>
      <c r="KVC1" s="100"/>
      <c r="KVD1" s="100"/>
      <c r="KVE1" s="100"/>
      <c r="KVF1" s="100"/>
      <c r="KVG1" s="100"/>
      <c r="KVH1" s="100"/>
      <c r="KVI1" s="100"/>
      <c r="KVJ1" s="100"/>
      <c r="KVK1" s="100"/>
      <c r="KVL1" s="100"/>
      <c r="KVM1" s="100"/>
      <c r="KVN1" s="100"/>
      <c r="KVO1" s="100"/>
      <c r="KVP1" s="100"/>
      <c r="KVQ1" s="100"/>
      <c r="KVR1" s="100"/>
      <c r="KVS1" s="100"/>
      <c r="KVT1" s="100"/>
      <c r="KVU1" s="100"/>
      <c r="KVV1" s="100"/>
      <c r="KVW1" s="100"/>
      <c r="KVX1" s="100"/>
      <c r="KVY1" s="100"/>
      <c r="KVZ1" s="100"/>
      <c r="KWA1" s="100"/>
      <c r="KWB1" s="100"/>
      <c r="KWC1" s="100"/>
      <c r="KWD1" s="100"/>
      <c r="KWE1" s="100"/>
      <c r="KWF1" s="100"/>
      <c r="KWG1" s="100"/>
      <c r="KWH1" s="100"/>
      <c r="KWI1" s="100"/>
      <c r="KWJ1" s="100"/>
      <c r="KWK1" s="100"/>
      <c r="KWL1" s="100"/>
      <c r="KWM1" s="100"/>
      <c r="KWN1" s="100"/>
      <c r="KWO1" s="100"/>
      <c r="KWP1" s="100"/>
      <c r="KWQ1" s="100"/>
      <c r="KWR1" s="100"/>
      <c r="KWS1" s="100"/>
      <c r="KWT1" s="100"/>
      <c r="KWU1" s="100"/>
      <c r="KWV1" s="100"/>
      <c r="KWW1" s="100"/>
      <c r="KWX1" s="100"/>
      <c r="KWY1" s="100"/>
      <c r="KWZ1" s="100"/>
      <c r="KXA1" s="100"/>
      <c r="KXB1" s="100"/>
      <c r="KXC1" s="100"/>
      <c r="KXD1" s="100"/>
      <c r="KXE1" s="100"/>
      <c r="KXF1" s="100"/>
      <c r="KXG1" s="100"/>
      <c r="KXH1" s="100"/>
      <c r="KXI1" s="100"/>
      <c r="KXJ1" s="100"/>
      <c r="KXK1" s="100"/>
      <c r="KXL1" s="100"/>
      <c r="KXM1" s="100"/>
      <c r="KXN1" s="100"/>
      <c r="KXO1" s="100"/>
      <c r="KXP1" s="100"/>
      <c r="KXQ1" s="100"/>
      <c r="KXR1" s="100"/>
      <c r="KXS1" s="100"/>
      <c r="KXT1" s="100"/>
      <c r="KXU1" s="100"/>
      <c r="KXV1" s="100"/>
      <c r="KXW1" s="100"/>
      <c r="KXX1" s="100"/>
      <c r="KXY1" s="100"/>
      <c r="KXZ1" s="100"/>
      <c r="KYA1" s="100"/>
      <c r="KYB1" s="100"/>
      <c r="KYC1" s="100"/>
      <c r="KYD1" s="100"/>
      <c r="KYE1" s="100"/>
      <c r="KYF1" s="100"/>
      <c r="KYG1" s="100"/>
      <c r="KYH1" s="100"/>
      <c r="KYI1" s="100"/>
      <c r="KYJ1" s="100"/>
      <c r="KYK1" s="100"/>
      <c r="KYL1" s="100"/>
      <c r="KYM1" s="100"/>
      <c r="KYN1" s="100"/>
      <c r="KYO1" s="100"/>
      <c r="KYP1" s="100"/>
      <c r="KYQ1" s="100"/>
      <c r="KYR1" s="100"/>
      <c r="KYS1" s="100"/>
      <c r="KYT1" s="100"/>
      <c r="KYU1" s="100"/>
      <c r="KYV1" s="100"/>
      <c r="KYW1" s="100"/>
      <c r="KYX1" s="100"/>
      <c r="KYY1" s="100"/>
      <c r="KYZ1" s="100"/>
      <c r="KZA1" s="100"/>
      <c r="KZB1" s="100"/>
      <c r="KZC1" s="100"/>
      <c r="KZD1" s="100"/>
      <c r="KZE1" s="100"/>
      <c r="KZF1" s="100"/>
      <c r="KZG1" s="100"/>
      <c r="KZH1" s="100"/>
      <c r="KZI1" s="100"/>
      <c r="KZJ1" s="100"/>
      <c r="KZK1" s="100"/>
      <c r="KZL1" s="100"/>
      <c r="KZM1" s="100"/>
      <c r="KZN1" s="100"/>
      <c r="KZO1" s="100"/>
      <c r="KZP1" s="100"/>
      <c r="KZQ1" s="100"/>
      <c r="KZR1" s="100"/>
      <c r="KZS1" s="100"/>
      <c r="KZT1" s="100"/>
      <c r="KZU1" s="100"/>
      <c r="KZV1" s="100"/>
      <c r="KZW1" s="100"/>
      <c r="KZX1" s="100"/>
      <c r="KZY1" s="100"/>
      <c r="KZZ1" s="100"/>
      <c r="LAA1" s="100"/>
      <c r="LAB1" s="100"/>
      <c r="LAC1" s="100"/>
      <c r="LAD1" s="100"/>
      <c r="LAE1" s="100"/>
      <c r="LAF1" s="100"/>
      <c r="LAG1" s="100"/>
      <c r="LAH1" s="100"/>
      <c r="LAI1" s="100"/>
      <c r="LAJ1" s="100"/>
      <c r="LAK1" s="100"/>
      <c r="LAL1" s="100"/>
      <c r="LAM1" s="100"/>
      <c r="LAN1" s="100"/>
      <c r="LAO1" s="100"/>
      <c r="LAP1" s="100"/>
      <c r="LAQ1" s="100"/>
      <c r="LAR1" s="100"/>
      <c r="LAS1" s="100"/>
      <c r="LAT1" s="100"/>
      <c r="LAU1" s="100"/>
      <c r="LAV1" s="100"/>
      <c r="LAW1" s="100"/>
      <c r="LAX1" s="100"/>
      <c r="LAY1" s="100"/>
      <c r="LAZ1" s="100"/>
      <c r="LBA1" s="100"/>
      <c r="LBB1" s="100"/>
      <c r="LBC1" s="100"/>
      <c r="LBD1" s="100"/>
      <c r="LBE1" s="100"/>
      <c r="LBF1" s="100"/>
      <c r="LBG1" s="100"/>
      <c r="LBH1" s="100"/>
      <c r="LBI1" s="100"/>
      <c r="LBJ1" s="100"/>
      <c r="LBK1" s="100"/>
      <c r="LBL1" s="100"/>
      <c r="LBM1" s="100"/>
      <c r="LBN1" s="100"/>
      <c r="LBO1" s="100"/>
      <c r="LBP1" s="100"/>
      <c r="LBQ1" s="100"/>
      <c r="LBR1" s="100"/>
      <c r="LBS1" s="100"/>
      <c r="LBT1" s="100"/>
      <c r="LBU1" s="100"/>
      <c r="LBV1" s="100"/>
      <c r="LBW1" s="100"/>
      <c r="LBX1" s="100"/>
      <c r="LBY1" s="100"/>
      <c r="LBZ1" s="100"/>
      <c r="LCA1" s="100"/>
      <c r="LCB1" s="100"/>
      <c r="LCC1" s="100"/>
      <c r="LCD1" s="100"/>
      <c r="LCE1" s="100"/>
      <c r="LCF1" s="100"/>
      <c r="LCG1" s="100"/>
      <c r="LCH1" s="100"/>
      <c r="LCI1" s="100"/>
      <c r="LCJ1" s="100"/>
      <c r="LCK1" s="100"/>
      <c r="LCL1" s="100"/>
      <c r="LCM1" s="100"/>
      <c r="LCN1" s="100"/>
      <c r="LCO1" s="100"/>
      <c r="LCP1" s="100"/>
      <c r="LCQ1" s="100"/>
      <c r="LCR1" s="100"/>
      <c r="LCS1" s="100"/>
      <c r="LCT1" s="100"/>
      <c r="LCU1" s="100"/>
      <c r="LCV1" s="100"/>
      <c r="LCW1" s="100"/>
      <c r="LCX1" s="100"/>
      <c r="LCY1" s="100"/>
      <c r="LCZ1" s="100"/>
      <c r="LDA1" s="100"/>
      <c r="LDB1" s="100"/>
      <c r="LDC1" s="100"/>
      <c r="LDD1" s="100"/>
      <c r="LDE1" s="100"/>
      <c r="LDF1" s="100"/>
      <c r="LDG1" s="100"/>
      <c r="LDH1" s="100"/>
      <c r="LDI1" s="100"/>
      <c r="LDJ1" s="100"/>
      <c r="LDK1" s="100"/>
      <c r="LDL1" s="100"/>
      <c r="LDM1" s="100"/>
      <c r="LDN1" s="100"/>
      <c r="LDO1" s="100"/>
      <c r="LDP1" s="100"/>
      <c r="LDQ1" s="100"/>
      <c r="LDR1" s="100"/>
      <c r="LDS1" s="100"/>
      <c r="LDT1" s="100"/>
      <c r="LDU1" s="100"/>
      <c r="LDV1" s="100"/>
      <c r="LDW1" s="100"/>
      <c r="LDX1" s="100"/>
      <c r="LDY1" s="100"/>
      <c r="LDZ1" s="100"/>
      <c r="LEA1" s="100"/>
      <c r="LEB1" s="100"/>
      <c r="LEC1" s="100"/>
      <c r="LED1" s="100"/>
      <c r="LEE1" s="100"/>
      <c r="LEF1" s="100"/>
      <c r="LEG1" s="100"/>
      <c r="LEH1" s="100"/>
      <c r="LEI1" s="100"/>
      <c r="LEJ1" s="100"/>
      <c r="LEK1" s="100"/>
      <c r="LEL1" s="100"/>
      <c r="LEM1" s="100"/>
      <c r="LEN1" s="100"/>
      <c r="LEO1" s="100"/>
      <c r="LEP1" s="100"/>
      <c r="LEQ1" s="100"/>
      <c r="LER1" s="100"/>
      <c r="LES1" s="100"/>
      <c r="LET1" s="100"/>
      <c r="LEU1" s="100"/>
      <c r="LEV1" s="100"/>
      <c r="LEW1" s="100"/>
      <c r="LEX1" s="100"/>
      <c r="LEY1" s="100"/>
      <c r="LEZ1" s="100"/>
      <c r="LFA1" s="100"/>
      <c r="LFB1" s="100"/>
      <c r="LFC1" s="100"/>
      <c r="LFD1" s="100"/>
      <c r="LFE1" s="100"/>
      <c r="LFF1" s="100"/>
      <c r="LFG1" s="100"/>
      <c r="LFH1" s="100"/>
      <c r="LFI1" s="100"/>
      <c r="LFJ1" s="100"/>
      <c r="LFK1" s="100"/>
      <c r="LFL1" s="100"/>
      <c r="LFM1" s="100"/>
      <c r="LFN1" s="100"/>
      <c r="LFO1" s="100"/>
      <c r="LFP1" s="100"/>
      <c r="LFQ1" s="100"/>
      <c r="LFR1" s="100"/>
      <c r="LFS1" s="100"/>
      <c r="LFT1" s="100"/>
      <c r="LFU1" s="100"/>
      <c r="LFV1" s="100"/>
      <c r="LFW1" s="100"/>
      <c r="LFX1" s="100"/>
      <c r="LFY1" s="100"/>
      <c r="LFZ1" s="100"/>
      <c r="LGA1" s="100"/>
      <c r="LGB1" s="100"/>
      <c r="LGC1" s="100"/>
      <c r="LGD1" s="100"/>
      <c r="LGE1" s="100"/>
      <c r="LGF1" s="100"/>
      <c r="LGG1" s="100"/>
      <c r="LGH1" s="100"/>
      <c r="LGI1" s="100"/>
      <c r="LGJ1" s="100"/>
      <c r="LGK1" s="100"/>
      <c r="LGL1" s="100"/>
      <c r="LGM1" s="100"/>
      <c r="LGN1" s="100"/>
      <c r="LGO1" s="100"/>
      <c r="LGP1" s="100"/>
      <c r="LGQ1" s="100"/>
      <c r="LGR1" s="100"/>
      <c r="LGS1" s="100"/>
      <c r="LGT1" s="100"/>
      <c r="LGU1" s="100"/>
      <c r="LGV1" s="100"/>
      <c r="LGW1" s="100"/>
      <c r="LGX1" s="100"/>
      <c r="LGY1" s="100"/>
      <c r="LGZ1" s="100"/>
      <c r="LHA1" s="100"/>
      <c r="LHB1" s="100"/>
      <c r="LHC1" s="100"/>
      <c r="LHD1" s="100"/>
      <c r="LHE1" s="100"/>
      <c r="LHF1" s="100"/>
      <c r="LHG1" s="100"/>
      <c r="LHH1" s="100"/>
      <c r="LHI1" s="100"/>
      <c r="LHJ1" s="100"/>
      <c r="LHK1" s="100"/>
      <c r="LHL1" s="100"/>
      <c r="LHM1" s="100"/>
      <c r="LHN1" s="100"/>
      <c r="LHO1" s="100"/>
      <c r="LHP1" s="100"/>
      <c r="LHQ1" s="100"/>
      <c r="LHR1" s="100"/>
      <c r="LHS1" s="100"/>
      <c r="LHT1" s="100"/>
      <c r="LHU1" s="100"/>
      <c r="LHV1" s="100"/>
      <c r="LHW1" s="100"/>
      <c r="LHX1" s="100"/>
      <c r="LHY1" s="100"/>
      <c r="LHZ1" s="100"/>
      <c r="LIA1" s="100"/>
      <c r="LIB1" s="100"/>
      <c r="LIC1" s="100"/>
      <c r="LID1" s="100"/>
      <c r="LIE1" s="100"/>
      <c r="LIF1" s="100"/>
      <c r="LIG1" s="100"/>
      <c r="LIH1" s="100"/>
      <c r="LII1" s="100"/>
      <c r="LIJ1" s="100"/>
      <c r="LIK1" s="100"/>
      <c r="LIL1" s="100"/>
      <c r="LIM1" s="100"/>
      <c r="LIN1" s="100"/>
      <c r="LIO1" s="100"/>
      <c r="LIP1" s="100"/>
      <c r="LIQ1" s="100"/>
      <c r="LIR1" s="100"/>
      <c r="LIS1" s="100"/>
      <c r="LIT1" s="100"/>
      <c r="LIU1" s="100"/>
      <c r="LIV1" s="100"/>
      <c r="LIW1" s="100"/>
      <c r="LIX1" s="100"/>
      <c r="LIY1" s="100"/>
      <c r="LIZ1" s="100"/>
      <c r="LJA1" s="100"/>
      <c r="LJB1" s="100"/>
      <c r="LJC1" s="100"/>
      <c r="LJD1" s="100"/>
      <c r="LJE1" s="100"/>
      <c r="LJF1" s="100"/>
      <c r="LJG1" s="100"/>
      <c r="LJH1" s="100"/>
      <c r="LJI1" s="100"/>
      <c r="LJJ1" s="100"/>
      <c r="LJK1" s="100"/>
      <c r="LJL1" s="100"/>
      <c r="LJM1" s="100"/>
      <c r="LJN1" s="100"/>
      <c r="LJO1" s="100"/>
      <c r="LJP1" s="100"/>
      <c r="LJQ1" s="100"/>
      <c r="LJR1" s="100"/>
      <c r="LJS1" s="100"/>
      <c r="LJT1" s="100"/>
      <c r="LJU1" s="100"/>
      <c r="LJV1" s="100"/>
      <c r="LJW1" s="100"/>
      <c r="LJX1" s="100"/>
      <c r="LJY1" s="100"/>
      <c r="LJZ1" s="100"/>
      <c r="LKA1" s="100"/>
      <c r="LKB1" s="100"/>
      <c r="LKC1" s="100"/>
      <c r="LKD1" s="100"/>
      <c r="LKE1" s="100"/>
      <c r="LKF1" s="100"/>
      <c r="LKG1" s="100"/>
      <c r="LKH1" s="100"/>
      <c r="LKI1" s="100"/>
      <c r="LKJ1" s="100"/>
      <c r="LKK1" s="100"/>
      <c r="LKL1" s="100"/>
      <c r="LKM1" s="100"/>
      <c r="LKN1" s="100"/>
      <c r="LKO1" s="100"/>
      <c r="LKP1" s="100"/>
      <c r="LKQ1" s="100"/>
      <c r="LKR1" s="100"/>
      <c r="LKS1" s="100"/>
      <c r="LKT1" s="100"/>
      <c r="LKU1" s="100"/>
      <c r="LKV1" s="100"/>
      <c r="LKW1" s="100"/>
      <c r="LKX1" s="100"/>
      <c r="LKY1" s="100"/>
      <c r="LKZ1" s="100"/>
      <c r="LLA1" s="100"/>
      <c r="LLB1" s="100"/>
      <c r="LLC1" s="100"/>
      <c r="LLD1" s="100"/>
      <c r="LLE1" s="100"/>
      <c r="LLF1" s="100"/>
      <c r="LLG1" s="100"/>
      <c r="LLH1" s="100"/>
      <c r="LLI1" s="100"/>
      <c r="LLJ1" s="100"/>
      <c r="LLK1" s="100"/>
      <c r="LLL1" s="100"/>
      <c r="LLM1" s="100"/>
      <c r="LLN1" s="100"/>
      <c r="LLO1" s="100"/>
      <c r="LLP1" s="100"/>
      <c r="LLQ1" s="100"/>
      <c r="LLR1" s="100"/>
      <c r="LLS1" s="100"/>
      <c r="LLT1" s="100"/>
      <c r="LLU1" s="100"/>
      <c r="LLV1" s="100"/>
      <c r="LLW1" s="100"/>
      <c r="LLX1" s="100"/>
      <c r="LLY1" s="100"/>
      <c r="LLZ1" s="100"/>
      <c r="LMA1" s="100"/>
      <c r="LMB1" s="100"/>
      <c r="LMC1" s="100"/>
      <c r="LMD1" s="100"/>
      <c r="LME1" s="100"/>
      <c r="LMF1" s="100"/>
      <c r="LMG1" s="100"/>
      <c r="LMH1" s="100"/>
      <c r="LMI1" s="100"/>
      <c r="LMJ1" s="100"/>
      <c r="LMK1" s="100"/>
      <c r="LML1" s="100"/>
      <c r="LMM1" s="100"/>
      <c r="LMN1" s="100"/>
      <c r="LMO1" s="100"/>
      <c r="LMP1" s="100"/>
      <c r="LMQ1" s="100"/>
      <c r="LMR1" s="100"/>
      <c r="LMS1" s="100"/>
      <c r="LMT1" s="100"/>
      <c r="LMU1" s="100"/>
      <c r="LMV1" s="100"/>
      <c r="LMW1" s="100"/>
      <c r="LMX1" s="100"/>
      <c r="LMY1" s="100"/>
      <c r="LMZ1" s="100"/>
      <c r="LNA1" s="100"/>
      <c r="LNB1" s="100"/>
      <c r="LNC1" s="100"/>
      <c r="LND1" s="100"/>
      <c r="LNE1" s="100"/>
      <c r="LNF1" s="100"/>
      <c r="LNG1" s="100"/>
      <c r="LNH1" s="100"/>
      <c r="LNI1" s="100"/>
      <c r="LNJ1" s="100"/>
      <c r="LNK1" s="100"/>
      <c r="LNL1" s="100"/>
      <c r="LNM1" s="100"/>
      <c r="LNN1" s="100"/>
      <c r="LNO1" s="100"/>
      <c r="LNP1" s="100"/>
      <c r="LNQ1" s="100"/>
      <c r="LNR1" s="100"/>
      <c r="LNS1" s="100"/>
      <c r="LNT1" s="100"/>
      <c r="LNU1" s="100"/>
      <c r="LNV1" s="100"/>
      <c r="LNW1" s="100"/>
      <c r="LNX1" s="100"/>
      <c r="LNY1" s="100"/>
      <c r="LNZ1" s="100"/>
      <c r="LOA1" s="100"/>
      <c r="LOB1" s="100"/>
      <c r="LOC1" s="100"/>
      <c r="LOD1" s="100"/>
      <c r="LOE1" s="100"/>
      <c r="LOF1" s="100"/>
      <c r="LOG1" s="100"/>
      <c r="LOH1" s="100"/>
      <c r="LOI1" s="100"/>
      <c r="LOJ1" s="100"/>
      <c r="LOK1" s="100"/>
      <c r="LOL1" s="100"/>
      <c r="LOM1" s="100"/>
      <c r="LON1" s="100"/>
      <c r="LOO1" s="100"/>
      <c r="LOP1" s="100"/>
      <c r="LOQ1" s="100"/>
      <c r="LOR1" s="100"/>
      <c r="LOS1" s="100"/>
      <c r="LOT1" s="100"/>
      <c r="LOU1" s="100"/>
      <c r="LOV1" s="100"/>
      <c r="LOW1" s="100"/>
      <c r="LOX1" s="100"/>
      <c r="LOY1" s="100"/>
      <c r="LOZ1" s="100"/>
      <c r="LPA1" s="100"/>
      <c r="LPB1" s="100"/>
      <c r="LPC1" s="100"/>
      <c r="LPD1" s="100"/>
      <c r="LPE1" s="100"/>
      <c r="LPF1" s="100"/>
      <c r="LPG1" s="100"/>
      <c r="LPH1" s="100"/>
      <c r="LPI1" s="100"/>
      <c r="LPJ1" s="100"/>
      <c r="LPK1" s="100"/>
      <c r="LPL1" s="100"/>
      <c r="LPM1" s="100"/>
      <c r="LPN1" s="100"/>
      <c r="LPO1" s="100"/>
      <c r="LPP1" s="100"/>
      <c r="LPQ1" s="100"/>
      <c r="LPR1" s="100"/>
      <c r="LPS1" s="100"/>
      <c r="LPT1" s="100"/>
      <c r="LPU1" s="100"/>
      <c r="LPV1" s="100"/>
      <c r="LPW1" s="100"/>
      <c r="LPX1" s="100"/>
      <c r="LPY1" s="100"/>
      <c r="LPZ1" s="100"/>
      <c r="LQA1" s="100"/>
      <c r="LQB1" s="100"/>
      <c r="LQC1" s="100"/>
      <c r="LQD1" s="100"/>
      <c r="LQE1" s="100"/>
      <c r="LQF1" s="100"/>
      <c r="LQG1" s="100"/>
      <c r="LQH1" s="100"/>
      <c r="LQI1" s="100"/>
      <c r="LQJ1" s="100"/>
      <c r="LQK1" s="100"/>
      <c r="LQL1" s="100"/>
      <c r="LQM1" s="100"/>
      <c r="LQN1" s="100"/>
      <c r="LQO1" s="100"/>
      <c r="LQP1" s="100"/>
      <c r="LQQ1" s="100"/>
      <c r="LQR1" s="100"/>
      <c r="LQS1" s="100"/>
      <c r="LQT1" s="100"/>
      <c r="LQU1" s="100"/>
      <c r="LQV1" s="100"/>
      <c r="LQW1" s="100"/>
      <c r="LQX1" s="100"/>
      <c r="LQY1" s="100"/>
      <c r="LQZ1" s="100"/>
      <c r="LRA1" s="100"/>
      <c r="LRB1" s="100"/>
      <c r="LRC1" s="100"/>
      <c r="LRD1" s="100"/>
      <c r="LRE1" s="100"/>
      <c r="LRF1" s="100"/>
      <c r="LRG1" s="100"/>
      <c r="LRH1" s="100"/>
      <c r="LRI1" s="100"/>
      <c r="LRJ1" s="100"/>
      <c r="LRK1" s="100"/>
      <c r="LRL1" s="100"/>
      <c r="LRM1" s="100"/>
      <c r="LRN1" s="100"/>
      <c r="LRO1" s="100"/>
      <c r="LRP1" s="100"/>
      <c r="LRQ1" s="100"/>
      <c r="LRR1" s="100"/>
      <c r="LRS1" s="100"/>
      <c r="LRT1" s="100"/>
      <c r="LRU1" s="100"/>
      <c r="LRV1" s="100"/>
      <c r="LRW1" s="100"/>
      <c r="LRX1" s="100"/>
      <c r="LRY1" s="100"/>
      <c r="LRZ1" s="100"/>
      <c r="LSA1" s="100"/>
      <c r="LSB1" s="100"/>
      <c r="LSC1" s="100"/>
      <c r="LSD1" s="100"/>
      <c r="LSE1" s="100"/>
      <c r="LSF1" s="100"/>
      <c r="LSG1" s="100"/>
      <c r="LSH1" s="100"/>
      <c r="LSI1" s="100"/>
      <c r="LSJ1" s="100"/>
      <c r="LSK1" s="100"/>
      <c r="LSL1" s="100"/>
      <c r="LSM1" s="100"/>
      <c r="LSN1" s="100"/>
      <c r="LSO1" s="100"/>
      <c r="LSP1" s="100"/>
      <c r="LSQ1" s="100"/>
      <c r="LSR1" s="100"/>
      <c r="LSS1" s="100"/>
      <c r="LST1" s="100"/>
      <c r="LSU1" s="100"/>
      <c r="LSV1" s="100"/>
      <c r="LSW1" s="100"/>
      <c r="LSX1" s="100"/>
      <c r="LSY1" s="100"/>
      <c r="LSZ1" s="100"/>
      <c r="LTA1" s="100"/>
      <c r="LTB1" s="100"/>
      <c r="LTC1" s="100"/>
      <c r="LTD1" s="100"/>
      <c r="LTE1" s="100"/>
      <c r="LTF1" s="100"/>
      <c r="LTG1" s="100"/>
      <c r="LTH1" s="100"/>
      <c r="LTI1" s="100"/>
      <c r="LTJ1" s="100"/>
      <c r="LTK1" s="100"/>
      <c r="LTL1" s="100"/>
      <c r="LTM1" s="100"/>
      <c r="LTN1" s="100"/>
      <c r="LTO1" s="100"/>
      <c r="LTP1" s="100"/>
      <c r="LTQ1" s="100"/>
      <c r="LTR1" s="100"/>
      <c r="LTS1" s="100"/>
      <c r="LTT1" s="100"/>
      <c r="LTU1" s="100"/>
      <c r="LTV1" s="100"/>
      <c r="LTW1" s="100"/>
      <c r="LTX1" s="100"/>
      <c r="LTY1" s="100"/>
      <c r="LTZ1" s="100"/>
      <c r="LUA1" s="100"/>
      <c r="LUB1" s="100"/>
      <c r="LUC1" s="100"/>
      <c r="LUD1" s="100"/>
      <c r="LUE1" s="100"/>
      <c r="LUF1" s="100"/>
      <c r="LUG1" s="100"/>
      <c r="LUH1" s="100"/>
      <c r="LUI1" s="100"/>
      <c r="LUJ1" s="100"/>
      <c r="LUK1" s="100"/>
      <c r="LUL1" s="100"/>
      <c r="LUM1" s="100"/>
      <c r="LUN1" s="100"/>
      <c r="LUO1" s="100"/>
      <c r="LUP1" s="100"/>
      <c r="LUQ1" s="100"/>
      <c r="LUR1" s="100"/>
      <c r="LUS1" s="100"/>
      <c r="LUT1" s="100"/>
      <c r="LUU1" s="100"/>
      <c r="LUV1" s="100"/>
      <c r="LUW1" s="100"/>
      <c r="LUX1" s="100"/>
      <c r="LUY1" s="100"/>
      <c r="LUZ1" s="100"/>
      <c r="LVA1" s="100"/>
      <c r="LVB1" s="100"/>
      <c r="LVC1" s="100"/>
      <c r="LVD1" s="100"/>
      <c r="LVE1" s="100"/>
      <c r="LVF1" s="100"/>
      <c r="LVG1" s="100"/>
      <c r="LVH1" s="100"/>
      <c r="LVI1" s="100"/>
      <c r="LVJ1" s="100"/>
      <c r="LVK1" s="100"/>
      <c r="LVL1" s="100"/>
      <c r="LVM1" s="100"/>
      <c r="LVN1" s="100"/>
      <c r="LVO1" s="100"/>
      <c r="LVP1" s="100"/>
      <c r="LVQ1" s="100"/>
      <c r="LVR1" s="100"/>
      <c r="LVS1" s="100"/>
      <c r="LVT1" s="100"/>
      <c r="LVU1" s="100"/>
      <c r="LVV1" s="100"/>
      <c r="LVW1" s="100"/>
      <c r="LVX1" s="100"/>
      <c r="LVY1" s="100"/>
      <c r="LVZ1" s="100"/>
      <c r="LWA1" s="100"/>
      <c r="LWB1" s="100"/>
      <c r="LWC1" s="100"/>
      <c r="LWD1" s="100"/>
      <c r="LWE1" s="100"/>
      <c r="LWF1" s="100"/>
      <c r="LWG1" s="100"/>
      <c r="LWH1" s="100"/>
      <c r="LWI1" s="100"/>
      <c r="LWJ1" s="100"/>
      <c r="LWK1" s="100"/>
      <c r="LWL1" s="100"/>
      <c r="LWM1" s="100"/>
      <c r="LWN1" s="100"/>
      <c r="LWO1" s="100"/>
      <c r="LWP1" s="100"/>
      <c r="LWQ1" s="100"/>
      <c r="LWR1" s="100"/>
      <c r="LWS1" s="100"/>
      <c r="LWT1" s="100"/>
      <c r="LWU1" s="100"/>
      <c r="LWV1" s="100"/>
      <c r="LWW1" s="100"/>
      <c r="LWX1" s="100"/>
      <c r="LWY1" s="100"/>
      <c r="LWZ1" s="100"/>
      <c r="LXA1" s="100"/>
      <c r="LXB1" s="100"/>
      <c r="LXC1" s="100"/>
      <c r="LXD1" s="100"/>
      <c r="LXE1" s="100"/>
      <c r="LXF1" s="100"/>
      <c r="LXG1" s="100"/>
      <c r="LXH1" s="100"/>
      <c r="LXI1" s="100"/>
      <c r="LXJ1" s="100"/>
      <c r="LXK1" s="100"/>
      <c r="LXL1" s="100"/>
      <c r="LXM1" s="100"/>
      <c r="LXN1" s="100"/>
      <c r="LXO1" s="100"/>
      <c r="LXP1" s="100"/>
      <c r="LXQ1" s="100"/>
      <c r="LXR1" s="100"/>
      <c r="LXS1" s="100"/>
      <c r="LXT1" s="100"/>
      <c r="LXU1" s="100"/>
      <c r="LXV1" s="100"/>
      <c r="LXW1" s="100"/>
      <c r="LXX1" s="100"/>
      <c r="LXY1" s="100"/>
      <c r="LXZ1" s="100"/>
      <c r="LYA1" s="100"/>
      <c r="LYB1" s="100"/>
      <c r="LYC1" s="100"/>
      <c r="LYD1" s="100"/>
      <c r="LYE1" s="100"/>
      <c r="LYF1" s="100"/>
      <c r="LYG1" s="100"/>
      <c r="LYH1" s="100"/>
      <c r="LYI1" s="100"/>
      <c r="LYJ1" s="100"/>
      <c r="LYK1" s="100"/>
      <c r="LYL1" s="100"/>
      <c r="LYM1" s="100"/>
      <c r="LYN1" s="100"/>
      <c r="LYO1" s="100"/>
      <c r="LYP1" s="100"/>
      <c r="LYQ1" s="100"/>
      <c r="LYR1" s="100"/>
      <c r="LYS1" s="100"/>
      <c r="LYT1" s="100"/>
      <c r="LYU1" s="100"/>
      <c r="LYV1" s="100"/>
      <c r="LYW1" s="100"/>
      <c r="LYX1" s="100"/>
      <c r="LYY1" s="100"/>
      <c r="LYZ1" s="100"/>
      <c r="LZA1" s="100"/>
      <c r="LZB1" s="100"/>
      <c r="LZC1" s="100"/>
      <c r="LZD1" s="100"/>
      <c r="LZE1" s="100"/>
      <c r="LZF1" s="100"/>
      <c r="LZG1" s="100"/>
      <c r="LZH1" s="100"/>
      <c r="LZI1" s="100"/>
      <c r="LZJ1" s="100"/>
      <c r="LZK1" s="100"/>
      <c r="LZL1" s="100"/>
      <c r="LZM1" s="100"/>
      <c r="LZN1" s="100"/>
      <c r="LZO1" s="100"/>
      <c r="LZP1" s="100"/>
      <c r="LZQ1" s="100"/>
      <c r="LZR1" s="100"/>
      <c r="LZS1" s="100"/>
      <c r="LZT1" s="100"/>
      <c r="LZU1" s="100"/>
      <c r="LZV1" s="100"/>
      <c r="LZW1" s="100"/>
      <c r="LZX1" s="100"/>
      <c r="LZY1" s="100"/>
      <c r="LZZ1" s="100"/>
      <c r="MAA1" s="100"/>
      <c r="MAB1" s="100"/>
      <c r="MAC1" s="100"/>
      <c r="MAD1" s="100"/>
      <c r="MAE1" s="100"/>
      <c r="MAF1" s="100"/>
      <c r="MAG1" s="100"/>
      <c r="MAH1" s="100"/>
      <c r="MAI1" s="100"/>
      <c r="MAJ1" s="100"/>
      <c r="MAK1" s="100"/>
      <c r="MAL1" s="100"/>
      <c r="MAM1" s="100"/>
      <c r="MAN1" s="100"/>
      <c r="MAO1" s="100"/>
      <c r="MAP1" s="100"/>
      <c r="MAQ1" s="100"/>
      <c r="MAR1" s="100"/>
      <c r="MAS1" s="100"/>
      <c r="MAT1" s="100"/>
      <c r="MAU1" s="100"/>
      <c r="MAV1" s="100"/>
      <c r="MAW1" s="100"/>
      <c r="MAX1" s="100"/>
      <c r="MAY1" s="100"/>
      <c r="MAZ1" s="100"/>
      <c r="MBA1" s="100"/>
      <c r="MBB1" s="100"/>
      <c r="MBC1" s="100"/>
      <c r="MBD1" s="100"/>
      <c r="MBE1" s="100"/>
      <c r="MBF1" s="100"/>
      <c r="MBG1" s="100"/>
      <c r="MBH1" s="100"/>
      <c r="MBI1" s="100"/>
      <c r="MBJ1" s="100"/>
      <c r="MBK1" s="100"/>
      <c r="MBL1" s="100"/>
      <c r="MBM1" s="100"/>
      <c r="MBN1" s="100"/>
      <c r="MBO1" s="100"/>
      <c r="MBP1" s="100"/>
      <c r="MBQ1" s="100"/>
      <c r="MBR1" s="100"/>
      <c r="MBS1" s="100"/>
      <c r="MBT1" s="100"/>
      <c r="MBU1" s="100"/>
      <c r="MBV1" s="100"/>
      <c r="MBW1" s="100"/>
      <c r="MBX1" s="100"/>
      <c r="MBY1" s="100"/>
      <c r="MBZ1" s="100"/>
      <c r="MCA1" s="100"/>
      <c r="MCB1" s="100"/>
      <c r="MCC1" s="100"/>
      <c r="MCD1" s="100"/>
      <c r="MCE1" s="100"/>
      <c r="MCF1" s="100"/>
      <c r="MCG1" s="100"/>
      <c r="MCH1" s="100"/>
      <c r="MCI1" s="100"/>
      <c r="MCJ1" s="100"/>
      <c r="MCK1" s="100"/>
      <c r="MCL1" s="100"/>
      <c r="MCM1" s="100"/>
      <c r="MCN1" s="100"/>
      <c r="MCO1" s="100"/>
      <c r="MCP1" s="100"/>
      <c r="MCQ1" s="100"/>
      <c r="MCR1" s="100"/>
      <c r="MCS1" s="100"/>
      <c r="MCT1" s="100"/>
      <c r="MCU1" s="100"/>
      <c r="MCV1" s="100"/>
      <c r="MCW1" s="100"/>
      <c r="MCX1" s="100"/>
      <c r="MCY1" s="100"/>
      <c r="MCZ1" s="100"/>
      <c r="MDA1" s="100"/>
      <c r="MDB1" s="100"/>
      <c r="MDC1" s="100"/>
      <c r="MDD1" s="100"/>
      <c r="MDE1" s="100"/>
      <c r="MDF1" s="100"/>
      <c r="MDG1" s="100"/>
      <c r="MDH1" s="100"/>
      <c r="MDI1" s="100"/>
      <c r="MDJ1" s="100"/>
      <c r="MDK1" s="100"/>
      <c r="MDL1" s="100"/>
      <c r="MDM1" s="100"/>
      <c r="MDN1" s="100"/>
      <c r="MDO1" s="100"/>
      <c r="MDP1" s="100"/>
      <c r="MDQ1" s="100"/>
      <c r="MDR1" s="100"/>
      <c r="MDS1" s="100"/>
      <c r="MDT1" s="100"/>
      <c r="MDU1" s="100"/>
      <c r="MDV1" s="100"/>
      <c r="MDW1" s="100"/>
      <c r="MDX1" s="100"/>
      <c r="MDY1" s="100"/>
      <c r="MDZ1" s="100"/>
      <c r="MEA1" s="100"/>
      <c r="MEB1" s="100"/>
      <c r="MEC1" s="100"/>
      <c r="MED1" s="100"/>
      <c r="MEE1" s="100"/>
      <c r="MEF1" s="100"/>
      <c r="MEG1" s="100"/>
      <c r="MEH1" s="100"/>
      <c r="MEI1" s="100"/>
      <c r="MEJ1" s="100"/>
      <c r="MEK1" s="100"/>
      <c r="MEL1" s="100"/>
      <c r="MEM1" s="100"/>
      <c r="MEN1" s="100"/>
      <c r="MEO1" s="100"/>
      <c r="MEP1" s="100"/>
      <c r="MEQ1" s="100"/>
      <c r="MER1" s="100"/>
      <c r="MES1" s="100"/>
      <c r="MET1" s="100"/>
      <c r="MEU1" s="100"/>
      <c r="MEV1" s="100"/>
      <c r="MEW1" s="100"/>
      <c r="MEX1" s="100"/>
      <c r="MEY1" s="100"/>
      <c r="MEZ1" s="100"/>
      <c r="MFA1" s="100"/>
      <c r="MFB1" s="100"/>
      <c r="MFC1" s="100"/>
      <c r="MFD1" s="100"/>
      <c r="MFE1" s="100"/>
      <c r="MFF1" s="100"/>
      <c r="MFG1" s="100"/>
      <c r="MFH1" s="100"/>
      <c r="MFI1" s="100"/>
      <c r="MFJ1" s="100"/>
      <c r="MFK1" s="100"/>
      <c r="MFL1" s="100"/>
      <c r="MFM1" s="100"/>
      <c r="MFN1" s="100"/>
      <c r="MFO1" s="100"/>
      <c r="MFP1" s="100"/>
      <c r="MFQ1" s="100"/>
      <c r="MFR1" s="100"/>
      <c r="MFS1" s="100"/>
      <c r="MFT1" s="100"/>
      <c r="MFU1" s="100"/>
      <c r="MFV1" s="100"/>
      <c r="MFW1" s="100"/>
      <c r="MFX1" s="100"/>
      <c r="MFY1" s="100"/>
      <c r="MFZ1" s="100"/>
      <c r="MGA1" s="100"/>
      <c r="MGB1" s="100"/>
      <c r="MGC1" s="100"/>
      <c r="MGD1" s="100"/>
      <c r="MGE1" s="100"/>
      <c r="MGF1" s="100"/>
      <c r="MGG1" s="100"/>
      <c r="MGH1" s="100"/>
      <c r="MGI1" s="100"/>
      <c r="MGJ1" s="100"/>
      <c r="MGK1" s="100"/>
      <c r="MGL1" s="100"/>
      <c r="MGM1" s="100"/>
      <c r="MGN1" s="100"/>
      <c r="MGO1" s="100"/>
      <c r="MGP1" s="100"/>
      <c r="MGQ1" s="100"/>
      <c r="MGR1" s="100"/>
      <c r="MGS1" s="100"/>
      <c r="MGT1" s="100"/>
      <c r="MGU1" s="100"/>
      <c r="MGV1" s="100"/>
      <c r="MGW1" s="100"/>
      <c r="MGX1" s="100"/>
      <c r="MGY1" s="100"/>
      <c r="MGZ1" s="100"/>
      <c r="MHA1" s="100"/>
      <c r="MHB1" s="100"/>
      <c r="MHC1" s="100"/>
      <c r="MHD1" s="100"/>
      <c r="MHE1" s="100"/>
      <c r="MHF1" s="100"/>
      <c r="MHG1" s="100"/>
      <c r="MHH1" s="100"/>
      <c r="MHI1" s="100"/>
      <c r="MHJ1" s="100"/>
      <c r="MHK1" s="100"/>
      <c r="MHL1" s="100"/>
      <c r="MHM1" s="100"/>
      <c r="MHN1" s="100"/>
      <c r="MHO1" s="100"/>
      <c r="MHP1" s="100"/>
      <c r="MHQ1" s="100"/>
      <c r="MHR1" s="100"/>
      <c r="MHS1" s="100"/>
      <c r="MHT1" s="100"/>
      <c r="MHU1" s="100"/>
      <c r="MHV1" s="100"/>
      <c r="MHW1" s="100"/>
      <c r="MHX1" s="100"/>
      <c r="MHY1" s="100"/>
      <c r="MHZ1" s="100"/>
      <c r="MIA1" s="100"/>
      <c r="MIB1" s="100"/>
      <c r="MIC1" s="100"/>
      <c r="MID1" s="100"/>
      <c r="MIE1" s="100"/>
      <c r="MIF1" s="100"/>
      <c r="MIG1" s="100"/>
      <c r="MIH1" s="100"/>
      <c r="MII1" s="100"/>
      <c r="MIJ1" s="100"/>
      <c r="MIK1" s="100"/>
      <c r="MIL1" s="100"/>
      <c r="MIM1" s="100"/>
      <c r="MIN1" s="100"/>
      <c r="MIO1" s="100"/>
      <c r="MIP1" s="100"/>
      <c r="MIQ1" s="100"/>
      <c r="MIR1" s="100"/>
      <c r="MIS1" s="100"/>
      <c r="MIT1" s="100"/>
      <c r="MIU1" s="100"/>
      <c r="MIV1" s="100"/>
      <c r="MIW1" s="100"/>
      <c r="MIX1" s="100"/>
      <c r="MIY1" s="100"/>
      <c r="MIZ1" s="100"/>
      <c r="MJA1" s="100"/>
      <c r="MJB1" s="100"/>
      <c r="MJC1" s="100"/>
      <c r="MJD1" s="100"/>
      <c r="MJE1" s="100"/>
      <c r="MJF1" s="100"/>
      <c r="MJG1" s="100"/>
      <c r="MJH1" s="100"/>
      <c r="MJI1" s="100"/>
      <c r="MJJ1" s="100"/>
      <c r="MJK1" s="100"/>
      <c r="MJL1" s="100"/>
      <c r="MJM1" s="100"/>
      <c r="MJN1" s="100"/>
      <c r="MJO1" s="100"/>
      <c r="MJP1" s="100"/>
      <c r="MJQ1" s="100"/>
      <c r="MJR1" s="100"/>
      <c r="MJS1" s="100"/>
      <c r="MJT1" s="100"/>
      <c r="MJU1" s="100"/>
      <c r="MJV1" s="100"/>
      <c r="MJW1" s="100"/>
      <c r="MJX1" s="100"/>
      <c r="MJY1" s="100"/>
      <c r="MJZ1" s="100"/>
      <c r="MKA1" s="100"/>
      <c r="MKB1" s="100"/>
      <c r="MKC1" s="100"/>
      <c r="MKD1" s="100"/>
      <c r="MKE1" s="100"/>
      <c r="MKF1" s="100"/>
      <c r="MKG1" s="100"/>
      <c r="MKH1" s="100"/>
      <c r="MKI1" s="100"/>
      <c r="MKJ1" s="100"/>
      <c r="MKK1" s="100"/>
      <c r="MKL1" s="100"/>
      <c r="MKM1" s="100"/>
      <c r="MKN1" s="100"/>
      <c r="MKO1" s="100"/>
      <c r="MKP1" s="100"/>
      <c r="MKQ1" s="100"/>
      <c r="MKR1" s="100"/>
      <c r="MKS1" s="100"/>
      <c r="MKT1" s="100"/>
      <c r="MKU1" s="100"/>
      <c r="MKV1" s="100"/>
      <c r="MKW1" s="100"/>
      <c r="MKX1" s="100"/>
      <c r="MKY1" s="100"/>
      <c r="MKZ1" s="100"/>
      <c r="MLA1" s="100"/>
      <c r="MLB1" s="100"/>
      <c r="MLC1" s="100"/>
      <c r="MLD1" s="100"/>
      <c r="MLE1" s="100"/>
      <c r="MLF1" s="100"/>
      <c r="MLG1" s="100"/>
      <c r="MLH1" s="100"/>
      <c r="MLI1" s="100"/>
      <c r="MLJ1" s="100"/>
      <c r="MLK1" s="100"/>
      <c r="MLL1" s="100"/>
      <c r="MLM1" s="100"/>
      <c r="MLN1" s="100"/>
      <c r="MLO1" s="100"/>
      <c r="MLP1" s="100"/>
      <c r="MLQ1" s="100"/>
      <c r="MLR1" s="100"/>
      <c r="MLS1" s="100"/>
      <c r="MLT1" s="100"/>
      <c r="MLU1" s="100"/>
      <c r="MLV1" s="100"/>
      <c r="MLW1" s="100"/>
      <c r="MLX1" s="100"/>
      <c r="MLY1" s="100"/>
      <c r="MLZ1" s="100"/>
      <c r="MMA1" s="100"/>
      <c r="MMB1" s="100"/>
      <c r="MMC1" s="100"/>
      <c r="MMD1" s="100"/>
      <c r="MME1" s="100"/>
      <c r="MMF1" s="100"/>
      <c r="MMG1" s="100"/>
      <c r="MMH1" s="100"/>
      <c r="MMI1" s="100"/>
      <c r="MMJ1" s="100"/>
      <c r="MMK1" s="100"/>
      <c r="MML1" s="100"/>
      <c r="MMM1" s="100"/>
      <c r="MMN1" s="100"/>
      <c r="MMO1" s="100"/>
      <c r="MMP1" s="100"/>
      <c r="MMQ1" s="100"/>
      <c r="MMR1" s="100"/>
      <c r="MMS1" s="100"/>
      <c r="MMT1" s="100"/>
      <c r="MMU1" s="100"/>
      <c r="MMV1" s="100"/>
      <c r="MMW1" s="100"/>
      <c r="MMX1" s="100"/>
      <c r="MMY1" s="100"/>
      <c r="MMZ1" s="100"/>
      <c r="MNA1" s="100"/>
      <c r="MNB1" s="100"/>
      <c r="MNC1" s="100"/>
      <c r="MND1" s="100"/>
      <c r="MNE1" s="100"/>
      <c r="MNF1" s="100"/>
      <c r="MNG1" s="100"/>
      <c r="MNH1" s="100"/>
      <c r="MNI1" s="100"/>
      <c r="MNJ1" s="100"/>
      <c r="MNK1" s="100"/>
      <c r="MNL1" s="100"/>
      <c r="MNM1" s="100"/>
      <c r="MNN1" s="100"/>
      <c r="MNO1" s="100"/>
      <c r="MNP1" s="100"/>
      <c r="MNQ1" s="100"/>
      <c r="MNR1" s="100"/>
      <c r="MNS1" s="100"/>
      <c r="MNT1" s="100"/>
      <c r="MNU1" s="100"/>
      <c r="MNV1" s="100"/>
      <c r="MNW1" s="100"/>
      <c r="MNX1" s="100"/>
      <c r="MNY1" s="100"/>
      <c r="MNZ1" s="100"/>
      <c r="MOA1" s="100"/>
      <c r="MOB1" s="100"/>
      <c r="MOC1" s="100"/>
      <c r="MOD1" s="100"/>
      <c r="MOE1" s="100"/>
      <c r="MOF1" s="100"/>
      <c r="MOG1" s="100"/>
      <c r="MOH1" s="100"/>
      <c r="MOI1" s="100"/>
      <c r="MOJ1" s="100"/>
      <c r="MOK1" s="100"/>
      <c r="MOL1" s="100"/>
      <c r="MOM1" s="100"/>
      <c r="MON1" s="100"/>
      <c r="MOO1" s="100"/>
      <c r="MOP1" s="100"/>
      <c r="MOQ1" s="100"/>
      <c r="MOR1" s="100"/>
      <c r="MOS1" s="100"/>
      <c r="MOT1" s="100"/>
      <c r="MOU1" s="100"/>
      <c r="MOV1" s="100"/>
      <c r="MOW1" s="100"/>
      <c r="MOX1" s="100"/>
      <c r="MOY1" s="100"/>
      <c r="MOZ1" s="100"/>
      <c r="MPA1" s="100"/>
      <c r="MPB1" s="100"/>
      <c r="MPC1" s="100"/>
      <c r="MPD1" s="100"/>
      <c r="MPE1" s="100"/>
      <c r="MPF1" s="100"/>
      <c r="MPG1" s="100"/>
      <c r="MPH1" s="100"/>
      <c r="MPI1" s="100"/>
      <c r="MPJ1" s="100"/>
      <c r="MPK1" s="100"/>
      <c r="MPL1" s="100"/>
      <c r="MPM1" s="100"/>
      <c r="MPN1" s="100"/>
      <c r="MPO1" s="100"/>
      <c r="MPP1" s="100"/>
      <c r="MPQ1" s="100"/>
      <c r="MPR1" s="100"/>
      <c r="MPS1" s="100"/>
      <c r="MPT1" s="100"/>
      <c r="MPU1" s="100"/>
      <c r="MPV1" s="100"/>
      <c r="MPW1" s="100"/>
      <c r="MPX1" s="100"/>
      <c r="MPY1" s="100"/>
      <c r="MPZ1" s="100"/>
      <c r="MQA1" s="100"/>
      <c r="MQB1" s="100"/>
      <c r="MQC1" s="100"/>
      <c r="MQD1" s="100"/>
      <c r="MQE1" s="100"/>
      <c r="MQF1" s="100"/>
      <c r="MQG1" s="100"/>
      <c r="MQH1" s="100"/>
      <c r="MQI1" s="100"/>
      <c r="MQJ1" s="100"/>
      <c r="MQK1" s="100"/>
      <c r="MQL1" s="100"/>
      <c r="MQM1" s="100"/>
      <c r="MQN1" s="100"/>
      <c r="MQO1" s="100"/>
      <c r="MQP1" s="100"/>
      <c r="MQQ1" s="100"/>
      <c r="MQR1" s="100"/>
      <c r="MQS1" s="100"/>
      <c r="MQT1" s="100"/>
      <c r="MQU1" s="100"/>
      <c r="MQV1" s="100"/>
      <c r="MQW1" s="100"/>
      <c r="MQX1" s="100"/>
      <c r="MQY1" s="100"/>
      <c r="MQZ1" s="100"/>
      <c r="MRA1" s="100"/>
      <c r="MRB1" s="100"/>
      <c r="MRC1" s="100"/>
      <c r="MRD1" s="100"/>
      <c r="MRE1" s="100"/>
      <c r="MRF1" s="100"/>
      <c r="MRG1" s="100"/>
      <c r="MRH1" s="100"/>
      <c r="MRI1" s="100"/>
      <c r="MRJ1" s="100"/>
      <c r="MRK1" s="100"/>
      <c r="MRL1" s="100"/>
      <c r="MRM1" s="100"/>
      <c r="MRN1" s="100"/>
      <c r="MRO1" s="100"/>
      <c r="MRP1" s="100"/>
      <c r="MRQ1" s="100"/>
      <c r="MRR1" s="100"/>
      <c r="MRS1" s="100"/>
      <c r="MRT1" s="100"/>
      <c r="MRU1" s="100"/>
      <c r="MRV1" s="100"/>
      <c r="MRW1" s="100"/>
      <c r="MRX1" s="100"/>
      <c r="MRY1" s="100"/>
      <c r="MRZ1" s="100"/>
      <c r="MSA1" s="100"/>
      <c r="MSB1" s="100"/>
      <c r="MSC1" s="100"/>
      <c r="MSD1" s="100"/>
      <c r="MSE1" s="100"/>
      <c r="MSF1" s="100"/>
      <c r="MSG1" s="100"/>
      <c r="MSH1" s="100"/>
      <c r="MSI1" s="100"/>
      <c r="MSJ1" s="100"/>
      <c r="MSK1" s="100"/>
      <c r="MSL1" s="100"/>
      <c r="MSM1" s="100"/>
      <c r="MSN1" s="100"/>
      <c r="MSO1" s="100"/>
      <c r="MSP1" s="100"/>
      <c r="MSQ1" s="100"/>
      <c r="MSR1" s="100"/>
      <c r="MSS1" s="100"/>
      <c r="MST1" s="100"/>
      <c r="MSU1" s="100"/>
      <c r="MSV1" s="100"/>
      <c r="MSW1" s="100"/>
      <c r="MSX1" s="100"/>
      <c r="MSY1" s="100"/>
      <c r="MSZ1" s="100"/>
      <c r="MTA1" s="100"/>
      <c r="MTB1" s="100"/>
      <c r="MTC1" s="100"/>
      <c r="MTD1" s="100"/>
      <c r="MTE1" s="100"/>
      <c r="MTF1" s="100"/>
      <c r="MTG1" s="100"/>
      <c r="MTH1" s="100"/>
      <c r="MTI1" s="100"/>
      <c r="MTJ1" s="100"/>
      <c r="MTK1" s="100"/>
      <c r="MTL1" s="100"/>
      <c r="MTM1" s="100"/>
      <c r="MTN1" s="100"/>
      <c r="MTO1" s="100"/>
      <c r="MTP1" s="100"/>
      <c r="MTQ1" s="100"/>
      <c r="MTR1" s="100"/>
      <c r="MTS1" s="100"/>
      <c r="MTT1" s="100"/>
      <c r="MTU1" s="100"/>
      <c r="MTV1" s="100"/>
      <c r="MTW1" s="100"/>
      <c r="MTX1" s="100"/>
      <c r="MTY1" s="100"/>
      <c r="MTZ1" s="100"/>
      <c r="MUA1" s="100"/>
      <c r="MUB1" s="100"/>
      <c r="MUC1" s="100"/>
      <c r="MUD1" s="100"/>
      <c r="MUE1" s="100"/>
      <c r="MUF1" s="100"/>
      <c r="MUG1" s="100"/>
      <c r="MUH1" s="100"/>
      <c r="MUI1" s="100"/>
      <c r="MUJ1" s="100"/>
      <c r="MUK1" s="100"/>
      <c r="MUL1" s="100"/>
      <c r="MUM1" s="100"/>
      <c r="MUN1" s="100"/>
      <c r="MUO1" s="100"/>
      <c r="MUP1" s="100"/>
      <c r="MUQ1" s="100"/>
      <c r="MUR1" s="100"/>
      <c r="MUS1" s="100"/>
      <c r="MUT1" s="100"/>
      <c r="MUU1" s="100"/>
      <c r="MUV1" s="100"/>
      <c r="MUW1" s="100"/>
      <c r="MUX1" s="100"/>
      <c r="MUY1" s="100"/>
      <c r="MUZ1" s="100"/>
      <c r="MVA1" s="100"/>
      <c r="MVB1" s="100"/>
      <c r="MVC1" s="100"/>
      <c r="MVD1" s="100"/>
      <c r="MVE1" s="100"/>
      <c r="MVF1" s="100"/>
      <c r="MVG1" s="100"/>
      <c r="MVH1" s="100"/>
      <c r="MVI1" s="100"/>
      <c r="MVJ1" s="100"/>
      <c r="MVK1" s="100"/>
      <c r="MVL1" s="100"/>
      <c r="MVM1" s="100"/>
      <c r="MVN1" s="100"/>
      <c r="MVO1" s="100"/>
      <c r="MVP1" s="100"/>
      <c r="MVQ1" s="100"/>
      <c r="MVR1" s="100"/>
      <c r="MVS1" s="100"/>
      <c r="MVT1" s="100"/>
      <c r="MVU1" s="100"/>
      <c r="MVV1" s="100"/>
      <c r="MVW1" s="100"/>
      <c r="MVX1" s="100"/>
      <c r="MVY1" s="100"/>
      <c r="MVZ1" s="100"/>
      <c r="MWA1" s="100"/>
      <c r="MWB1" s="100"/>
      <c r="MWC1" s="100"/>
      <c r="MWD1" s="100"/>
      <c r="MWE1" s="100"/>
      <c r="MWF1" s="100"/>
      <c r="MWG1" s="100"/>
      <c r="MWH1" s="100"/>
      <c r="MWI1" s="100"/>
      <c r="MWJ1" s="100"/>
      <c r="MWK1" s="100"/>
      <c r="MWL1" s="100"/>
      <c r="MWM1" s="100"/>
      <c r="MWN1" s="100"/>
      <c r="MWO1" s="100"/>
      <c r="MWP1" s="100"/>
      <c r="MWQ1" s="100"/>
      <c r="MWR1" s="100"/>
      <c r="MWS1" s="100"/>
      <c r="MWT1" s="100"/>
      <c r="MWU1" s="100"/>
      <c r="MWV1" s="100"/>
      <c r="MWW1" s="100"/>
      <c r="MWX1" s="100"/>
      <c r="MWY1" s="100"/>
      <c r="MWZ1" s="100"/>
      <c r="MXA1" s="100"/>
      <c r="MXB1" s="100"/>
      <c r="MXC1" s="100"/>
      <c r="MXD1" s="100"/>
      <c r="MXE1" s="100"/>
      <c r="MXF1" s="100"/>
      <c r="MXG1" s="100"/>
      <c r="MXH1" s="100"/>
      <c r="MXI1" s="100"/>
      <c r="MXJ1" s="100"/>
      <c r="MXK1" s="100"/>
      <c r="MXL1" s="100"/>
      <c r="MXM1" s="100"/>
      <c r="MXN1" s="100"/>
      <c r="MXO1" s="100"/>
      <c r="MXP1" s="100"/>
      <c r="MXQ1" s="100"/>
      <c r="MXR1" s="100"/>
      <c r="MXS1" s="100"/>
      <c r="MXT1" s="100"/>
      <c r="MXU1" s="100"/>
      <c r="MXV1" s="100"/>
      <c r="MXW1" s="100"/>
      <c r="MXX1" s="100"/>
      <c r="MXY1" s="100"/>
      <c r="MXZ1" s="100"/>
      <c r="MYA1" s="100"/>
      <c r="MYB1" s="100"/>
      <c r="MYC1" s="100"/>
      <c r="MYD1" s="100"/>
      <c r="MYE1" s="100"/>
      <c r="MYF1" s="100"/>
      <c r="MYG1" s="100"/>
      <c r="MYH1" s="100"/>
      <c r="MYI1" s="100"/>
      <c r="MYJ1" s="100"/>
      <c r="MYK1" s="100"/>
      <c r="MYL1" s="100"/>
      <c r="MYM1" s="100"/>
      <c r="MYN1" s="100"/>
      <c r="MYO1" s="100"/>
      <c r="MYP1" s="100"/>
      <c r="MYQ1" s="100"/>
      <c r="MYR1" s="100"/>
      <c r="MYS1" s="100"/>
      <c r="MYT1" s="100"/>
      <c r="MYU1" s="100"/>
      <c r="MYV1" s="100"/>
      <c r="MYW1" s="100"/>
      <c r="MYX1" s="100"/>
      <c r="MYY1" s="100"/>
      <c r="MYZ1" s="100"/>
      <c r="MZA1" s="100"/>
      <c r="MZB1" s="100"/>
      <c r="MZC1" s="100"/>
      <c r="MZD1" s="100"/>
      <c r="MZE1" s="100"/>
      <c r="MZF1" s="100"/>
      <c r="MZG1" s="100"/>
      <c r="MZH1" s="100"/>
      <c r="MZI1" s="100"/>
      <c r="MZJ1" s="100"/>
      <c r="MZK1" s="100"/>
      <c r="MZL1" s="100"/>
      <c r="MZM1" s="100"/>
      <c r="MZN1" s="100"/>
      <c r="MZO1" s="100"/>
      <c r="MZP1" s="100"/>
      <c r="MZQ1" s="100"/>
      <c r="MZR1" s="100"/>
      <c r="MZS1" s="100"/>
      <c r="MZT1" s="100"/>
      <c r="MZU1" s="100"/>
      <c r="MZV1" s="100"/>
      <c r="MZW1" s="100"/>
      <c r="MZX1" s="100"/>
      <c r="MZY1" s="100"/>
      <c r="MZZ1" s="100"/>
      <c r="NAA1" s="100"/>
      <c r="NAB1" s="100"/>
      <c r="NAC1" s="100"/>
      <c r="NAD1" s="100"/>
      <c r="NAE1" s="100"/>
      <c r="NAF1" s="100"/>
      <c r="NAG1" s="100"/>
      <c r="NAH1" s="100"/>
      <c r="NAI1" s="100"/>
      <c r="NAJ1" s="100"/>
      <c r="NAK1" s="100"/>
      <c r="NAL1" s="100"/>
      <c r="NAM1" s="100"/>
      <c r="NAN1" s="100"/>
      <c r="NAO1" s="100"/>
      <c r="NAP1" s="100"/>
      <c r="NAQ1" s="100"/>
      <c r="NAR1" s="100"/>
      <c r="NAS1" s="100"/>
      <c r="NAT1" s="100"/>
      <c r="NAU1" s="100"/>
      <c r="NAV1" s="100"/>
      <c r="NAW1" s="100"/>
      <c r="NAX1" s="100"/>
      <c r="NAY1" s="100"/>
      <c r="NAZ1" s="100"/>
      <c r="NBA1" s="100"/>
      <c r="NBB1" s="100"/>
      <c r="NBC1" s="100"/>
      <c r="NBD1" s="100"/>
      <c r="NBE1" s="100"/>
      <c r="NBF1" s="100"/>
      <c r="NBG1" s="100"/>
      <c r="NBH1" s="100"/>
      <c r="NBI1" s="100"/>
      <c r="NBJ1" s="100"/>
      <c r="NBK1" s="100"/>
      <c r="NBL1" s="100"/>
      <c r="NBM1" s="100"/>
      <c r="NBN1" s="100"/>
      <c r="NBO1" s="100"/>
      <c r="NBP1" s="100"/>
      <c r="NBQ1" s="100"/>
      <c r="NBR1" s="100"/>
      <c r="NBS1" s="100"/>
      <c r="NBT1" s="100"/>
      <c r="NBU1" s="100"/>
      <c r="NBV1" s="100"/>
      <c r="NBW1" s="100"/>
      <c r="NBX1" s="100"/>
      <c r="NBY1" s="100"/>
      <c r="NBZ1" s="100"/>
      <c r="NCA1" s="100"/>
      <c r="NCB1" s="100"/>
      <c r="NCC1" s="100"/>
      <c r="NCD1" s="100"/>
      <c r="NCE1" s="100"/>
      <c r="NCF1" s="100"/>
      <c r="NCG1" s="100"/>
      <c r="NCH1" s="100"/>
      <c r="NCI1" s="100"/>
      <c r="NCJ1" s="100"/>
      <c r="NCK1" s="100"/>
      <c r="NCL1" s="100"/>
      <c r="NCM1" s="100"/>
      <c r="NCN1" s="100"/>
      <c r="NCO1" s="100"/>
      <c r="NCP1" s="100"/>
      <c r="NCQ1" s="100"/>
      <c r="NCR1" s="100"/>
      <c r="NCS1" s="100"/>
      <c r="NCT1" s="100"/>
      <c r="NCU1" s="100"/>
      <c r="NCV1" s="100"/>
      <c r="NCW1" s="100"/>
      <c r="NCX1" s="100"/>
      <c r="NCY1" s="100"/>
      <c r="NCZ1" s="100"/>
      <c r="NDA1" s="100"/>
      <c r="NDB1" s="100"/>
      <c r="NDC1" s="100"/>
      <c r="NDD1" s="100"/>
      <c r="NDE1" s="100"/>
      <c r="NDF1" s="100"/>
      <c r="NDG1" s="100"/>
      <c r="NDH1" s="100"/>
      <c r="NDI1" s="100"/>
      <c r="NDJ1" s="100"/>
      <c r="NDK1" s="100"/>
      <c r="NDL1" s="100"/>
      <c r="NDM1" s="100"/>
      <c r="NDN1" s="100"/>
      <c r="NDO1" s="100"/>
      <c r="NDP1" s="100"/>
      <c r="NDQ1" s="100"/>
      <c r="NDR1" s="100"/>
      <c r="NDS1" s="100"/>
      <c r="NDT1" s="100"/>
      <c r="NDU1" s="100"/>
      <c r="NDV1" s="100"/>
      <c r="NDW1" s="100"/>
      <c r="NDX1" s="100"/>
      <c r="NDY1" s="100"/>
      <c r="NDZ1" s="100"/>
      <c r="NEA1" s="100"/>
      <c r="NEB1" s="100"/>
      <c r="NEC1" s="100"/>
      <c r="NED1" s="100"/>
      <c r="NEE1" s="100"/>
      <c r="NEF1" s="100"/>
      <c r="NEG1" s="100"/>
      <c r="NEH1" s="100"/>
      <c r="NEI1" s="100"/>
      <c r="NEJ1" s="100"/>
      <c r="NEK1" s="100"/>
      <c r="NEL1" s="100"/>
      <c r="NEM1" s="100"/>
      <c r="NEN1" s="100"/>
      <c r="NEO1" s="100"/>
      <c r="NEP1" s="100"/>
      <c r="NEQ1" s="100"/>
      <c r="NER1" s="100"/>
      <c r="NES1" s="100"/>
      <c r="NET1" s="100"/>
      <c r="NEU1" s="100"/>
      <c r="NEV1" s="100"/>
      <c r="NEW1" s="100"/>
      <c r="NEX1" s="100"/>
      <c r="NEY1" s="100"/>
      <c r="NEZ1" s="100"/>
      <c r="NFA1" s="100"/>
      <c r="NFB1" s="100"/>
      <c r="NFC1" s="100"/>
      <c r="NFD1" s="100"/>
      <c r="NFE1" s="100"/>
      <c r="NFF1" s="100"/>
      <c r="NFG1" s="100"/>
      <c r="NFH1" s="100"/>
      <c r="NFI1" s="100"/>
      <c r="NFJ1" s="100"/>
      <c r="NFK1" s="100"/>
      <c r="NFL1" s="100"/>
      <c r="NFM1" s="100"/>
      <c r="NFN1" s="100"/>
      <c r="NFO1" s="100"/>
      <c r="NFP1" s="100"/>
      <c r="NFQ1" s="100"/>
      <c r="NFR1" s="100"/>
      <c r="NFS1" s="100"/>
      <c r="NFT1" s="100"/>
      <c r="NFU1" s="100"/>
      <c r="NFV1" s="100"/>
      <c r="NFW1" s="100"/>
      <c r="NFX1" s="100"/>
      <c r="NFY1" s="100"/>
      <c r="NFZ1" s="100"/>
      <c r="NGA1" s="100"/>
      <c r="NGB1" s="100"/>
      <c r="NGC1" s="100"/>
      <c r="NGD1" s="100"/>
      <c r="NGE1" s="100"/>
      <c r="NGF1" s="100"/>
      <c r="NGG1" s="100"/>
      <c r="NGH1" s="100"/>
      <c r="NGI1" s="100"/>
      <c r="NGJ1" s="100"/>
      <c r="NGK1" s="100"/>
      <c r="NGL1" s="100"/>
      <c r="NGM1" s="100"/>
      <c r="NGN1" s="100"/>
      <c r="NGO1" s="100"/>
      <c r="NGP1" s="100"/>
      <c r="NGQ1" s="100"/>
      <c r="NGR1" s="100"/>
      <c r="NGS1" s="100"/>
      <c r="NGT1" s="100"/>
      <c r="NGU1" s="100"/>
      <c r="NGV1" s="100"/>
      <c r="NGW1" s="100"/>
      <c r="NGX1" s="100"/>
      <c r="NGY1" s="100"/>
      <c r="NGZ1" s="100"/>
      <c r="NHA1" s="100"/>
      <c r="NHB1" s="100"/>
      <c r="NHC1" s="100"/>
      <c r="NHD1" s="100"/>
      <c r="NHE1" s="100"/>
      <c r="NHF1" s="100"/>
      <c r="NHG1" s="100"/>
      <c r="NHH1" s="100"/>
      <c r="NHI1" s="100"/>
      <c r="NHJ1" s="100"/>
      <c r="NHK1" s="100"/>
      <c r="NHL1" s="100"/>
      <c r="NHM1" s="100"/>
      <c r="NHN1" s="100"/>
      <c r="NHO1" s="100"/>
      <c r="NHP1" s="100"/>
      <c r="NHQ1" s="100"/>
      <c r="NHR1" s="100"/>
      <c r="NHS1" s="100"/>
      <c r="NHT1" s="100"/>
      <c r="NHU1" s="100"/>
      <c r="NHV1" s="100"/>
      <c r="NHW1" s="100"/>
      <c r="NHX1" s="100"/>
      <c r="NHY1" s="100"/>
      <c r="NHZ1" s="100"/>
      <c r="NIA1" s="100"/>
      <c r="NIB1" s="100"/>
      <c r="NIC1" s="100"/>
      <c r="NID1" s="100"/>
      <c r="NIE1" s="100"/>
      <c r="NIF1" s="100"/>
      <c r="NIG1" s="100"/>
      <c r="NIH1" s="100"/>
      <c r="NII1" s="100"/>
      <c r="NIJ1" s="100"/>
      <c r="NIK1" s="100"/>
      <c r="NIL1" s="100"/>
      <c r="NIM1" s="100"/>
      <c r="NIN1" s="100"/>
      <c r="NIO1" s="100"/>
      <c r="NIP1" s="100"/>
      <c r="NIQ1" s="100"/>
      <c r="NIR1" s="100"/>
      <c r="NIS1" s="100"/>
      <c r="NIT1" s="100"/>
      <c r="NIU1" s="100"/>
      <c r="NIV1" s="100"/>
      <c r="NIW1" s="100"/>
      <c r="NIX1" s="100"/>
      <c r="NIY1" s="100"/>
      <c r="NIZ1" s="100"/>
      <c r="NJA1" s="100"/>
      <c r="NJB1" s="100"/>
      <c r="NJC1" s="100"/>
      <c r="NJD1" s="100"/>
      <c r="NJE1" s="100"/>
      <c r="NJF1" s="100"/>
      <c r="NJG1" s="100"/>
      <c r="NJH1" s="100"/>
      <c r="NJI1" s="100"/>
      <c r="NJJ1" s="100"/>
      <c r="NJK1" s="100"/>
      <c r="NJL1" s="100"/>
      <c r="NJM1" s="100"/>
      <c r="NJN1" s="100"/>
      <c r="NJO1" s="100"/>
      <c r="NJP1" s="100"/>
      <c r="NJQ1" s="100"/>
      <c r="NJR1" s="100"/>
      <c r="NJS1" s="100"/>
      <c r="NJT1" s="100"/>
      <c r="NJU1" s="100"/>
      <c r="NJV1" s="100"/>
      <c r="NJW1" s="100"/>
      <c r="NJX1" s="100"/>
      <c r="NJY1" s="100"/>
      <c r="NJZ1" s="100"/>
      <c r="NKA1" s="100"/>
      <c r="NKB1" s="100"/>
      <c r="NKC1" s="100"/>
      <c r="NKD1" s="100"/>
      <c r="NKE1" s="100"/>
      <c r="NKF1" s="100"/>
      <c r="NKG1" s="100"/>
      <c r="NKH1" s="100"/>
      <c r="NKI1" s="100"/>
      <c r="NKJ1" s="100"/>
      <c r="NKK1" s="100"/>
      <c r="NKL1" s="100"/>
      <c r="NKM1" s="100"/>
      <c r="NKN1" s="100"/>
      <c r="NKO1" s="100"/>
      <c r="NKP1" s="100"/>
      <c r="NKQ1" s="100"/>
      <c r="NKR1" s="100"/>
      <c r="NKS1" s="100"/>
      <c r="NKT1" s="100"/>
      <c r="NKU1" s="100"/>
      <c r="NKV1" s="100"/>
      <c r="NKW1" s="100"/>
      <c r="NKX1" s="100"/>
      <c r="NKY1" s="100"/>
      <c r="NKZ1" s="100"/>
      <c r="NLA1" s="100"/>
      <c r="NLB1" s="100"/>
      <c r="NLC1" s="100"/>
      <c r="NLD1" s="100"/>
      <c r="NLE1" s="100"/>
      <c r="NLF1" s="100"/>
      <c r="NLG1" s="100"/>
      <c r="NLH1" s="100"/>
      <c r="NLI1" s="100"/>
      <c r="NLJ1" s="100"/>
      <c r="NLK1" s="100"/>
      <c r="NLL1" s="100"/>
      <c r="NLM1" s="100"/>
      <c r="NLN1" s="100"/>
      <c r="NLO1" s="100"/>
      <c r="NLP1" s="100"/>
      <c r="NLQ1" s="100"/>
      <c r="NLR1" s="100"/>
      <c r="NLS1" s="100"/>
      <c r="NLT1" s="100"/>
      <c r="NLU1" s="100"/>
      <c r="NLV1" s="100"/>
      <c r="NLW1" s="100"/>
      <c r="NLX1" s="100"/>
      <c r="NLY1" s="100"/>
      <c r="NLZ1" s="100"/>
      <c r="NMA1" s="100"/>
      <c r="NMB1" s="100"/>
      <c r="NMC1" s="100"/>
      <c r="NMD1" s="100"/>
      <c r="NME1" s="100"/>
      <c r="NMF1" s="100"/>
      <c r="NMG1" s="100"/>
      <c r="NMH1" s="100"/>
      <c r="NMI1" s="100"/>
      <c r="NMJ1" s="100"/>
      <c r="NMK1" s="100"/>
      <c r="NML1" s="100"/>
      <c r="NMM1" s="100"/>
      <c r="NMN1" s="100"/>
      <c r="NMO1" s="100"/>
      <c r="NMP1" s="100"/>
      <c r="NMQ1" s="100"/>
      <c r="NMR1" s="100"/>
      <c r="NMS1" s="100"/>
      <c r="NMT1" s="100"/>
      <c r="NMU1" s="100"/>
      <c r="NMV1" s="100"/>
      <c r="NMW1" s="100"/>
      <c r="NMX1" s="100"/>
      <c r="NMY1" s="100"/>
      <c r="NMZ1" s="100"/>
      <c r="NNA1" s="100"/>
      <c r="NNB1" s="100"/>
      <c r="NNC1" s="100"/>
      <c r="NND1" s="100"/>
      <c r="NNE1" s="100"/>
      <c r="NNF1" s="100"/>
      <c r="NNG1" s="100"/>
      <c r="NNH1" s="100"/>
      <c r="NNI1" s="100"/>
      <c r="NNJ1" s="100"/>
      <c r="NNK1" s="100"/>
      <c r="NNL1" s="100"/>
      <c r="NNM1" s="100"/>
      <c r="NNN1" s="100"/>
      <c r="NNO1" s="100"/>
      <c r="NNP1" s="100"/>
      <c r="NNQ1" s="100"/>
      <c r="NNR1" s="100"/>
      <c r="NNS1" s="100"/>
      <c r="NNT1" s="100"/>
      <c r="NNU1" s="100"/>
      <c r="NNV1" s="100"/>
      <c r="NNW1" s="100"/>
      <c r="NNX1" s="100"/>
      <c r="NNY1" s="100"/>
      <c r="NNZ1" s="100"/>
      <c r="NOA1" s="100"/>
      <c r="NOB1" s="100"/>
      <c r="NOC1" s="100"/>
      <c r="NOD1" s="100"/>
      <c r="NOE1" s="100"/>
      <c r="NOF1" s="100"/>
      <c r="NOG1" s="100"/>
      <c r="NOH1" s="100"/>
      <c r="NOI1" s="100"/>
      <c r="NOJ1" s="100"/>
      <c r="NOK1" s="100"/>
      <c r="NOL1" s="100"/>
      <c r="NOM1" s="100"/>
      <c r="NON1" s="100"/>
      <c r="NOO1" s="100"/>
      <c r="NOP1" s="100"/>
      <c r="NOQ1" s="100"/>
      <c r="NOR1" s="100"/>
      <c r="NOS1" s="100"/>
      <c r="NOT1" s="100"/>
      <c r="NOU1" s="100"/>
      <c r="NOV1" s="100"/>
      <c r="NOW1" s="100"/>
      <c r="NOX1" s="100"/>
      <c r="NOY1" s="100"/>
      <c r="NOZ1" s="100"/>
      <c r="NPA1" s="100"/>
      <c r="NPB1" s="100"/>
      <c r="NPC1" s="100"/>
      <c r="NPD1" s="100"/>
      <c r="NPE1" s="100"/>
      <c r="NPF1" s="100"/>
      <c r="NPG1" s="100"/>
      <c r="NPH1" s="100"/>
      <c r="NPI1" s="100"/>
      <c r="NPJ1" s="100"/>
      <c r="NPK1" s="100"/>
      <c r="NPL1" s="100"/>
      <c r="NPM1" s="100"/>
      <c r="NPN1" s="100"/>
      <c r="NPO1" s="100"/>
      <c r="NPP1" s="100"/>
      <c r="NPQ1" s="100"/>
      <c r="NPR1" s="100"/>
      <c r="NPS1" s="100"/>
      <c r="NPT1" s="100"/>
      <c r="NPU1" s="100"/>
      <c r="NPV1" s="100"/>
      <c r="NPW1" s="100"/>
      <c r="NPX1" s="100"/>
      <c r="NPY1" s="100"/>
      <c r="NPZ1" s="100"/>
      <c r="NQA1" s="100"/>
      <c r="NQB1" s="100"/>
      <c r="NQC1" s="100"/>
      <c r="NQD1" s="100"/>
      <c r="NQE1" s="100"/>
      <c r="NQF1" s="100"/>
      <c r="NQG1" s="100"/>
      <c r="NQH1" s="100"/>
      <c r="NQI1" s="100"/>
      <c r="NQJ1" s="100"/>
      <c r="NQK1" s="100"/>
      <c r="NQL1" s="100"/>
      <c r="NQM1" s="100"/>
      <c r="NQN1" s="100"/>
      <c r="NQO1" s="100"/>
      <c r="NQP1" s="100"/>
      <c r="NQQ1" s="100"/>
      <c r="NQR1" s="100"/>
      <c r="NQS1" s="100"/>
      <c r="NQT1" s="100"/>
      <c r="NQU1" s="100"/>
      <c r="NQV1" s="100"/>
      <c r="NQW1" s="100"/>
      <c r="NQX1" s="100"/>
      <c r="NQY1" s="100"/>
      <c r="NQZ1" s="100"/>
      <c r="NRA1" s="100"/>
      <c r="NRB1" s="100"/>
      <c r="NRC1" s="100"/>
      <c r="NRD1" s="100"/>
      <c r="NRE1" s="100"/>
      <c r="NRF1" s="100"/>
      <c r="NRG1" s="100"/>
      <c r="NRH1" s="100"/>
      <c r="NRI1" s="100"/>
      <c r="NRJ1" s="100"/>
      <c r="NRK1" s="100"/>
      <c r="NRL1" s="100"/>
      <c r="NRM1" s="100"/>
      <c r="NRN1" s="100"/>
      <c r="NRO1" s="100"/>
      <c r="NRP1" s="100"/>
      <c r="NRQ1" s="100"/>
      <c r="NRR1" s="100"/>
      <c r="NRS1" s="100"/>
      <c r="NRT1" s="100"/>
      <c r="NRU1" s="100"/>
      <c r="NRV1" s="100"/>
      <c r="NRW1" s="100"/>
      <c r="NRX1" s="100"/>
      <c r="NRY1" s="100"/>
      <c r="NRZ1" s="100"/>
      <c r="NSA1" s="100"/>
      <c r="NSB1" s="100"/>
      <c r="NSC1" s="100"/>
      <c r="NSD1" s="100"/>
      <c r="NSE1" s="100"/>
      <c r="NSF1" s="100"/>
      <c r="NSG1" s="100"/>
      <c r="NSH1" s="100"/>
      <c r="NSI1" s="100"/>
      <c r="NSJ1" s="100"/>
      <c r="NSK1" s="100"/>
      <c r="NSL1" s="100"/>
      <c r="NSM1" s="100"/>
      <c r="NSN1" s="100"/>
      <c r="NSO1" s="100"/>
      <c r="NSP1" s="100"/>
      <c r="NSQ1" s="100"/>
      <c r="NSR1" s="100"/>
      <c r="NSS1" s="100"/>
      <c r="NST1" s="100"/>
      <c r="NSU1" s="100"/>
      <c r="NSV1" s="100"/>
      <c r="NSW1" s="100"/>
      <c r="NSX1" s="100"/>
      <c r="NSY1" s="100"/>
      <c r="NSZ1" s="100"/>
      <c r="NTA1" s="100"/>
      <c r="NTB1" s="100"/>
      <c r="NTC1" s="100"/>
      <c r="NTD1" s="100"/>
      <c r="NTE1" s="100"/>
      <c r="NTF1" s="100"/>
      <c r="NTG1" s="100"/>
      <c r="NTH1" s="100"/>
      <c r="NTI1" s="100"/>
      <c r="NTJ1" s="100"/>
      <c r="NTK1" s="100"/>
      <c r="NTL1" s="100"/>
      <c r="NTM1" s="100"/>
      <c r="NTN1" s="100"/>
      <c r="NTO1" s="100"/>
      <c r="NTP1" s="100"/>
      <c r="NTQ1" s="100"/>
      <c r="NTR1" s="100"/>
      <c r="NTS1" s="100"/>
      <c r="NTT1" s="100"/>
      <c r="NTU1" s="100"/>
      <c r="NTV1" s="100"/>
      <c r="NTW1" s="100"/>
      <c r="NTX1" s="100"/>
      <c r="NTY1" s="100"/>
      <c r="NTZ1" s="100"/>
      <c r="NUA1" s="100"/>
      <c r="NUB1" s="100"/>
      <c r="NUC1" s="100"/>
      <c r="NUD1" s="100"/>
      <c r="NUE1" s="100"/>
      <c r="NUF1" s="100"/>
      <c r="NUG1" s="100"/>
      <c r="NUH1" s="100"/>
      <c r="NUI1" s="100"/>
      <c r="NUJ1" s="100"/>
      <c r="NUK1" s="100"/>
      <c r="NUL1" s="100"/>
      <c r="NUM1" s="100"/>
      <c r="NUN1" s="100"/>
      <c r="NUO1" s="100"/>
      <c r="NUP1" s="100"/>
      <c r="NUQ1" s="100"/>
      <c r="NUR1" s="100"/>
      <c r="NUS1" s="100"/>
      <c r="NUT1" s="100"/>
      <c r="NUU1" s="100"/>
      <c r="NUV1" s="100"/>
      <c r="NUW1" s="100"/>
      <c r="NUX1" s="100"/>
      <c r="NUY1" s="100"/>
      <c r="NUZ1" s="100"/>
      <c r="NVA1" s="100"/>
      <c r="NVB1" s="100"/>
      <c r="NVC1" s="100"/>
      <c r="NVD1" s="100"/>
      <c r="NVE1" s="100"/>
      <c r="NVF1" s="100"/>
      <c r="NVG1" s="100"/>
      <c r="NVH1" s="100"/>
      <c r="NVI1" s="100"/>
      <c r="NVJ1" s="100"/>
      <c r="NVK1" s="100"/>
      <c r="NVL1" s="100"/>
      <c r="NVM1" s="100"/>
      <c r="NVN1" s="100"/>
      <c r="NVO1" s="100"/>
      <c r="NVP1" s="100"/>
      <c r="NVQ1" s="100"/>
      <c r="NVR1" s="100"/>
      <c r="NVS1" s="100"/>
      <c r="NVT1" s="100"/>
      <c r="NVU1" s="100"/>
      <c r="NVV1" s="100"/>
      <c r="NVW1" s="100"/>
      <c r="NVX1" s="100"/>
      <c r="NVY1" s="100"/>
      <c r="NVZ1" s="100"/>
      <c r="NWA1" s="100"/>
      <c r="NWB1" s="100"/>
      <c r="NWC1" s="100"/>
      <c r="NWD1" s="100"/>
      <c r="NWE1" s="100"/>
      <c r="NWF1" s="100"/>
      <c r="NWG1" s="100"/>
      <c r="NWH1" s="100"/>
      <c r="NWI1" s="100"/>
      <c r="NWJ1" s="100"/>
      <c r="NWK1" s="100"/>
      <c r="NWL1" s="100"/>
      <c r="NWM1" s="100"/>
      <c r="NWN1" s="100"/>
      <c r="NWO1" s="100"/>
      <c r="NWP1" s="100"/>
      <c r="NWQ1" s="100"/>
      <c r="NWR1" s="100"/>
      <c r="NWS1" s="100"/>
      <c r="NWT1" s="100"/>
      <c r="NWU1" s="100"/>
      <c r="NWV1" s="100"/>
      <c r="NWW1" s="100"/>
      <c r="NWX1" s="100"/>
      <c r="NWY1" s="100"/>
      <c r="NWZ1" s="100"/>
      <c r="NXA1" s="100"/>
      <c r="NXB1" s="100"/>
      <c r="NXC1" s="100"/>
      <c r="NXD1" s="100"/>
      <c r="NXE1" s="100"/>
      <c r="NXF1" s="100"/>
      <c r="NXG1" s="100"/>
      <c r="NXH1" s="100"/>
      <c r="NXI1" s="100"/>
      <c r="NXJ1" s="100"/>
      <c r="NXK1" s="100"/>
      <c r="NXL1" s="100"/>
      <c r="NXM1" s="100"/>
      <c r="NXN1" s="100"/>
      <c r="NXO1" s="100"/>
      <c r="NXP1" s="100"/>
      <c r="NXQ1" s="100"/>
      <c r="NXR1" s="100"/>
      <c r="NXS1" s="100"/>
      <c r="NXT1" s="100"/>
      <c r="NXU1" s="100"/>
      <c r="NXV1" s="100"/>
      <c r="NXW1" s="100"/>
      <c r="NXX1" s="100"/>
      <c r="NXY1" s="100"/>
      <c r="NXZ1" s="100"/>
      <c r="NYA1" s="100"/>
      <c r="NYB1" s="100"/>
      <c r="NYC1" s="100"/>
      <c r="NYD1" s="100"/>
      <c r="NYE1" s="100"/>
      <c r="NYF1" s="100"/>
      <c r="NYG1" s="100"/>
      <c r="NYH1" s="100"/>
      <c r="NYI1" s="100"/>
      <c r="NYJ1" s="100"/>
      <c r="NYK1" s="100"/>
      <c r="NYL1" s="100"/>
      <c r="NYM1" s="100"/>
      <c r="NYN1" s="100"/>
      <c r="NYO1" s="100"/>
      <c r="NYP1" s="100"/>
      <c r="NYQ1" s="100"/>
      <c r="NYR1" s="100"/>
      <c r="NYS1" s="100"/>
      <c r="NYT1" s="100"/>
      <c r="NYU1" s="100"/>
      <c r="NYV1" s="100"/>
      <c r="NYW1" s="100"/>
      <c r="NYX1" s="100"/>
      <c r="NYY1" s="100"/>
      <c r="NYZ1" s="100"/>
      <c r="NZA1" s="100"/>
      <c r="NZB1" s="100"/>
      <c r="NZC1" s="100"/>
      <c r="NZD1" s="100"/>
      <c r="NZE1" s="100"/>
      <c r="NZF1" s="100"/>
      <c r="NZG1" s="100"/>
      <c r="NZH1" s="100"/>
      <c r="NZI1" s="100"/>
      <c r="NZJ1" s="100"/>
      <c r="NZK1" s="100"/>
      <c r="NZL1" s="100"/>
      <c r="NZM1" s="100"/>
      <c r="NZN1" s="100"/>
      <c r="NZO1" s="100"/>
      <c r="NZP1" s="100"/>
      <c r="NZQ1" s="100"/>
      <c r="NZR1" s="100"/>
      <c r="NZS1" s="100"/>
      <c r="NZT1" s="100"/>
      <c r="NZU1" s="100"/>
      <c r="NZV1" s="100"/>
      <c r="NZW1" s="100"/>
      <c r="NZX1" s="100"/>
      <c r="NZY1" s="100"/>
      <c r="NZZ1" s="100"/>
      <c r="OAA1" s="100"/>
      <c r="OAB1" s="100"/>
      <c r="OAC1" s="100"/>
      <c r="OAD1" s="100"/>
      <c r="OAE1" s="100"/>
      <c r="OAF1" s="100"/>
      <c r="OAG1" s="100"/>
      <c r="OAH1" s="100"/>
      <c r="OAI1" s="100"/>
      <c r="OAJ1" s="100"/>
      <c r="OAK1" s="100"/>
      <c r="OAL1" s="100"/>
      <c r="OAM1" s="100"/>
      <c r="OAN1" s="100"/>
      <c r="OAO1" s="100"/>
      <c r="OAP1" s="100"/>
      <c r="OAQ1" s="100"/>
      <c r="OAR1" s="100"/>
      <c r="OAS1" s="100"/>
      <c r="OAT1" s="100"/>
      <c r="OAU1" s="100"/>
      <c r="OAV1" s="100"/>
      <c r="OAW1" s="100"/>
      <c r="OAX1" s="100"/>
      <c r="OAY1" s="100"/>
      <c r="OAZ1" s="100"/>
      <c r="OBA1" s="100"/>
      <c r="OBB1" s="100"/>
      <c r="OBC1" s="100"/>
      <c r="OBD1" s="100"/>
      <c r="OBE1" s="100"/>
      <c r="OBF1" s="100"/>
      <c r="OBG1" s="100"/>
      <c r="OBH1" s="100"/>
      <c r="OBI1" s="100"/>
      <c r="OBJ1" s="100"/>
      <c r="OBK1" s="100"/>
      <c r="OBL1" s="100"/>
      <c r="OBM1" s="100"/>
      <c r="OBN1" s="100"/>
      <c r="OBO1" s="100"/>
      <c r="OBP1" s="100"/>
      <c r="OBQ1" s="100"/>
      <c r="OBR1" s="100"/>
      <c r="OBS1" s="100"/>
      <c r="OBT1" s="100"/>
      <c r="OBU1" s="100"/>
      <c r="OBV1" s="100"/>
      <c r="OBW1" s="100"/>
      <c r="OBX1" s="100"/>
      <c r="OBY1" s="100"/>
      <c r="OBZ1" s="100"/>
      <c r="OCA1" s="100"/>
      <c r="OCB1" s="100"/>
      <c r="OCC1" s="100"/>
      <c r="OCD1" s="100"/>
      <c r="OCE1" s="100"/>
      <c r="OCF1" s="100"/>
      <c r="OCG1" s="100"/>
      <c r="OCH1" s="100"/>
      <c r="OCI1" s="100"/>
      <c r="OCJ1" s="100"/>
      <c r="OCK1" s="100"/>
      <c r="OCL1" s="100"/>
      <c r="OCM1" s="100"/>
      <c r="OCN1" s="100"/>
      <c r="OCO1" s="100"/>
      <c r="OCP1" s="100"/>
      <c r="OCQ1" s="100"/>
      <c r="OCR1" s="100"/>
      <c r="OCS1" s="100"/>
      <c r="OCT1" s="100"/>
      <c r="OCU1" s="100"/>
      <c r="OCV1" s="100"/>
      <c r="OCW1" s="100"/>
      <c r="OCX1" s="100"/>
      <c r="OCY1" s="100"/>
      <c r="OCZ1" s="100"/>
      <c r="ODA1" s="100"/>
      <c r="ODB1" s="100"/>
      <c r="ODC1" s="100"/>
      <c r="ODD1" s="100"/>
      <c r="ODE1" s="100"/>
      <c r="ODF1" s="100"/>
      <c r="ODG1" s="100"/>
      <c r="ODH1" s="100"/>
      <c r="ODI1" s="100"/>
      <c r="ODJ1" s="100"/>
      <c r="ODK1" s="100"/>
      <c r="ODL1" s="100"/>
      <c r="ODM1" s="100"/>
      <c r="ODN1" s="100"/>
      <c r="ODO1" s="100"/>
      <c r="ODP1" s="100"/>
      <c r="ODQ1" s="100"/>
      <c r="ODR1" s="100"/>
      <c r="ODS1" s="100"/>
      <c r="ODT1" s="100"/>
      <c r="ODU1" s="100"/>
      <c r="ODV1" s="100"/>
      <c r="ODW1" s="100"/>
      <c r="ODX1" s="100"/>
      <c r="ODY1" s="100"/>
      <c r="ODZ1" s="100"/>
      <c r="OEA1" s="100"/>
      <c r="OEB1" s="100"/>
      <c r="OEC1" s="100"/>
      <c r="OED1" s="100"/>
      <c r="OEE1" s="100"/>
      <c r="OEF1" s="100"/>
      <c r="OEG1" s="100"/>
      <c r="OEH1" s="100"/>
      <c r="OEI1" s="100"/>
      <c r="OEJ1" s="100"/>
      <c r="OEK1" s="100"/>
      <c r="OEL1" s="100"/>
      <c r="OEM1" s="100"/>
      <c r="OEN1" s="100"/>
      <c r="OEO1" s="100"/>
      <c r="OEP1" s="100"/>
      <c r="OEQ1" s="100"/>
      <c r="OER1" s="100"/>
      <c r="OES1" s="100"/>
      <c r="OET1" s="100"/>
      <c r="OEU1" s="100"/>
      <c r="OEV1" s="100"/>
      <c r="OEW1" s="100"/>
      <c r="OEX1" s="100"/>
      <c r="OEY1" s="100"/>
      <c r="OEZ1" s="100"/>
      <c r="OFA1" s="100"/>
      <c r="OFB1" s="100"/>
      <c r="OFC1" s="100"/>
      <c r="OFD1" s="100"/>
      <c r="OFE1" s="100"/>
      <c r="OFF1" s="100"/>
      <c r="OFG1" s="100"/>
      <c r="OFH1" s="100"/>
      <c r="OFI1" s="100"/>
      <c r="OFJ1" s="100"/>
      <c r="OFK1" s="100"/>
      <c r="OFL1" s="100"/>
      <c r="OFM1" s="100"/>
      <c r="OFN1" s="100"/>
      <c r="OFO1" s="100"/>
      <c r="OFP1" s="100"/>
      <c r="OFQ1" s="100"/>
      <c r="OFR1" s="100"/>
      <c r="OFS1" s="100"/>
      <c r="OFT1" s="100"/>
      <c r="OFU1" s="100"/>
      <c r="OFV1" s="100"/>
      <c r="OFW1" s="100"/>
      <c r="OFX1" s="100"/>
      <c r="OFY1" s="100"/>
      <c r="OFZ1" s="100"/>
      <c r="OGA1" s="100"/>
      <c r="OGB1" s="100"/>
      <c r="OGC1" s="100"/>
      <c r="OGD1" s="100"/>
      <c r="OGE1" s="100"/>
      <c r="OGF1" s="100"/>
      <c r="OGG1" s="100"/>
      <c r="OGH1" s="100"/>
      <c r="OGI1" s="100"/>
      <c r="OGJ1" s="100"/>
      <c r="OGK1" s="100"/>
      <c r="OGL1" s="100"/>
      <c r="OGM1" s="100"/>
      <c r="OGN1" s="100"/>
      <c r="OGO1" s="100"/>
      <c r="OGP1" s="100"/>
      <c r="OGQ1" s="100"/>
      <c r="OGR1" s="100"/>
      <c r="OGS1" s="100"/>
      <c r="OGT1" s="100"/>
      <c r="OGU1" s="100"/>
      <c r="OGV1" s="100"/>
      <c r="OGW1" s="100"/>
      <c r="OGX1" s="100"/>
      <c r="OGY1" s="100"/>
      <c r="OGZ1" s="100"/>
      <c r="OHA1" s="100"/>
      <c r="OHB1" s="100"/>
      <c r="OHC1" s="100"/>
      <c r="OHD1" s="100"/>
      <c r="OHE1" s="100"/>
      <c r="OHF1" s="100"/>
      <c r="OHG1" s="100"/>
      <c r="OHH1" s="100"/>
      <c r="OHI1" s="100"/>
      <c r="OHJ1" s="100"/>
      <c r="OHK1" s="100"/>
      <c r="OHL1" s="100"/>
      <c r="OHM1" s="100"/>
      <c r="OHN1" s="100"/>
      <c r="OHO1" s="100"/>
      <c r="OHP1" s="100"/>
      <c r="OHQ1" s="100"/>
      <c r="OHR1" s="100"/>
      <c r="OHS1" s="100"/>
      <c r="OHT1" s="100"/>
      <c r="OHU1" s="100"/>
      <c r="OHV1" s="100"/>
      <c r="OHW1" s="100"/>
      <c r="OHX1" s="100"/>
      <c r="OHY1" s="100"/>
      <c r="OHZ1" s="100"/>
      <c r="OIA1" s="100"/>
      <c r="OIB1" s="100"/>
      <c r="OIC1" s="100"/>
      <c r="OID1" s="100"/>
      <c r="OIE1" s="100"/>
      <c r="OIF1" s="100"/>
      <c r="OIG1" s="100"/>
      <c r="OIH1" s="100"/>
      <c r="OII1" s="100"/>
      <c r="OIJ1" s="100"/>
      <c r="OIK1" s="100"/>
      <c r="OIL1" s="100"/>
      <c r="OIM1" s="100"/>
      <c r="OIN1" s="100"/>
      <c r="OIO1" s="100"/>
      <c r="OIP1" s="100"/>
      <c r="OIQ1" s="100"/>
      <c r="OIR1" s="100"/>
      <c r="OIS1" s="100"/>
      <c r="OIT1" s="100"/>
      <c r="OIU1" s="100"/>
      <c r="OIV1" s="100"/>
      <c r="OIW1" s="100"/>
      <c r="OIX1" s="100"/>
      <c r="OIY1" s="100"/>
      <c r="OIZ1" s="100"/>
      <c r="OJA1" s="100"/>
      <c r="OJB1" s="100"/>
      <c r="OJC1" s="100"/>
      <c r="OJD1" s="100"/>
      <c r="OJE1" s="100"/>
      <c r="OJF1" s="100"/>
      <c r="OJG1" s="100"/>
      <c r="OJH1" s="100"/>
      <c r="OJI1" s="100"/>
      <c r="OJJ1" s="100"/>
      <c r="OJK1" s="100"/>
      <c r="OJL1" s="100"/>
      <c r="OJM1" s="100"/>
      <c r="OJN1" s="100"/>
      <c r="OJO1" s="100"/>
      <c r="OJP1" s="100"/>
      <c r="OJQ1" s="100"/>
      <c r="OJR1" s="100"/>
      <c r="OJS1" s="100"/>
      <c r="OJT1" s="100"/>
      <c r="OJU1" s="100"/>
      <c r="OJV1" s="100"/>
      <c r="OJW1" s="100"/>
      <c r="OJX1" s="100"/>
      <c r="OJY1" s="100"/>
      <c r="OJZ1" s="100"/>
      <c r="OKA1" s="100"/>
      <c r="OKB1" s="100"/>
      <c r="OKC1" s="100"/>
      <c r="OKD1" s="100"/>
      <c r="OKE1" s="100"/>
      <c r="OKF1" s="100"/>
      <c r="OKG1" s="100"/>
      <c r="OKH1" s="100"/>
      <c r="OKI1" s="100"/>
      <c r="OKJ1" s="100"/>
      <c r="OKK1" s="100"/>
      <c r="OKL1" s="100"/>
      <c r="OKM1" s="100"/>
      <c r="OKN1" s="100"/>
      <c r="OKO1" s="100"/>
      <c r="OKP1" s="100"/>
      <c r="OKQ1" s="100"/>
      <c r="OKR1" s="100"/>
      <c r="OKS1" s="100"/>
      <c r="OKT1" s="100"/>
      <c r="OKU1" s="100"/>
      <c r="OKV1" s="100"/>
      <c r="OKW1" s="100"/>
      <c r="OKX1" s="100"/>
      <c r="OKY1" s="100"/>
      <c r="OKZ1" s="100"/>
      <c r="OLA1" s="100"/>
      <c r="OLB1" s="100"/>
      <c r="OLC1" s="100"/>
      <c r="OLD1" s="100"/>
      <c r="OLE1" s="100"/>
      <c r="OLF1" s="100"/>
      <c r="OLG1" s="100"/>
      <c r="OLH1" s="100"/>
      <c r="OLI1" s="100"/>
      <c r="OLJ1" s="100"/>
      <c r="OLK1" s="100"/>
      <c r="OLL1" s="100"/>
      <c r="OLM1" s="100"/>
      <c r="OLN1" s="100"/>
      <c r="OLO1" s="100"/>
      <c r="OLP1" s="100"/>
      <c r="OLQ1" s="100"/>
      <c r="OLR1" s="100"/>
      <c r="OLS1" s="100"/>
      <c r="OLT1" s="100"/>
      <c r="OLU1" s="100"/>
      <c r="OLV1" s="100"/>
      <c r="OLW1" s="100"/>
      <c r="OLX1" s="100"/>
      <c r="OLY1" s="100"/>
      <c r="OLZ1" s="100"/>
      <c r="OMA1" s="100"/>
      <c r="OMB1" s="100"/>
      <c r="OMC1" s="100"/>
      <c r="OMD1" s="100"/>
      <c r="OME1" s="100"/>
      <c r="OMF1" s="100"/>
      <c r="OMG1" s="100"/>
      <c r="OMH1" s="100"/>
      <c r="OMI1" s="100"/>
      <c r="OMJ1" s="100"/>
      <c r="OMK1" s="100"/>
      <c r="OML1" s="100"/>
      <c r="OMM1" s="100"/>
      <c r="OMN1" s="100"/>
      <c r="OMO1" s="100"/>
      <c r="OMP1" s="100"/>
      <c r="OMQ1" s="100"/>
      <c r="OMR1" s="100"/>
      <c r="OMS1" s="100"/>
      <c r="OMT1" s="100"/>
      <c r="OMU1" s="100"/>
      <c r="OMV1" s="100"/>
      <c r="OMW1" s="100"/>
      <c r="OMX1" s="100"/>
      <c r="OMY1" s="100"/>
      <c r="OMZ1" s="100"/>
      <c r="ONA1" s="100"/>
      <c r="ONB1" s="100"/>
      <c r="ONC1" s="100"/>
      <c r="OND1" s="100"/>
      <c r="ONE1" s="100"/>
      <c r="ONF1" s="100"/>
      <c r="ONG1" s="100"/>
      <c r="ONH1" s="100"/>
      <c r="ONI1" s="100"/>
      <c r="ONJ1" s="100"/>
      <c r="ONK1" s="100"/>
      <c r="ONL1" s="100"/>
      <c r="ONM1" s="100"/>
      <c r="ONN1" s="100"/>
      <c r="ONO1" s="100"/>
      <c r="ONP1" s="100"/>
      <c r="ONQ1" s="100"/>
      <c r="ONR1" s="100"/>
      <c r="ONS1" s="100"/>
      <c r="ONT1" s="100"/>
      <c r="ONU1" s="100"/>
      <c r="ONV1" s="100"/>
      <c r="ONW1" s="100"/>
      <c r="ONX1" s="100"/>
      <c r="ONY1" s="100"/>
      <c r="ONZ1" s="100"/>
      <c r="OOA1" s="100"/>
      <c r="OOB1" s="100"/>
      <c r="OOC1" s="100"/>
      <c r="OOD1" s="100"/>
      <c r="OOE1" s="100"/>
      <c r="OOF1" s="100"/>
      <c r="OOG1" s="100"/>
      <c r="OOH1" s="100"/>
      <c r="OOI1" s="100"/>
      <c r="OOJ1" s="100"/>
      <c r="OOK1" s="100"/>
      <c r="OOL1" s="100"/>
      <c r="OOM1" s="100"/>
      <c r="OON1" s="100"/>
      <c r="OOO1" s="100"/>
      <c r="OOP1" s="100"/>
      <c r="OOQ1" s="100"/>
      <c r="OOR1" s="100"/>
      <c r="OOS1" s="100"/>
      <c r="OOT1" s="100"/>
      <c r="OOU1" s="100"/>
      <c r="OOV1" s="100"/>
      <c r="OOW1" s="100"/>
      <c r="OOX1" s="100"/>
      <c r="OOY1" s="100"/>
      <c r="OOZ1" s="100"/>
      <c r="OPA1" s="100"/>
      <c r="OPB1" s="100"/>
      <c r="OPC1" s="100"/>
      <c r="OPD1" s="100"/>
      <c r="OPE1" s="100"/>
      <c r="OPF1" s="100"/>
      <c r="OPG1" s="100"/>
      <c r="OPH1" s="100"/>
      <c r="OPI1" s="100"/>
      <c r="OPJ1" s="100"/>
      <c r="OPK1" s="100"/>
      <c r="OPL1" s="100"/>
      <c r="OPM1" s="100"/>
      <c r="OPN1" s="100"/>
      <c r="OPO1" s="100"/>
      <c r="OPP1" s="100"/>
      <c r="OPQ1" s="100"/>
      <c r="OPR1" s="100"/>
      <c r="OPS1" s="100"/>
      <c r="OPT1" s="100"/>
      <c r="OPU1" s="100"/>
      <c r="OPV1" s="100"/>
      <c r="OPW1" s="100"/>
      <c r="OPX1" s="100"/>
      <c r="OPY1" s="100"/>
      <c r="OPZ1" s="100"/>
      <c r="OQA1" s="100"/>
      <c r="OQB1" s="100"/>
      <c r="OQC1" s="100"/>
      <c r="OQD1" s="100"/>
      <c r="OQE1" s="100"/>
      <c r="OQF1" s="100"/>
      <c r="OQG1" s="100"/>
      <c r="OQH1" s="100"/>
      <c r="OQI1" s="100"/>
      <c r="OQJ1" s="100"/>
      <c r="OQK1" s="100"/>
      <c r="OQL1" s="100"/>
      <c r="OQM1" s="100"/>
      <c r="OQN1" s="100"/>
      <c r="OQO1" s="100"/>
      <c r="OQP1" s="100"/>
      <c r="OQQ1" s="100"/>
      <c r="OQR1" s="100"/>
      <c r="OQS1" s="100"/>
      <c r="OQT1" s="100"/>
      <c r="OQU1" s="100"/>
      <c r="OQV1" s="100"/>
      <c r="OQW1" s="100"/>
      <c r="OQX1" s="100"/>
      <c r="OQY1" s="100"/>
      <c r="OQZ1" s="100"/>
      <c r="ORA1" s="100"/>
      <c r="ORB1" s="100"/>
      <c r="ORC1" s="100"/>
      <c r="ORD1" s="100"/>
      <c r="ORE1" s="100"/>
      <c r="ORF1" s="100"/>
      <c r="ORG1" s="100"/>
      <c r="ORH1" s="100"/>
      <c r="ORI1" s="100"/>
      <c r="ORJ1" s="100"/>
      <c r="ORK1" s="100"/>
      <c r="ORL1" s="100"/>
      <c r="ORM1" s="100"/>
      <c r="ORN1" s="100"/>
      <c r="ORO1" s="100"/>
      <c r="ORP1" s="100"/>
      <c r="ORQ1" s="100"/>
      <c r="ORR1" s="100"/>
      <c r="ORS1" s="100"/>
      <c r="ORT1" s="100"/>
      <c r="ORU1" s="100"/>
      <c r="ORV1" s="100"/>
      <c r="ORW1" s="100"/>
      <c r="ORX1" s="100"/>
      <c r="ORY1" s="100"/>
      <c r="ORZ1" s="100"/>
      <c r="OSA1" s="100"/>
      <c r="OSB1" s="100"/>
      <c r="OSC1" s="100"/>
      <c r="OSD1" s="100"/>
      <c r="OSE1" s="100"/>
      <c r="OSF1" s="100"/>
      <c r="OSG1" s="100"/>
      <c r="OSH1" s="100"/>
      <c r="OSI1" s="100"/>
      <c r="OSJ1" s="100"/>
      <c r="OSK1" s="100"/>
      <c r="OSL1" s="100"/>
      <c r="OSM1" s="100"/>
      <c r="OSN1" s="100"/>
      <c r="OSO1" s="100"/>
      <c r="OSP1" s="100"/>
      <c r="OSQ1" s="100"/>
      <c r="OSR1" s="100"/>
      <c r="OSS1" s="100"/>
      <c r="OST1" s="100"/>
      <c r="OSU1" s="100"/>
      <c r="OSV1" s="100"/>
      <c r="OSW1" s="100"/>
      <c r="OSX1" s="100"/>
      <c r="OSY1" s="100"/>
      <c r="OSZ1" s="100"/>
      <c r="OTA1" s="100"/>
      <c r="OTB1" s="100"/>
      <c r="OTC1" s="100"/>
      <c r="OTD1" s="100"/>
      <c r="OTE1" s="100"/>
      <c r="OTF1" s="100"/>
      <c r="OTG1" s="100"/>
      <c r="OTH1" s="100"/>
      <c r="OTI1" s="100"/>
      <c r="OTJ1" s="100"/>
      <c r="OTK1" s="100"/>
      <c r="OTL1" s="100"/>
      <c r="OTM1" s="100"/>
      <c r="OTN1" s="100"/>
      <c r="OTO1" s="100"/>
      <c r="OTP1" s="100"/>
      <c r="OTQ1" s="100"/>
      <c r="OTR1" s="100"/>
      <c r="OTS1" s="100"/>
      <c r="OTT1" s="100"/>
      <c r="OTU1" s="100"/>
      <c r="OTV1" s="100"/>
      <c r="OTW1" s="100"/>
      <c r="OTX1" s="100"/>
      <c r="OTY1" s="100"/>
      <c r="OTZ1" s="100"/>
      <c r="OUA1" s="100"/>
      <c r="OUB1" s="100"/>
      <c r="OUC1" s="100"/>
      <c r="OUD1" s="100"/>
      <c r="OUE1" s="100"/>
      <c r="OUF1" s="100"/>
      <c r="OUG1" s="100"/>
      <c r="OUH1" s="100"/>
      <c r="OUI1" s="100"/>
      <c r="OUJ1" s="100"/>
      <c r="OUK1" s="100"/>
      <c r="OUL1" s="100"/>
      <c r="OUM1" s="100"/>
      <c r="OUN1" s="100"/>
      <c r="OUO1" s="100"/>
      <c r="OUP1" s="100"/>
      <c r="OUQ1" s="100"/>
      <c r="OUR1" s="100"/>
      <c r="OUS1" s="100"/>
      <c r="OUT1" s="100"/>
      <c r="OUU1" s="100"/>
      <c r="OUV1" s="100"/>
      <c r="OUW1" s="100"/>
      <c r="OUX1" s="100"/>
      <c r="OUY1" s="100"/>
      <c r="OUZ1" s="100"/>
      <c r="OVA1" s="100"/>
      <c r="OVB1" s="100"/>
      <c r="OVC1" s="100"/>
      <c r="OVD1" s="100"/>
      <c r="OVE1" s="100"/>
      <c r="OVF1" s="100"/>
      <c r="OVG1" s="100"/>
      <c r="OVH1" s="100"/>
      <c r="OVI1" s="100"/>
      <c r="OVJ1" s="100"/>
      <c r="OVK1" s="100"/>
      <c r="OVL1" s="100"/>
      <c r="OVM1" s="100"/>
      <c r="OVN1" s="100"/>
      <c r="OVO1" s="100"/>
      <c r="OVP1" s="100"/>
      <c r="OVQ1" s="100"/>
      <c r="OVR1" s="100"/>
      <c r="OVS1" s="100"/>
      <c r="OVT1" s="100"/>
      <c r="OVU1" s="100"/>
      <c r="OVV1" s="100"/>
      <c r="OVW1" s="100"/>
      <c r="OVX1" s="100"/>
      <c r="OVY1" s="100"/>
      <c r="OVZ1" s="100"/>
      <c r="OWA1" s="100"/>
      <c r="OWB1" s="100"/>
      <c r="OWC1" s="100"/>
      <c r="OWD1" s="100"/>
      <c r="OWE1" s="100"/>
      <c r="OWF1" s="100"/>
      <c r="OWG1" s="100"/>
      <c r="OWH1" s="100"/>
      <c r="OWI1" s="100"/>
      <c r="OWJ1" s="100"/>
      <c r="OWK1" s="100"/>
      <c r="OWL1" s="100"/>
      <c r="OWM1" s="100"/>
      <c r="OWN1" s="100"/>
      <c r="OWO1" s="100"/>
      <c r="OWP1" s="100"/>
      <c r="OWQ1" s="100"/>
      <c r="OWR1" s="100"/>
      <c r="OWS1" s="100"/>
      <c r="OWT1" s="100"/>
      <c r="OWU1" s="100"/>
      <c r="OWV1" s="100"/>
      <c r="OWW1" s="100"/>
      <c r="OWX1" s="100"/>
      <c r="OWY1" s="100"/>
      <c r="OWZ1" s="100"/>
      <c r="OXA1" s="100"/>
      <c r="OXB1" s="100"/>
      <c r="OXC1" s="100"/>
      <c r="OXD1" s="100"/>
      <c r="OXE1" s="100"/>
      <c r="OXF1" s="100"/>
      <c r="OXG1" s="100"/>
      <c r="OXH1" s="100"/>
      <c r="OXI1" s="100"/>
      <c r="OXJ1" s="100"/>
      <c r="OXK1" s="100"/>
      <c r="OXL1" s="100"/>
      <c r="OXM1" s="100"/>
      <c r="OXN1" s="100"/>
      <c r="OXO1" s="100"/>
      <c r="OXP1" s="100"/>
      <c r="OXQ1" s="100"/>
      <c r="OXR1" s="100"/>
      <c r="OXS1" s="100"/>
      <c r="OXT1" s="100"/>
      <c r="OXU1" s="100"/>
      <c r="OXV1" s="100"/>
      <c r="OXW1" s="100"/>
      <c r="OXX1" s="100"/>
      <c r="OXY1" s="100"/>
      <c r="OXZ1" s="100"/>
      <c r="OYA1" s="100"/>
      <c r="OYB1" s="100"/>
      <c r="OYC1" s="100"/>
      <c r="OYD1" s="100"/>
      <c r="OYE1" s="100"/>
      <c r="OYF1" s="100"/>
      <c r="OYG1" s="100"/>
      <c r="OYH1" s="100"/>
      <c r="OYI1" s="100"/>
      <c r="OYJ1" s="100"/>
      <c r="OYK1" s="100"/>
      <c r="OYL1" s="100"/>
      <c r="OYM1" s="100"/>
      <c r="OYN1" s="100"/>
      <c r="OYO1" s="100"/>
      <c r="OYP1" s="100"/>
      <c r="OYQ1" s="100"/>
      <c r="OYR1" s="100"/>
      <c r="OYS1" s="100"/>
      <c r="OYT1" s="100"/>
      <c r="OYU1" s="100"/>
      <c r="OYV1" s="100"/>
      <c r="OYW1" s="100"/>
      <c r="OYX1" s="100"/>
      <c r="OYY1" s="100"/>
      <c r="OYZ1" s="100"/>
      <c r="OZA1" s="100"/>
      <c r="OZB1" s="100"/>
      <c r="OZC1" s="100"/>
      <c r="OZD1" s="100"/>
      <c r="OZE1" s="100"/>
      <c r="OZF1" s="100"/>
      <c r="OZG1" s="100"/>
      <c r="OZH1" s="100"/>
      <c r="OZI1" s="100"/>
      <c r="OZJ1" s="100"/>
      <c r="OZK1" s="100"/>
      <c r="OZL1" s="100"/>
      <c r="OZM1" s="100"/>
      <c r="OZN1" s="100"/>
      <c r="OZO1" s="100"/>
      <c r="OZP1" s="100"/>
      <c r="OZQ1" s="100"/>
      <c r="OZR1" s="100"/>
      <c r="OZS1" s="100"/>
      <c r="OZT1" s="100"/>
      <c r="OZU1" s="100"/>
      <c r="OZV1" s="100"/>
      <c r="OZW1" s="100"/>
      <c r="OZX1" s="100"/>
      <c r="OZY1" s="100"/>
      <c r="OZZ1" s="100"/>
      <c r="PAA1" s="100"/>
      <c r="PAB1" s="100"/>
      <c r="PAC1" s="100"/>
      <c r="PAD1" s="100"/>
      <c r="PAE1" s="100"/>
      <c r="PAF1" s="100"/>
      <c r="PAG1" s="100"/>
      <c r="PAH1" s="100"/>
      <c r="PAI1" s="100"/>
      <c r="PAJ1" s="100"/>
      <c r="PAK1" s="100"/>
      <c r="PAL1" s="100"/>
      <c r="PAM1" s="100"/>
      <c r="PAN1" s="100"/>
      <c r="PAO1" s="100"/>
      <c r="PAP1" s="100"/>
      <c r="PAQ1" s="100"/>
      <c r="PAR1" s="100"/>
      <c r="PAS1" s="100"/>
      <c r="PAT1" s="100"/>
      <c r="PAU1" s="100"/>
      <c r="PAV1" s="100"/>
      <c r="PAW1" s="100"/>
      <c r="PAX1" s="100"/>
      <c r="PAY1" s="100"/>
      <c r="PAZ1" s="100"/>
      <c r="PBA1" s="100"/>
      <c r="PBB1" s="100"/>
      <c r="PBC1" s="100"/>
      <c r="PBD1" s="100"/>
      <c r="PBE1" s="100"/>
      <c r="PBF1" s="100"/>
      <c r="PBG1" s="100"/>
      <c r="PBH1" s="100"/>
      <c r="PBI1" s="100"/>
      <c r="PBJ1" s="100"/>
      <c r="PBK1" s="100"/>
      <c r="PBL1" s="100"/>
      <c r="PBM1" s="100"/>
      <c r="PBN1" s="100"/>
      <c r="PBO1" s="100"/>
      <c r="PBP1" s="100"/>
      <c r="PBQ1" s="100"/>
      <c r="PBR1" s="100"/>
      <c r="PBS1" s="100"/>
      <c r="PBT1" s="100"/>
      <c r="PBU1" s="100"/>
      <c r="PBV1" s="100"/>
      <c r="PBW1" s="100"/>
      <c r="PBX1" s="100"/>
      <c r="PBY1" s="100"/>
      <c r="PBZ1" s="100"/>
      <c r="PCA1" s="100"/>
      <c r="PCB1" s="100"/>
      <c r="PCC1" s="100"/>
      <c r="PCD1" s="100"/>
      <c r="PCE1" s="100"/>
      <c r="PCF1" s="100"/>
      <c r="PCG1" s="100"/>
      <c r="PCH1" s="100"/>
      <c r="PCI1" s="100"/>
      <c r="PCJ1" s="100"/>
      <c r="PCK1" s="100"/>
      <c r="PCL1" s="100"/>
      <c r="PCM1" s="100"/>
      <c r="PCN1" s="100"/>
      <c r="PCO1" s="100"/>
      <c r="PCP1" s="100"/>
      <c r="PCQ1" s="100"/>
      <c r="PCR1" s="100"/>
      <c r="PCS1" s="100"/>
      <c r="PCT1" s="100"/>
      <c r="PCU1" s="100"/>
      <c r="PCV1" s="100"/>
      <c r="PCW1" s="100"/>
      <c r="PCX1" s="100"/>
      <c r="PCY1" s="100"/>
      <c r="PCZ1" s="100"/>
      <c r="PDA1" s="100"/>
      <c r="PDB1" s="100"/>
      <c r="PDC1" s="100"/>
      <c r="PDD1" s="100"/>
      <c r="PDE1" s="100"/>
      <c r="PDF1" s="100"/>
      <c r="PDG1" s="100"/>
      <c r="PDH1" s="100"/>
      <c r="PDI1" s="100"/>
      <c r="PDJ1" s="100"/>
      <c r="PDK1" s="100"/>
      <c r="PDL1" s="100"/>
      <c r="PDM1" s="100"/>
      <c r="PDN1" s="100"/>
      <c r="PDO1" s="100"/>
      <c r="PDP1" s="100"/>
      <c r="PDQ1" s="100"/>
      <c r="PDR1" s="100"/>
      <c r="PDS1" s="100"/>
      <c r="PDT1" s="100"/>
      <c r="PDU1" s="100"/>
      <c r="PDV1" s="100"/>
      <c r="PDW1" s="100"/>
      <c r="PDX1" s="100"/>
      <c r="PDY1" s="100"/>
      <c r="PDZ1" s="100"/>
      <c r="PEA1" s="100"/>
      <c r="PEB1" s="100"/>
      <c r="PEC1" s="100"/>
      <c r="PED1" s="100"/>
      <c r="PEE1" s="100"/>
      <c r="PEF1" s="100"/>
      <c r="PEG1" s="100"/>
      <c r="PEH1" s="100"/>
      <c r="PEI1" s="100"/>
      <c r="PEJ1" s="100"/>
      <c r="PEK1" s="100"/>
      <c r="PEL1" s="100"/>
      <c r="PEM1" s="100"/>
      <c r="PEN1" s="100"/>
      <c r="PEO1" s="100"/>
      <c r="PEP1" s="100"/>
      <c r="PEQ1" s="100"/>
      <c r="PER1" s="100"/>
      <c r="PES1" s="100"/>
      <c r="PET1" s="100"/>
      <c r="PEU1" s="100"/>
      <c r="PEV1" s="100"/>
      <c r="PEW1" s="100"/>
      <c r="PEX1" s="100"/>
      <c r="PEY1" s="100"/>
      <c r="PEZ1" s="100"/>
      <c r="PFA1" s="100"/>
      <c r="PFB1" s="100"/>
      <c r="PFC1" s="100"/>
      <c r="PFD1" s="100"/>
      <c r="PFE1" s="100"/>
      <c r="PFF1" s="100"/>
      <c r="PFG1" s="100"/>
      <c r="PFH1" s="100"/>
      <c r="PFI1" s="100"/>
      <c r="PFJ1" s="100"/>
      <c r="PFK1" s="100"/>
      <c r="PFL1" s="100"/>
      <c r="PFM1" s="100"/>
      <c r="PFN1" s="100"/>
      <c r="PFO1" s="100"/>
      <c r="PFP1" s="100"/>
      <c r="PFQ1" s="100"/>
      <c r="PFR1" s="100"/>
      <c r="PFS1" s="100"/>
      <c r="PFT1" s="100"/>
      <c r="PFU1" s="100"/>
      <c r="PFV1" s="100"/>
      <c r="PFW1" s="100"/>
      <c r="PFX1" s="100"/>
      <c r="PFY1" s="100"/>
      <c r="PFZ1" s="100"/>
      <c r="PGA1" s="100"/>
      <c r="PGB1" s="100"/>
      <c r="PGC1" s="100"/>
      <c r="PGD1" s="100"/>
      <c r="PGE1" s="100"/>
      <c r="PGF1" s="100"/>
      <c r="PGG1" s="100"/>
      <c r="PGH1" s="100"/>
      <c r="PGI1" s="100"/>
      <c r="PGJ1" s="100"/>
      <c r="PGK1" s="100"/>
      <c r="PGL1" s="100"/>
      <c r="PGM1" s="100"/>
      <c r="PGN1" s="100"/>
      <c r="PGO1" s="100"/>
      <c r="PGP1" s="100"/>
      <c r="PGQ1" s="100"/>
      <c r="PGR1" s="100"/>
      <c r="PGS1" s="100"/>
      <c r="PGT1" s="100"/>
      <c r="PGU1" s="100"/>
      <c r="PGV1" s="100"/>
      <c r="PGW1" s="100"/>
      <c r="PGX1" s="100"/>
      <c r="PGY1" s="100"/>
      <c r="PGZ1" s="100"/>
      <c r="PHA1" s="100"/>
      <c r="PHB1" s="100"/>
      <c r="PHC1" s="100"/>
      <c r="PHD1" s="100"/>
      <c r="PHE1" s="100"/>
      <c r="PHF1" s="100"/>
      <c r="PHG1" s="100"/>
      <c r="PHH1" s="100"/>
      <c r="PHI1" s="100"/>
      <c r="PHJ1" s="100"/>
      <c r="PHK1" s="100"/>
      <c r="PHL1" s="100"/>
      <c r="PHM1" s="100"/>
      <c r="PHN1" s="100"/>
      <c r="PHO1" s="100"/>
      <c r="PHP1" s="100"/>
      <c r="PHQ1" s="100"/>
      <c r="PHR1" s="100"/>
      <c r="PHS1" s="100"/>
      <c r="PHT1" s="100"/>
      <c r="PHU1" s="100"/>
      <c r="PHV1" s="100"/>
      <c r="PHW1" s="100"/>
      <c r="PHX1" s="100"/>
      <c r="PHY1" s="100"/>
      <c r="PHZ1" s="100"/>
      <c r="PIA1" s="100"/>
      <c r="PIB1" s="100"/>
      <c r="PIC1" s="100"/>
      <c r="PID1" s="100"/>
      <c r="PIE1" s="100"/>
      <c r="PIF1" s="100"/>
      <c r="PIG1" s="100"/>
      <c r="PIH1" s="100"/>
      <c r="PII1" s="100"/>
      <c r="PIJ1" s="100"/>
      <c r="PIK1" s="100"/>
      <c r="PIL1" s="100"/>
      <c r="PIM1" s="100"/>
      <c r="PIN1" s="100"/>
      <c r="PIO1" s="100"/>
      <c r="PIP1" s="100"/>
      <c r="PIQ1" s="100"/>
      <c r="PIR1" s="100"/>
      <c r="PIS1" s="100"/>
      <c r="PIT1" s="100"/>
      <c r="PIU1" s="100"/>
      <c r="PIV1" s="100"/>
      <c r="PIW1" s="100"/>
      <c r="PIX1" s="100"/>
      <c r="PIY1" s="100"/>
      <c r="PIZ1" s="100"/>
      <c r="PJA1" s="100"/>
      <c r="PJB1" s="100"/>
      <c r="PJC1" s="100"/>
      <c r="PJD1" s="100"/>
      <c r="PJE1" s="100"/>
      <c r="PJF1" s="100"/>
      <c r="PJG1" s="100"/>
      <c r="PJH1" s="100"/>
      <c r="PJI1" s="100"/>
      <c r="PJJ1" s="100"/>
      <c r="PJK1" s="100"/>
      <c r="PJL1" s="100"/>
      <c r="PJM1" s="100"/>
      <c r="PJN1" s="100"/>
      <c r="PJO1" s="100"/>
      <c r="PJP1" s="100"/>
      <c r="PJQ1" s="100"/>
      <c r="PJR1" s="100"/>
      <c r="PJS1" s="100"/>
      <c r="PJT1" s="100"/>
      <c r="PJU1" s="100"/>
      <c r="PJV1" s="100"/>
      <c r="PJW1" s="100"/>
      <c r="PJX1" s="100"/>
      <c r="PJY1" s="100"/>
      <c r="PJZ1" s="100"/>
      <c r="PKA1" s="100"/>
      <c r="PKB1" s="100"/>
      <c r="PKC1" s="100"/>
      <c r="PKD1" s="100"/>
      <c r="PKE1" s="100"/>
      <c r="PKF1" s="100"/>
      <c r="PKG1" s="100"/>
      <c r="PKH1" s="100"/>
      <c r="PKI1" s="100"/>
      <c r="PKJ1" s="100"/>
      <c r="PKK1" s="100"/>
      <c r="PKL1" s="100"/>
      <c r="PKM1" s="100"/>
      <c r="PKN1" s="100"/>
      <c r="PKO1" s="100"/>
      <c r="PKP1" s="100"/>
      <c r="PKQ1" s="100"/>
      <c r="PKR1" s="100"/>
      <c r="PKS1" s="100"/>
      <c r="PKT1" s="100"/>
      <c r="PKU1" s="100"/>
      <c r="PKV1" s="100"/>
      <c r="PKW1" s="100"/>
      <c r="PKX1" s="100"/>
      <c r="PKY1" s="100"/>
      <c r="PKZ1" s="100"/>
      <c r="PLA1" s="100"/>
      <c r="PLB1" s="100"/>
      <c r="PLC1" s="100"/>
      <c r="PLD1" s="100"/>
      <c r="PLE1" s="100"/>
      <c r="PLF1" s="100"/>
      <c r="PLG1" s="100"/>
      <c r="PLH1" s="100"/>
      <c r="PLI1" s="100"/>
      <c r="PLJ1" s="100"/>
      <c r="PLK1" s="100"/>
      <c r="PLL1" s="100"/>
      <c r="PLM1" s="100"/>
      <c r="PLN1" s="100"/>
      <c r="PLO1" s="100"/>
      <c r="PLP1" s="100"/>
      <c r="PLQ1" s="100"/>
      <c r="PLR1" s="100"/>
      <c r="PLS1" s="100"/>
      <c r="PLT1" s="100"/>
      <c r="PLU1" s="100"/>
      <c r="PLV1" s="100"/>
      <c r="PLW1" s="100"/>
      <c r="PLX1" s="100"/>
      <c r="PLY1" s="100"/>
      <c r="PLZ1" s="100"/>
      <c r="PMA1" s="100"/>
      <c r="PMB1" s="100"/>
      <c r="PMC1" s="100"/>
      <c r="PMD1" s="100"/>
      <c r="PME1" s="100"/>
      <c r="PMF1" s="100"/>
      <c r="PMG1" s="100"/>
      <c r="PMH1" s="100"/>
      <c r="PMI1" s="100"/>
      <c r="PMJ1" s="100"/>
      <c r="PMK1" s="100"/>
      <c r="PML1" s="100"/>
      <c r="PMM1" s="100"/>
      <c r="PMN1" s="100"/>
      <c r="PMO1" s="100"/>
      <c r="PMP1" s="100"/>
      <c r="PMQ1" s="100"/>
      <c r="PMR1" s="100"/>
      <c r="PMS1" s="100"/>
      <c r="PMT1" s="100"/>
      <c r="PMU1" s="100"/>
      <c r="PMV1" s="100"/>
      <c r="PMW1" s="100"/>
      <c r="PMX1" s="100"/>
      <c r="PMY1" s="100"/>
      <c r="PMZ1" s="100"/>
      <c r="PNA1" s="100"/>
      <c r="PNB1" s="100"/>
      <c r="PNC1" s="100"/>
      <c r="PND1" s="100"/>
      <c r="PNE1" s="100"/>
      <c r="PNF1" s="100"/>
      <c r="PNG1" s="100"/>
      <c r="PNH1" s="100"/>
      <c r="PNI1" s="100"/>
      <c r="PNJ1" s="100"/>
      <c r="PNK1" s="100"/>
      <c r="PNL1" s="100"/>
      <c r="PNM1" s="100"/>
      <c r="PNN1" s="100"/>
      <c r="PNO1" s="100"/>
      <c r="PNP1" s="100"/>
      <c r="PNQ1" s="100"/>
      <c r="PNR1" s="100"/>
      <c r="PNS1" s="100"/>
      <c r="PNT1" s="100"/>
      <c r="PNU1" s="100"/>
      <c r="PNV1" s="100"/>
      <c r="PNW1" s="100"/>
      <c r="PNX1" s="100"/>
      <c r="PNY1" s="100"/>
      <c r="PNZ1" s="100"/>
      <c r="POA1" s="100"/>
      <c r="POB1" s="100"/>
      <c r="POC1" s="100"/>
      <c r="POD1" s="100"/>
      <c r="POE1" s="100"/>
      <c r="POF1" s="100"/>
      <c r="POG1" s="100"/>
      <c r="POH1" s="100"/>
      <c r="POI1" s="100"/>
      <c r="POJ1" s="100"/>
      <c r="POK1" s="100"/>
      <c r="POL1" s="100"/>
      <c r="POM1" s="100"/>
      <c r="PON1" s="100"/>
      <c r="POO1" s="100"/>
      <c r="POP1" s="100"/>
      <c r="POQ1" s="100"/>
      <c r="POR1" s="100"/>
      <c r="POS1" s="100"/>
      <c r="POT1" s="100"/>
      <c r="POU1" s="100"/>
      <c r="POV1" s="100"/>
      <c r="POW1" s="100"/>
      <c r="POX1" s="100"/>
      <c r="POY1" s="100"/>
      <c r="POZ1" s="100"/>
      <c r="PPA1" s="100"/>
      <c r="PPB1" s="100"/>
      <c r="PPC1" s="100"/>
      <c r="PPD1" s="100"/>
      <c r="PPE1" s="100"/>
      <c r="PPF1" s="100"/>
      <c r="PPG1" s="100"/>
      <c r="PPH1" s="100"/>
      <c r="PPI1" s="100"/>
      <c r="PPJ1" s="100"/>
      <c r="PPK1" s="100"/>
      <c r="PPL1" s="100"/>
      <c r="PPM1" s="100"/>
      <c r="PPN1" s="100"/>
      <c r="PPO1" s="100"/>
      <c r="PPP1" s="100"/>
      <c r="PPQ1" s="100"/>
      <c r="PPR1" s="100"/>
      <c r="PPS1" s="100"/>
      <c r="PPT1" s="100"/>
      <c r="PPU1" s="100"/>
      <c r="PPV1" s="100"/>
      <c r="PPW1" s="100"/>
      <c r="PPX1" s="100"/>
      <c r="PPY1" s="100"/>
      <c r="PPZ1" s="100"/>
      <c r="PQA1" s="100"/>
      <c r="PQB1" s="100"/>
      <c r="PQC1" s="100"/>
      <c r="PQD1" s="100"/>
      <c r="PQE1" s="100"/>
      <c r="PQF1" s="100"/>
      <c r="PQG1" s="100"/>
      <c r="PQH1" s="100"/>
      <c r="PQI1" s="100"/>
      <c r="PQJ1" s="100"/>
      <c r="PQK1" s="100"/>
      <c r="PQL1" s="100"/>
      <c r="PQM1" s="100"/>
      <c r="PQN1" s="100"/>
      <c r="PQO1" s="100"/>
      <c r="PQP1" s="100"/>
      <c r="PQQ1" s="100"/>
      <c r="PQR1" s="100"/>
      <c r="PQS1" s="100"/>
      <c r="PQT1" s="100"/>
      <c r="PQU1" s="100"/>
      <c r="PQV1" s="100"/>
      <c r="PQW1" s="100"/>
      <c r="PQX1" s="100"/>
      <c r="PQY1" s="100"/>
      <c r="PQZ1" s="100"/>
      <c r="PRA1" s="100"/>
      <c r="PRB1" s="100"/>
      <c r="PRC1" s="100"/>
      <c r="PRD1" s="100"/>
      <c r="PRE1" s="100"/>
      <c r="PRF1" s="100"/>
      <c r="PRG1" s="100"/>
      <c r="PRH1" s="100"/>
      <c r="PRI1" s="100"/>
      <c r="PRJ1" s="100"/>
      <c r="PRK1" s="100"/>
      <c r="PRL1" s="100"/>
      <c r="PRM1" s="100"/>
      <c r="PRN1" s="100"/>
      <c r="PRO1" s="100"/>
      <c r="PRP1" s="100"/>
      <c r="PRQ1" s="100"/>
      <c r="PRR1" s="100"/>
      <c r="PRS1" s="100"/>
      <c r="PRT1" s="100"/>
      <c r="PRU1" s="100"/>
      <c r="PRV1" s="100"/>
      <c r="PRW1" s="100"/>
      <c r="PRX1" s="100"/>
      <c r="PRY1" s="100"/>
      <c r="PRZ1" s="100"/>
      <c r="PSA1" s="100"/>
      <c r="PSB1" s="100"/>
      <c r="PSC1" s="100"/>
      <c r="PSD1" s="100"/>
      <c r="PSE1" s="100"/>
      <c r="PSF1" s="100"/>
      <c r="PSG1" s="100"/>
      <c r="PSH1" s="100"/>
      <c r="PSI1" s="100"/>
      <c r="PSJ1" s="100"/>
      <c r="PSK1" s="100"/>
      <c r="PSL1" s="100"/>
      <c r="PSM1" s="100"/>
      <c r="PSN1" s="100"/>
      <c r="PSO1" s="100"/>
      <c r="PSP1" s="100"/>
      <c r="PSQ1" s="100"/>
      <c r="PSR1" s="100"/>
      <c r="PSS1" s="100"/>
      <c r="PST1" s="100"/>
      <c r="PSU1" s="100"/>
      <c r="PSV1" s="100"/>
      <c r="PSW1" s="100"/>
      <c r="PSX1" s="100"/>
      <c r="PSY1" s="100"/>
      <c r="PSZ1" s="100"/>
      <c r="PTA1" s="100"/>
      <c r="PTB1" s="100"/>
      <c r="PTC1" s="100"/>
      <c r="PTD1" s="100"/>
      <c r="PTE1" s="100"/>
      <c r="PTF1" s="100"/>
      <c r="PTG1" s="100"/>
      <c r="PTH1" s="100"/>
      <c r="PTI1" s="100"/>
      <c r="PTJ1" s="100"/>
      <c r="PTK1" s="100"/>
      <c r="PTL1" s="100"/>
      <c r="PTM1" s="100"/>
      <c r="PTN1" s="100"/>
      <c r="PTO1" s="100"/>
      <c r="PTP1" s="100"/>
      <c r="PTQ1" s="100"/>
      <c r="PTR1" s="100"/>
      <c r="PTS1" s="100"/>
      <c r="PTT1" s="100"/>
      <c r="PTU1" s="100"/>
      <c r="PTV1" s="100"/>
      <c r="PTW1" s="100"/>
      <c r="PTX1" s="100"/>
      <c r="PTY1" s="100"/>
      <c r="PTZ1" s="100"/>
      <c r="PUA1" s="100"/>
      <c r="PUB1" s="100"/>
      <c r="PUC1" s="100"/>
      <c r="PUD1" s="100"/>
      <c r="PUE1" s="100"/>
      <c r="PUF1" s="100"/>
      <c r="PUG1" s="100"/>
      <c r="PUH1" s="100"/>
      <c r="PUI1" s="100"/>
      <c r="PUJ1" s="100"/>
      <c r="PUK1" s="100"/>
      <c r="PUL1" s="100"/>
      <c r="PUM1" s="100"/>
      <c r="PUN1" s="100"/>
      <c r="PUO1" s="100"/>
      <c r="PUP1" s="100"/>
      <c r="PUQ1" s="100"/>
      <c r="PUR1" s="100"/>
      <c r="PUS1" s="100"/>
      <c r="PUT1" s="100"/>
      <c r="PUU1" s="100"/>
      <c r="PUV1" s="100"/>
      <c r="PUW1" s="100"/>
      <c r="PUX1" s="100"/>
      <c r="PUY1" s="100"/>
      <c r="PUZ1" s="100"/>
      <c r="PVA1" s="100"/>
      <c r="PVB1" s="100"/>
      <c r="PVC1" s="100"/>
      <c r="PVD1" s="100"/>
      <c r="PVE1" s="100"/>
      <c r="PVF1" s="100"/>
      <c r="PVG1" s="100"/>
      <c r="PVH1" s="100"/>
      <c r="PVI1" s="100"/>
      <c r="PVJ1" s="100"/>
      <c r="PVK1" s="100"/>
      <c r="PVL1" s="100"/>
      <c r="PVM1" s="100"/>
      <c r="PVN1" s="100"/>
      <c r="PVO1" s="100"/>
      <c r="PVP1" s="100"/>
      <c r="PVQ1" s="100"/>
      <c r="PVR1" s="100"/>
      <c r="PVS1" s="100"/>
      <c r="PVT1" s="100"/>
      <c r="PVU1" s="100"/>
      <c r="PVV1" s="100"/>
      <c r="PVW1" s="100"/>
      <c r="PVX1" s="100"/>
      <c r="PVY1" s="100"/>
      <c r="PVZ1" s="100"/>
      <c r="PWA1" s="100"/>
      <c r="PWB1" s="100"/>
      <c r="PWC1" s="100"/>
      <c r="PWD1" s="100"/>
      <c r="PWE1" s="100"/>
      <c r="PWF1" s="100"/>
      <c r="PWG1" s="100"/>
      <c r="PWH1" s="100"/>
      <c r="PWI1" s="100"/>
      <c r="PWJ1" s="100"/>
      <c r="PWK1" s="100"/>
      <c r="PWL1" s="100"/>
      <c r="PWM1" s="100"/>
      <c r="PWN1" s="100"/>
      <c r="PWO1" s="100"/>
      <c r="PWP1" s="100"/>
      <c r="PWQ1" s="100"/>
      <c r="PWR1" s="100"/>
      <c r="PWS1" s="100"/>
      <c r="PWT1" s="100"/>
      <c r="PWU1" s="100"/>
      <c r="PWV1" s="100"/>
      <c r="PWW1" s="100"/>
      <c r="PWX1" s="100"/>
      <c r="PWY1" s="100"/>
      <c r="PWZ1" s="100"/>
      <c r="PXA1" s="100"/>
      <c r="PXB1" s="100"/>
      <c r="PXC1" s="100"/>
      <c r="PXD1" s="100"/>
      <c r="PXE1" s="100"/>
      <c r="PXF1" s="100"/>
      <c r="PXG1" s="100"/>
      <c r="PXH1" s="100"/>
      <c r="PXI1" s="100"/>
      <c r="PXJ1" s="100"/>
      <c r="PXK1" s="100"/>
      <c r="PXL1" s="100"/>
      <c r="PXM1" s="100"/>
      <c r="PXN1" s="100"/>
      <c r="PXO1" s="100"/>
      <c r="PXP1" s="100"/>
      <c r="PXQ1" s="100"/>
      <c r="PXR1" s="100"/>
      <c r="PXS1" s="100"/>
      <c r="PXT1" s="100"/>
      <c r="PXU1" s="100"/>
      <c r="PXV1" s="100"/>
      <c r="PXW1" s="100"/>
      <c r="PXX1" s="100"/>
      <c r="PXY1" s="100"/>
      <c r="PXZ1" s="100"/>
      <c r="PYA1" s="100"/>
      <c r="PYB1" s="100"/>
      <c r="PYC1" s="100"/>
      <c r="PYD1" s="100"/>
      <c r="PYE1" s="100"/>
      <c r="PYF1" s="100"/>
      <c r="PYG1" s="100"/>
      <c r="PYH1" s="100"/>
      <c r="PYI1" s="100"/>
      <c r="PYJ1" s="100"/>
      <c r="PYK1" s="100"/>
      <c r="PYL1" s="100"/>
      <c r="PYM1" s="100"/>
      <c r="PYN1" s="100"/>
      <c r="PYO1" s="100"/>
      <c r="PYP1" s="100"/>
      <c r="PYQ1" s="100"/>
      <c r="PYR1" s="100"/>
      <c r="PYS1" s="100"/>
      <c r="PYT1" s="100"/>
      <c r="PYU1" s="100"/>
      <c r="PYV1" s="100"/>
      <c r="PYW1" s="100"/>
      <c r="PYX1" s="100"/>
      <c r="PYY1" s="100"/>
      <c r="PYZ1" s="100"/>
      <c r="PZA1" s="100"/>
      <c r="PZB1" s="100"/>
      <c r="PZC1" s="100"/>
      <c r="PZD1" s="100"/>
      <c r="PZE1" s="100"/>
      <c r="PZF1" s="100"/>
      <c r="PZG1" s="100"/>
      <c r="PZH1" s="100"/>
      <c r="PZI1" s="100"/>
      <c r="PZJ1" s="100"/>
      <c r="PZK1" s="100"/>
      <c r="PZL1" s="100"/>
      <c r="PZM1" s="100"/>
      <c r="PZN1" s="100"/>
      <c r="PZO1" s="100"/>
      <c r="PZP1" s="100"/>
      <c r="PZQ1" s="100"/>
      <c r="PZR1" s="100"/>
      <c r="PZS1" s="100"/>
      <c r="PZT1" s="100"/>
      <c r="PZU1" s="100"/>
      <c r="PZV1" s="100"/>
      <c r="PZW1" s="100"/>
      <c r="PZX1" s="100"/>
      <c r="PZY1" s="100"/>
      <c r="PZZ1" s="100"/>
      <c r="QAA1" s="100"/>
      <c r="QAB1" s="100"/>
      <c r="QAC1" s="100"/>
      <c r="QAD1" s="100"/>
      <c r="QAE1" s="100"/>
      <c r="QAF1" s="100"/>
      <c r="QAG1" s="100"/>
      <c r="QAH1" s="100"/>
      <c r="QAI1" s="100"/>
      <c r="QAJ1" s="100"/>
      <c r="QAK1" s="100"/>
      <c r="QAL1" s="100"/>
      <c r="QAM1" s="100"/>
      <c r="QAN1" s="100"/>
      <c r="QAO1" s="100"/>
      <c r="QAP1" s="100"/>
      <c r="QAQ1" s="100"/>
      <c r="QAR1" s="100"/>
      <c r="QAS1" s="100"/>
      <c r="QAT1" s="100"/>
      <c r="QAU1" s="100"/>
      <c r="QAV1" s="100"/>
      <c r="QAW1" s="100"/>
      <c r="QAX1" s="100"/>
      <c r="QAY1" s="100"/>
      <c r="QAZ1" s="100"/>
      <c r="QBA1" s="100"/>
      <c r="QBB1" s="100"/>
      <c r="QBC1" s="100"/>
      <c r="QBD1" s="100"/>
      <c r="QBE1" s="100"/>
      <c r="QBF1" s="100"/>
      <c r="QBG1" s="100"/>
      <c r="QBH1" s="100"/>
      <c r="QBI1" s="100"/>
      <c r="QBJ1" s="100"/>
      <c r="QBK1" s="100"/>
      <c r="QBL1" s="100"/>
      <c r="QBM1" s="100"/>
      <c r="QBN1" s="100"/>
      <c r="QBO1" s="100"/>
      <c r="QBP1" s="100"/>
      <c r="QBQ1" s="100"/>
      <c r="QBR1" s="100"/>
      <c r="QBS1" s="100"/>
      <c r="QBT1" s="100"/>
      <c r="QBU1" s="100"/>
      <c r="QBV1" s="100"/>
      <c r="QBW1" s="100"/>
      <c r="QBX1" s="100"/>
      <c r="QBY1" s="100"/>
      <c r="QBZ1" s="100"/>
      <c r="QCA1" s="100"/>
      <c r="QCB1" s="100"/>
      <c r="QCC1" s="100"/>
      <c r="QCD1" s="100"/>
      <c r="QCE1" s="100"/>
      <c r="QCF1" s="100"/>
      <c r="QCG1" s="100"/>
      <c r="QCH1" s="100"/>
      <c r="QCI1" s="100"/>
      <c r="QCJ1" s="100"/>
      <c r="QCK1" s="100"/>
      <c r="QCL1" s="100"/>
      <c r="QCM1" s="100"/>
      <c r="QCN1" s="100"/>
      <c r="QCO1" s="100"/>
      <c r="QCP1" s="100"/>
      <c r="QCQ1" s="100"/>
      <c r="QCR1" s="100"/>
      <c r="QCS1" s="100"/>
      <c r="QCT1" s="100"/>
      <c r="QCU1" s="100"/>
      <c r="QCV1" s="100"/>
      <c r="QCW1" s="100"/>
      <c r="QCX1" s="100"/>
      <c r="QCY1" s="100"/>
      <c r="QCZ1" s="100"/>
      <c r="QDA1" s="100"/>
      <c r="QDB1" s="100"/>
      <c r="QDC1" s="100"/>
      <c r="QDD1" s="100"/>
      <c r="QDE1" s="100"/>
      <c r="QDF1" s="100"/>
      <c r="QDG1" s="100"/>
      <c r="QDH1" s="100"/>
      <c r="QDI1" s="100"/>
      <c r="QDJ1" s="100"/>
      <c r="QDK1" s="100"/>
      <c r="QDL1" s="100"/>
      <c r="QDM1" s="100"/>
      <c r="QDN1" s="100"/>
      <c r="QDO1" s="100"/>
      <c r="QDP1" s="100"/>
      <c r="QDQ1" s="100"/>
      <c r="QDR1" s="100"/>
      <c r="QDS1" s="100"/>
      <c r="QDT1" s="100"/>
      <c r="QDU1" s="100"/>
      <c r="QDV1" s="100"/>
      <c r="QDW1" s="100"/>
      <c r="QDX1" s="100"/>
      <c r="QDY1" s="100"/>
      <c r="QDZ1" s="100"/>
      <c r="QEA1" s="100"/>
      <c r="QEB1" s="100"/>
      <c r="QEC1" s="100"/>
      <c r="QED1" s="100"/>
      <c r="QEE1" s="100"/>
      <c r="QEF1" s="100"/>
      <c r="QEG1" s="100"/>
      <c r="QEH1" s="100"/>
      <c r="QEI1" s="100"/>
      <c r="QEJ1" s="100"/>
      <c r="QEK1" s="100"/>
      <c r="QEL1" s="100"/>
      <c r="QEM1" s="100"/>
      <c r="QEN1" s="100"/>
      <c r="QEO1" s="100"/>
      <c r="QEP1" s="100"/>
      <c r="QEQ1" s="100"/>
      <c r="QER1" s="100"/>
      <c r="QES1" s="100"/>
      <c r="QET1" s="100"/>
      <c r="QEU1" s="100"/>
      <c r="QEV1" s="100"/>
      <c r="QEW1" s="100"/>
      <c r="QEX1" s="100"/>
      <c r="QEY1" s="100"/>
      <c r="QEZ1" s="100"/>
      <c r="QFA1" s="100"/>
      <c r="QFB1" s="100"/>
      <c r="QFC1" s="100"/>
      <c r="QFD1" s="100"/>
      <c r="QFE1" s="100"/>
      <c r="QFF1" s="100"/>
      <c r="QFG1" s="100"/>
      <c r="QFH1" s="100"/>
      <c r="QFI1" s="100"/>
      <c r="QFJ1" s="100"/>
      <c r="QFK1" s="100"/>
      <c r="QFL1" s="100"/>
      <c r="QFM1" s="100"/>
      <c r="QFN1" s="100"/>
      <c r="QFO1" s="100"/>
      <c r="QFP1" s="100"/>
      <c r="QFQ1" s="100"/>
      <c r="QFR1" s="100"/>
      <c r="QFS1" s="100"/>
      <c r="QFT1" s="100"/>
      <c r="QFU1" s="100"/>
      <c r="QFV1" s="100"/>
      <c r="QFW1" s="100"/>
      <c r="QFX1" s="100"/>
      <c r="QFY1" s="100"/>
      <c r="QFZ1" s="100"/>
      <c r="QGA1" s="100"/>
      <c r="QGB1" s="100"/>
      <c r="QGC1" s="100"/>
      <c r="QGD1" s="100"/>
      <c r="QGE1" s="100"/>
      <c r="QGF1" s="100"/>
      <c r="QGG1" s="100"/>
      <c r="QGH1" s="100"/>
      <c r="QGI1" s="100"/>
      <c r="QGJ1" s="100"/>
      <c r="QGK1" s="100"/>
      <c r="QGL1" s="100"/>
      <c r="QGM1" s="100"/>
      <c r="QGN1" s="100"/>
      <c r="QGO1" s="100"/>
      <c r="QGP1" s="100"/>
      <c r="QGQ1" s="100"/>
      <c r="QGR1" s="100"/>
      <c r="QGS1" s="100"/>
      <c r="QGT1" s="100"/>
      <c r="QGU1" s="100"/>
      <c r="QGV1" s="100"/>
      <c r="QGW1" s="100"/>
      <c r="QGX1" s="100"/>
      <c r="QGY1" s="100"/>
      <c r="QGZ1" s="100"/>
      <c r="QHA1" s="100"/>
      <c r="QHB1" s="100"/>
      <c r="QHC1" s="100"/>
      <c r="QHD1" s="100"/>
      <c r="QHE1" s="100"/>
      <c r="QHF1" s="100"/>
      <c r="QHG1" s="100"/>
      <c r="QHH1" s="100"/>
      <c r="QHI1" s="100"/>
      <c r="QHJ1" s="100"/>
      <c r="QHK1" s="100"/>
      <c r="QHL1" s="100"/>
      <c r="QHM1" s="100"/>
      <c r="QHN1" s="100"/>
      <c r="QHO1" s="100"/>
      <c r="QHP1" s="100"/>
      <c r="QHQ1" s="100"/>
      <c r="QHR1" s="100"/>
      <c r="QHS1" s="100"/>
      <c r="QHT1" s="100"/>
      <c r="QHU1" s="100"/>
      <c r="QHV1" s="100"/>
      <c r="QHW1" s="100"/>
      <c r="QHX1" s="100"/>
      <c r="QHY1" s="100"/>
      <c r="QHZ1" s="100"/>
      <c r="QIA1" s="100"/>
      <c r="QIB1" s="100"/>
      <c r="QIC1" s="100"/>
      <c r="QID1" s="100"/>
      <c r="QIE1" s="100"/>
      <c r="QIF1" s="100"/>
      <c r="QIG1" s="100"/>
      <c r="QIH1" s="100"/>
      <c r="QII1" s="100"/>
      <c r="QIJ1" s="100"/>
      <c r="QIK1" s="100"/>
      <c r="QIL1" s="100"/>
      <c r="QIM1" s="100"/>
      <c r="QIN1" s="100"/>
      <c r="QIO1" s="100"/>
      <c r="QIP1" s="100"/>
      <c r="QIQ1" s="100"/>
      <c r="QIR1" s="100"/>
      <c r="QIS1" s="100"/>
      <c r="QIT1" s="100"/>
      <c r="QIU1" s="100"/>
      <c r="QIV1" s="100"/>
      <c r="QIW1" s="100"/>
      <c r="QIX1" s="100"/>
      <c r="QIY1" s="100"/>
      <c r="QIZ1" s="100"/>
      <c r="QJA1" s="100"/>
      <c r="QJB1" s="100"/>
      <c r="QJC1" s="100"/>
      <c r="QJD1" s="100"/>
      <c r="QJE1" s="100"/>
      <c r="QJF1" s="100"/>
      <c r="QJG1" s="100"/>
      <c r="QJH1" s="100"/>
      <c r="QJI1" s="100"/>
      <c r="QJJ1" s="100"/>
      <c r="QJK1" s="100"/>
      <c r="QJL1" s="100"/>
      <c r="QJM1" s="100"/>
      <c r="QJN1" s="100"/>
      <c r="QJO1" s="100"/>
      <c r="QJP1" s="100"/>
      <c r="QJQ1" s="100"/>
      <c r="QJR1" s="100"/>
      <c r="QJS1" s="100"/>
      <c r="QJT1" s="100"/>
      <c r="QJU1" s="100"/>
      <c r="QJV1" s="100"/>
      <c r="QJW1" s="100"/>
      <c r="QJX1" s="100"/>
      <c r="QJY1" s="100"/>
      <c r="QJZ1" s="100"/>
      <c r="QKA1" s="100"/>
      <c r="QKB1" s="100"/>
      <c r="QKC1" s="100"/>
      <c r="QKD1" s="100"/>
      <c r="QKE1" s="100"/>
      <c r="QKF1" s="100"/>
      <c r="QKG1" s="100"/>
      <c r="QKH1" s="100"/>
      <c r="QKI1" s="100"/>
      <c r="QKJ1" s="100"/>
      <c r="QKK1" s="100"/>
      <c r="QKL1" s="100"/>
      <c r="QKM1" s="100"/>
      <c r="QKN1" s="100"/>
      <c r="QKO1" s="100"/>
      <c r="QKP1" s="100"/>
      <c r="QKQ1" s="100"/>
      <c r="QKR1" s="100"/>
      <c r="QKS1" s="100"/>
      <c r="QKT1" s="100"/>
      <c r="QKU1" s="100"/>
      <c r="QKV1" s="100"/>
      <c r="QKW1" s="100"/>
      <c r="QKX1" s="100"/>
      <c r="QKY1" s="100"/>
      <c r="QKZ1" s="100"/>
      <c r="QLA1" s="100"/>
      <c r="QLB1" s="100"/>
      <c r="QLC1" s="100"/>
      <c r="QLD1" s="100"/>
      <c r="QLE1" s="100"/>
      <c r="QLF1" s="100"/>
      <c r="QLG1" s="100"/>
      <c r="QLH1" s="100"/>
      <c r="QLI1" s="100"/>
      <c r="QLJ1" s="100"/>
      <c r="QLK1" s="100"/>
      <c r="QLL1" s="100"/>
      <c r="QLM1" s="100"/>
      <c r="QLN1" s="100"/>
      <c r="QLO1" s="100"/>
      <c r="QLP1" s="100"/>
      <c r="QLQ1" s="100"/>
      <c r="QLR1" s="100"/>
      <c r="QLS1" s="100"/>
      <c r="QLT1" s="100"/>
      <c r="QLU1" s="100"/>
      <c r="QLV1" s="100"/>
      <c r="QLW1" s="100"/>
      <c r="QLX1" s="100"/>
      <c r="QLY1" s="100"/>
      <c r="QLZ1" s="100"/>
      <c r="QMA1" s="100"/>
      <c r="QMB1" s="100"/>
      <c r="QMC1" s="100"/>
      <c r="QMD1" s="100"/>
      <c r="QME1" s="100"/>
      <c r="QMF1" s="100"/>
      <c r="QMG1" s="100"/>
      <c r="QMH1" s="100"/>
      <c r="QMI1" s="100"/>
      <c r="QMJ1" s="100"/>
      <c r="QMK1" s="100"/>
      <c r="QML1" s="100"/>
      <c r="QMM1" s="100"/>
      <c r="QMN1" s="100"/>
      <c r="QMO1" s="100"/>
      <c r="QMP1" s="100"/>
      <c r="QMQ1" s="100"/>
      <c r="QMR1" s="100"/>
      <c r="QMS1" s="100"/>
      <c r="QMT1" s="100"/>
      <c r="QMU1" s="100"/>
      <c r="QMV1" s="100"/>
      <c r="QMW1" s="100"/>
      <c r="QMX1" s="100"/>
      <c r="QMY1" s="100"/>
      <c r="QMZ1" s="100"/>
      <c r="QNA1" s="100"/>
      <c r="QNB1" s="100"/>
      <c r="QNC1" s="100"/>
      <c r="QND1" s="100"/>
      <c r="QNE1" s="100"/>
      <c r="QNF1" s="100"/>
      <c r="QNG1" s="100"/>
      <c r="QNH1" s="100"/>
      <c r="QNI1" s="100"/>
      <c r="QNJ1" s="100"/>
      <c r="QNK1" s="100"/>
      <c r="QNL1" s="100"/>
      <c r="QNM1" s="100"/>
      <c r="QNN1" s="100"/>
      <c r="QNO1" s="100"/>
      <c r="QNP1" s="100"/>
      <c r="QNQ1" s="100"/>
      <c r="QNR1" s="100"/>
      <c r="QNS1" s="100"/>
      <c r="QNT1" s="100"/>
      <c r="QNU1" s="100"/>
      <c r="QNV1" s="100"/>
      <c r="QNW1" s="100"/>
      <c r="QNX1" s="100"/>
      <c r="QNY1" s="100"/>
      <c r="QNZ1" s="100"/>
      <c r="QOA1" s="100"/>
      <c r="QOB1" s="100"/>
      <c r="QOC1" s="100"/>
      <c r="QOD1" s="100"/>
      <c r="QOE1" s="100"/>
      <c r="QOF1" s="100"/>
      <c r="QOG1" s="100"/>
      <c r="QOH1" s="100"/>
      <c r="QOI1" s="100"/>
      <c r="QOJ1" s="100"/>
      <c r="QOK1" s="100"/>
      <c r="QOL1" s="100"/>
      <c r="QOM1" s="100"/>
      <c r="QON1" s="100"/>
      <c r="QOO1" s="100"/>
      <c r="QOP1" s="100"/>
      <c r="QOQ1" s="100"/>
      <c r="QOR1" s="100"/>
      <c r="QOS1" s="100"/>
      <c r="QOT1" s="100"/>
      <c r="QOU1" s="100"/>
      <c r="QOV1" s="100"/>
      <c r="QOW1" s="100"/>
      <c r="QOX1" s="100"/>
      <c r="QOY1" s="100"/>
      <c r="QOZ1" s="100"/>
      <c r="QPA1" s="100"/>
      <c r="QPB1" s="100"/>
      <c r="QPC1" s="100"/>
      <c r="QPD1" s="100"/>
      <c r="QPE1" s="100"/>
      <c r="QPF1" s="100"/>
      <c r="QPG1" s="100"/>
      <c r="QPH1" s="100"/>
      <c r="QPI1" s="100"/>
      <c r="QPJ1" s="100"/>
      <c r="QPK1" s="100"/>
      <c r="QPL1" s="100"/>
      <c r="QPM1" s="100"/>
      <c r="QPN1" s="100"/>
      <c r="QPO1" s="100"/>
      <c r="QPP1" s="100"/>
      <c r="QPQ1" s="100"/>
      <c r="QPR1" s="100"/>
      <c r="QPS1" s="100"/>
      <c r="QPT1" s="100"/>
      <c r="QPU1" s="100"/>
      <c r="QPV1" s="100"/>
      <c r="QPW1" s="100"/>
      <c r="QPX1" s="100"/>
      <c r="QPY1" s="100"/>
      <c r="QPZ1" s="100"/>
      <c r="QQA1" s="100"/>
      <c r="QQB1" s="100"/>
      <c r="QQC1" s="100"/>
      <c r="QQD1" s="100"/>
      <c r="QQE1" s="100"/>
      <c r="QQF1" s="100"/>
      <c r="QQG1" s="100"/>
      <c r="QQH1" s="100"/>
      <c r="QQI1" s="100"/>
      <c r="QQJ1" s="100"/>
      <c r="QQK1" s="100"/>
      <c r="QQL1" s="100"/>
      <c r="QQM1" s="100"/>
      <c r="QQN1" s="100"/>
      <c r="QQO1" s="100"/>
      <c r="QQP1" s="100"/>
      <c r="QQQ1" s="100"/>
      <c r="QQR1" s="100"/>
      <c r="QQS1" s="100"/>
      <c r="QQT1" s="100"/>
      <c r="QQU1" s="100"/>
      <c r="QQV1" s="100"/>
      <c r="QQW1" s="100"/>
      <c r="QQX1" s="100"/>
      <c r="QQY1" s="100"/>
      <c r="QQZ1" s="100"/>
      <c r="QRA1" s="100"/>
      <c r="QRB1" s="100"/>
      <c r="QRC1" s="100"/>
      <c r="QRD1" s="100"/>
      <c r="QRE1" s="100"/>
      <c r="QRF1" s="100"/>
      <c r="QRG1" s="100"/>
      <c r="QRH1" s="100"/>
      <c r="QRI1" s="100"/>
      <c r="QRJ1" s="100"/>
      <c r="QRK1" s="100"/>
      <c r="QRL1" s="100"/>
      <c r="QRM1" s="100"/>
      <c r="QRN1" s="100"/>
      <c r="QRO1" s="100"/>
      <c r="QRP1" s="100"/>
      <c r="QRQ1" s="100"/>
      <c r="QRR1" s="100"/>
      <c r="QRS1" s="100"/>
      <c r="QRT1" s="100"/>
      <c r="QRU1" s="100"/>
      <c r="QRV1" s="100"/>
      <c r="QRW1" s="100"/>
      <c r="QRX1" s="100"/>
      <c r="QRY1" s="100"/>
      <c r="QRZ1" s="100"/>
      <c r="QSA1" s="100"/>
      <c r="QSB1" s="100"/>
      <c r="QSC1" s="100"/>
      <c r="QSD1" s="100"/>
      <c r="QSE1" s="100"/>
      <c r="QSF1" s="100"/>
      <c r="QSG1" s="100"/>
      <c r="QSH1" s="100"/>
      <c r="QSI1" s="100"/>
      <c r="QSJ1" s="100"/>
      <c r="QSK1" s="100"/>
      <c r="QSL1" s="100"/>
      <c r="QSM1" s="100"/>
      <c r="QSN1" s="100"/>
      <c r="QSO1" s="100"/>
      <c r="QSP1" s="100"/>
      <c r="QSQ1" s="100"/>
      <c r="QSR1" s="100"/>
      <c r="QSS1" s="100"/>
      <c r="QST1" s="100"/>
      <c r="QSU1" s="100"/>
      <c r="QSV1" s="100"/>
      <c r="QSW1" s="100"/>
      <c r="QSX1" s="100"/>
      <c r="QSY1" s="100"/>
      <c r="QSZ1" s="100"/>
      <c r="QTA1" s="100"/>
      <c r="QTB1" s="100"/>
      <c r="QTC1" s="100"/>
      <c r="QTD1" s="100"/>
      <c r="QTE1" s="100"/>
      <c r="QTF1" s="100"/>
      <c r="QTG1" s="100"/>
      <c r="QTH1" s="100"/>
      <c r="QTI1" s="100"/>
      <c r="QTJ1" s="100"/>
      <c r="QTK1" s="100"/>
      <c r="QTL1" s="100"/>
      <c r="QTM1" s="100"/>
      <c r="QTN1" s="100"/>
      <c r="QTO1" s="100"/>
      <c r="QTP1" s="100"/>
      <c r="QTQ1" s="100"/>
      <c r="QTR1" s="100"/>
      <c r="QTS1" s="100"/>
      <c r="QTT1" s="100"/>
      <c r="QTU1" s="100"/>
      <c r="QTV1" s="100"/>
      <c r="QTW1" s="100"/>
      <c r="QTX1" s="100"/>
      <c r="QTY1" s="100"/>
      <c r="QTZ1" s="100"/>
      <c r="QUA1" s="100"/>
      <c r="QUB1" s="100"/>
      <c r="QUC1" s="100"/>
      <c r="QUD1" s="100"/>
      <c r="QUE1" s="100"/>
      <c r="QUF1" s="100"/>
      <c r="QUG1" s="100"/>
      <c r="QUH1" s="100"/>
      <c r="QUI1" s="100"/>
      <c r="QUJ1" s="100"/>
      <c r="QUK1" s="100"/>
      <c r="QUL1" s="100"/>
      <c r="QUM1" s="100"/>
      <c r="QUN1" s="100"/>
      <c r="QUO1" s="100"/>
      <c r="QUP1" s="100"/>
      <c r="QUQ1" s="100"/>
      <c r="QUR1" s="100"/>
      <c r="QUS1" s="100"/>
      <c r="QUT1" s="100"/>
      <c r="QUU1" s="100"/>
      <c r="QUV1" s="100"/>
      <c r="QUW1" s="100"/>
      <c r="QUX1" s="100"/>
      <c r="QUY1" s="100"/>
      <c r="QUZ1" s="100"/>
      <c r="QVA1" s="100"/>
      <c r="QVB1" s="100"/>
      <c r="QVC1" s="100"/>
      <c r="QVD1" s="100"/>
      <c r="QVE1" s="100"/>
      <c r="QVF1" s="100"/>
      <c r="QVG1" s="100"/>
      <c r="QVH1" s="100"/>
      <c r="QVI1" s="100"/>
      <c r="QVJ1" s="100"/>
      <c r="QVK1" s="100"/>
      <c r="QVL1" s="100"/>
      <c r="QVM1" s="100"/>
      <c r="QVN1" s="100"/>
      <c r="QVO1" s="100"/>
      <c r="QVP1" s="100"/>
      <c r="QVQ1" s="100"/>
      <c r="QVR1" s="100"/>
      <c r="QVS1" s="100"/>
      <c r="QVT1" s="100"/>
      <c r="QVU1" s="100"/>
      <c r="QVV1" s="100"/>
      <c r="QVW1" s="100"/>
      <c r="QVX1" s="100"/>
      <c r="QVY1" s="100"/>
      <c r="QVZ1" s="100"/>
      <c r="QWA1" s="100"/>
      <c r="QWB1" s="100"/>
      <c r="QWC1" s="100"/>
      <c r="QWD1" s="100"/>
      <c r="QWE1" s="100"/>
      <c r="QWF1" s="100"/>
      <c r="QWG1" s="100"/>
      <c r="QWH1" s="100"/>
      <c r="QWI1" s="100"/>
      <c r="QWJ1" s="100"/>
      <c r="QWK1" s="100"/>
      <c r="QWL1" s="100"/>
      <c r="QWM1" s="100"/>
      <c r="QWN1" s="100"/>
      <c r="QWO1" s="100"/>
      <c r="QWP1" s="100"/>
      <c r="QWQ1" s="100"/>
      <c r="QWR1" s="100"/>
      <c r="QWS1" s="100"/>
      <c r="QWT1" s="100"/>
      <c r="QWU1" s="100"/>
      <c r="QWV1" s="100"/>
      <c r="QWW1" s="100"/>
      <c r="QWX1" s="100"/>
      <c r="QWY1" s="100"/>
      <c r="QWZ1" s="100"/>
      <c r="QXA1" s="100"/>
      <c r="QXB1" s="100"/>
      <c r="QXC1" s="100"/>
      <c r="QXD1" s="100"/>
      <c r="QXE1" s="100"/>
      <c r="QXF1" s="100"/>
      <c r="QXG1" s="100"/>
      <c r="QXH1" s="100"/>
      <c r="QXI1" s="100"/>
      <c r="QXJ1" s="100"/>
      <c r="QXK1" s="100"/>
      <c r="QXL1" s="100"/>
      <c r="QXM1" s="100"/>
      <c r="QXN1" s="100"/>
      <c r="QXO1" s="100"/>
      <c r="QXP1" s="100"/>
      <c r="QXQ1" s="100"/>
      <c r="QXR1" s="100"/>
      <c r="QXS1" s="100"/>
      <c r="QXT1" s="100"/>
      <c r="QXU1" s="100"/>
      <c r="QXV1" s="100"/>
      <c r="QXW1" s="100"/>
      <c r="QXX1" s="100"/>
      <c r="QXY1" s="100"/>
      <c r="QXZ1" s="100"/>
      <c r="QYA1" s="100"/>
      <c r="QYB1" s="100"/>
      <c r="QYC1" s="100"/>
      <c r="QYD1" s="100"/>
      <c r="QYE1" s="100"/>
      <c r="QYF1" s="100"/>
      <c r="QYG1" s="100"/>
      <c r="QYH1" s="100"/>
      <c r="QYI1" s="100"/>
      <c r="QYJ1" s="100"/>
      <c r="QYK1" s="100"/>
      <c r="QYL1" s="100"/>
      <c r="QYM1" s="100"/>
      <c r="QYN1" s="100"/>
      <c r="QYO1" s="100"/>
      <c r="QYP1" s="100"/>
      <c r="QYQ1" s="100"/>
      <c r="QYR1" s="100"/>
      <c r="QYS1" s="100"/>
      <c r="QYT1" s="100"/>
      <c r="QYU1" s="100"/>
      <c r="QYV1" s="100"/>
      <c r="QYW1" s="100"/>
      <c r="QYX1" s="100"/>
      <c r="QYY1" s="100"/>
      <c r="QYZ1" s="100"/>
      <c r="QZA1" s="100"/>
      <c r="QZB1" s="100"/>
      <c r="QZC1" s="100"/>
      <c r="QZD1" s="100"/>
      <c r="QZE1" s="100"/>
      <c r="QZF1" s="100"/>
      <c r="QZG1" s="100"/>
      <c r="QZH1" s="100"/>
      <c r="QZI1" s="100"/>
      <c r="QZJ1" s="100"/>
      <c r="QZK1" s="100"/>
      <c r="QZL1" s="100"/>
      <c r="QZM1" s="100"/>
      <c r="QZN1" s="100"/>
      <c r="QZO1" s="100"/>
      <c r="QZP1" s="100"/>
      <c r="QZQ1" s="100"/>
      <c r="QZR1" s="100"/>
      <c r="QZS1" s="100"/>
      <c r="QZT1" s="100"/>
      <c r="QZU1" s="100"/>
      <c r="QZV1" s="100"/>
      <c r="QZW1" s="100"/>
      <c r="QZX1" s="100"/>
      <c r="QZY1" s="100"/>
      <c r="QZZ1" s="100"/>
      <c r="RAA1" s="100"/>
      <c r="RAB1" s="100"/>
      <c r="RAC1" s="100"/>
      <c r="RAD1" s="100"/>
      <c r="RAE1" s="100"/>
      <c r="RAF1" s="100"/>
      <c r="RAG1" s="100"/>
      <c r="RAH1" s="100"/>
      <c r="RAI1" s="100"/>
      <c r="RAJ1" s="100"/>
      <c r="RAK1" s="100"/>
      <c r="RAL1" s="100"/>
      <c r="RAM1" s="100"/>
      <c r="RAN1" s="100"/>
      <c r="RAO1" s="100"/>
      <c r="RAP1" s="100"/>
      <c r="RAQ1" s="100"/>
      <c r="RAR1" s="100"/>
      <c r="RAS1" s="100"/>
      <c r="RAT1" s="100"/>
      <c r="RAU1" s="100"/>
      <c r="RAV1" s="100"/>
      <c r="RAW1" s="100"/>
      <c r="RAX1" s="100"/>
      <c r="RAY1" s="100"/>
      <c r="RAZ1" s="100"/>
      <c r="RBA1" s="100"/>
      <c r="RBB1" s="100"/>
      <c r="RBC1" s="100"/>
      <c r="RBD1" s="100"/>
      <c r="RBE1" s="100"/>
      <c r="RBF1" s="100"/>
      <c r="RBG1" s="100"/>
      <c r="RBH1" s="100"/>
      <c r="RBI1" s="100"/>
      <c r="RBJ1" s="100"/>
      <c r="RBK1" s="100"/>
      <c r="RBL1" s="100"/>
      <c r="RBM1" s="100"/>
      <c r="RBN1" s="100"/>
      <c r="RBO1" s="100"/>
      <c r="RBP1" s="100"/>
      <c r="RBQ1" s="100"/>
      <c r="RBR1" s="100"/>
      <c r="RBS1" s="100"/>
      <c r="RBT1" s="100"/>
      <c r="RBU1" s="100"/>
      <c r="RBV1" s="100"/>
      <c r="RBW1" s="100"/>
      <c r="RBX1" s="100"/>
      <c r="RBY1" s="100"/>
      <c r="RBZ1" s="100"/>
      <c r="RCA1" s="100"/>
      <c r="RCB1" s="100"/>
      <c r="RCC1" s="100"/>
      <c r="RCD1" s="100"/>
      <c r="RCE1" s="100"/>
      <c r="RCF1" s="100"/>
      <c r="RCG1" s="100"/>
      <c r="RCH1" s="100"/>
      <c r="RCI1" s="100"/>
      <c r="RCJ1" s="100"/>
      <c r="RCK1" s="100"/>
      <c r="RCL1" s="100"/>
      <c r="RCM1" s="100"/>
      <c r="RCN1" s="100"/>
      <c r="RCO1" s="100"/>
      <c r="RCP1" s="100"/>
      <c r="RCQ1" s="100"/>
      <c r="RCR1" s="100"/>
      <c r="RCS1" s="100"/>
      <c r="RCT1" s="100"/>
      <c r="RCU1" s="100"/>
      <c r="RCV1" s="100"/>
      <c r="RCW1" s="100"/>
      <c r="RCX1" s="100"/>
      <c r="RCY1" s="100"/>
      <c r="RCZ1" s="100"/>
      <c r="RDA1" s="100"/>
      <c r="RDB1" s="100"/>
      <c r="RDC1" s="100"/>
      <c r="RDD1" s="100"/>
      <c r="RDE1" s="100"/>
      <c r="RDF1" s="100"/>
      <c r="RDG1" s="100"/>
      <c r="RDH1" s="100"/>
      <c r="RDI1" s="100"/>
      <c r="RDJ1" s="100"/>
      <c r="RDK1" s="100"/>
      <c r="RDL1" s="100"/>
      <c r="RDM1" s="100"/>
      <c r="RDN1" s="100"/>
      <c r="RDO1" s="100"/>
      <c r="RDP1" s="100"/>
      <c r="RDQ1" s="100"/>
      <c r="RDR1" s="100"/>
      <c r="RDS1" s="100"/>
      <c r="RDT1" s="100"/>
      <c r="RDU1" s="100"/>
      <c r="RDV1" s="100"/>
      <c r="RDW1" s="100"/>
      <c r="RDX1" s="100"/>
      <c r="RDY1" s="100"/>
      <c r="RDZ1" s="100"/>
      <c r="REA1" s="100"/>
      <c r="REB1" s="100"/>
      <c r="REC1" s="100"/>
      <c r="RED1" s="100"/>
      <c r="REE1" s="100"/>
      <c r="REF1" s="100"/>
      <c r="REG1" s="100"/>
      <c r="REH1" s="100"/>
      <c r="REI1" s="100"/>
      <c r="REJ1" s="100"/>
      <c r="REK1" s="100"/>
      <c r="REL1" s="100"/>
      <c r="REM1" s="100"/>
      <c r="REN1" s="100"/>
      <c r="REO1" s="100"/>
      <c r="REP1" s="100"/>
      <c r="REQ1" s="100"/>
      <c r="RER1" s="100"/>
      <c r="RES1" s="100"/>
      <c r="RET1" s="100"/>
      <c r="REU1" s="100"/>
      <c r="REV1" s="100"/>
      <c r="REW1" s="100"/>
      <c r="REX1" s="100"/>
      <c r="REY1" s="100"/>
      <c r="REZ1" s="100"/>
      <c r="RFA1" s="100"/>
      <c r="RFB1" s="100"/>
      <c r="RFC1" s="100"/>
      <c r="RFD1" s="100"/>
      <c r="RFE1" s="100"/>
      <c r="RFF1" s="100"/>
      <c r="RFG1" s="100"/>
      <c r="RFH1" s="100"/>
      <c r="RFI1" s="100"/>
      <c r="RFJ1" s="100"/>
      <c r="RFK1" s="100"/>
      <c r="RFL1" s="100"/>
      <c r="RFM1" s="100"/>
      <c r="RFN1" s="100"/>
      <c r="RFO1" s="100"/>
      <c r="RFP1" s="100"/>
      <c r="RFQ1" s="100"/>
      <c r="RFR1" s="100"/>
      <c r="RFS1" s="100"/>
      <c r="RFT1" s="100"/>
      <c r="RFU1" s="100"/>
      <c r="RFV1" s="100"/>
      <c r="RFW1" s="100"/>
      <c r="RFX1" s="100"/>
      <c r="RFY1" s="100"/>
      <c r="RFZ1" s="100"/>
      <c r="RGA1" s="100"/>
      <c r="RGB1" s="100"/>
      <c r="RGC1" s="100"/>
      <c r="RGD1" s="100"/>
      <c r="RGE1" s="100"/>
      <c r="RGF1" s="100"/>
      <c r="RGG1" s="100"/>
      <c r="RGH1" s="100"/>
      <c r="RGI1" s="100"/>
      <c r="RGJ1" s="100"/>
      <c r="RGK1" s="100"/>
      <c r="RGL1" s="100"/>
      <c r="RGM1" s="100"/>
      <c r="RGN1" s="100"/>
      <c r="RGO1" s="100"/>
      <c r="RGP1" s="100"/>
      <c r="RGQ1" s="100"/>
      <c r="RGR1" s="100"/>
      <c r="RGS1" s="100"/>
      <c r="RGT1" s="100"/>
      <c r="RGU1" s="100"/>
      <c r="RGV1" s="100"/>
      <c r="RGW1" s="100"/>
      <c r="RGX1" s="100"/>
      <c r="RGY1" s="100"/>
      <c r="RGZ1" s="100"/>
      <c r="RHA1" s="100"/>
      <c r="RHB1" s="100"/>
      <c r="RHC1" s="100"/>
      <c r="RHD1" s="100"/>
      <c r="RHE1" s="100"/>
      <c r="RHF1" s="100"/>
      <c r="RHG1" s="100"/>
      <c r="RHH1" s="100"/>
      <c r="RHI1" s="100"/>
      <c r="RHJ1" s="100"/>
      <c r="RHK1" s="100"/>
      <c r="RHL1" s="100"/>
      <c r="RHM1" s="100"/>
      <c r="RHN1" s="100"/>
      <c r="RHO1" s="100"/>
      <c r="RHP1" s="100"/>
      <c r="RHQ1" s="100"/>
      <c r="RHR1" s="100"/>
      <c r="RHS1" s="100"/>
      <c r="RHT1" s="100"/>
      <c r="RHU1" s="100"/>
      <c r="RHV1" s="100"/>
      <c r="RHW1" s="100"/>
      <c r="RHX1" s="100"/>
      <c r="RHY1" s="100"/>
      <c r="RHZ1" s="100"/>
      <c r="RIA1" s="100"/>
      <c r="RIB1" s="100"/>
      <c r="RIC1" s="100"/>
      <c r="RID1" s="100"/>
      <c r="RIE1" s="100"/>
      <c r="RIF1" s="100"/>
      <c r="RIG1" s="100"/>
      <c r="RIH1" s="100"/>
      <c r="RII1" s="100"/>
      <c r="RIJ1" s="100"/>
      <c r="RIK1" s="100"/>
      <c r="RIL1" s="100"/>
      <c r="RIM1" s="100"/>
      <c r="RIN1" s="100"/>
      <c r="RIO1" s="100"/>
      <c r="RIP1" s="100"/>
      <c r="RIQ1" s="100"/>
      <c r="RIR1" s="100"/>
      <c r="RIS1" s="100"/>
      <c r="RIT1" s="100"/>
      <c r="RIU1" s="100"/>
      <c r="RIV1" s="100"/>
      <c r="RIW1" s="100"/>
      <c r="RIX1" s="100"/>
      <c r="RIY1" s="100"/>
      <c r="RIZ1" s="100"/>
      <c r="RJA1" s="100"/>
      <c r="RJB1" s="100"/>
      <c r="RJC1" s="100"/>
      <c r="RJD1" s="100"/>
      <c r="RJE1" s="100"/>
      <c r="RJF1" s="100"/>
      <c r="RJG1" s="100"/>
      <c r="RJH1" s="100"/>
      <c r="RJI1" s="100"/>
      <c r="RJJ1" s="100"/>
      <c r="RJK1" s="100"/>
      <c r="RJL1" s="100"/>
      <c r="RJM1" s="100"/>
      <c r="RJN1" s="100"/>
      <c r="RJO1" s="100"/>
      <c r="RJP1" s="100"/>
      <c r="RJQ1" s="100"/>
      <c r="RJR1" s="100"/>
      <c r="RJS1" s="100"/>
      <c r="RJT1" s="100"/>
      <c r="RJU1" s="100"/>
      <c r="RJV1" s="100"/>
      <c r="RJW1" s="100"/>
      <c r="RJX1" s="100"/>
      <c r="RJY1" s="100"/>
      <c r="RJZ1" s="100"/>
      <c r="RKA1" s="100"/>
      <c r="RKB1" s="100"/>
      <c r="RKC1" s="100"/>
      <c r="RKD1" s="100"/>
      <c r="RKE1" s="100"/>
      <c r="RKF1" s="100"/>
      <c r="RKG1" s="100"/>
      <c r="RKH1" s="100"/>
      <c r="RKI1" s="100"/>
      <c r="RKJ1" s="100"/>
      <c r="RKK1" s="100"/>
      <c r="RKL1" s="100"/>
      <c r="RKM1" s="100"/>
      <c r="RKN1" s="100"/>
      <c r="RKO1" s="100"/>
      <c r="RKP1" s="100"/>
      <c r="RKQ1" s="100"/>
      <c r="RKR1" s="100"/>
      <c r="RKS1" s="100"/>
      <c r="RKT1" s="100"/>
      <c r="RKU1" s="100"/>
      <c r="RKV1" s="100"/>
      <c r="RKW1" s="100"/>
      <c r="RKX1" s="100"/>
      <c r="RKY1" s="100"/>
      <c r="RKZ1" s="100"/>
      <c r="RLA1" s="100"/>
      <c r="RLB1" s="100"/>
      <c r="RLC1" s="100"/>
      <c r="RLD1" s="100"/>
      <c r="RLE1" s="100"/>
      <c r="RLF1" s="100"/>
      <c r="RLG1" s="100"/>
      <c r="RLH1" s="100"/>
      <c r="RLI1" s="100"/>
      <c r="RLJ1" s="100"/>
      <c r="RLK1" s="100"/>
      <c r="RLL1" s="100"/>
      <c r="RLM1" s="100"/>
      <c r="RLN1" s="100"/>
      <c r="RLO1" s="100"/>
      <c r="RLP1" s="100"/>
      <c r="RLQ1" s="100"/>
      <c r="RLR1" s="100"/>
      <c r="RLS1" s="100"/>
      <c r="RLT1" s="100"/>
      <c r="RLU1" s="100"/>
      <c r="RLV1" s="100"/>
      <c r="RLW1" s="100"/>
      <c r="RLX1" s="100"/>
      <c r="RLY1" s="100"/>
      <c r="RLZ1" s="100"/>
      <c r="RMA1" s="100"/>
      <c r="RMB1" s="100"/>
      <c r="RMC1" s="100"/>
      <c r="RMD1" s="100"/>
      <c r="RME1" s="100"/>
      <c r="RMF1" s="100"/>
      <c r="RMG1" s="100"/>
      <c r="RMH1" s="100"/>
      <c r="RMI1" s="100"/>
      <c r="RMJ1" s="100"/>
      <c r="RMK1" s="100"/>
      <c r="RML1" s="100"/>
      <c r="RMM1" s="100"/>
      <c r="RMN1" s="100"/>
      <c r="RMO1" s="100"/>
      <c r="RMP1" s="100"/>
      <c r="RMQ1" s="100"/>
      <c r="RMR1" s="100"/>
      <c r="RMS1" s="100"/>
      <c r="RMT1" s="100"/>
      <c r="RMU1" s="100"/>
      <c r="RMV1" s="100"/>
      <c r="RMW1" s="100"/>
      <c r="RMX1" s="100"/>
      <c r="RMY1" s="100"/>
      <c r="RMZ1" s="100"/>
      <c r="RNA1" s="100"/>
      <c r="RNB1" s="100"/>
      <c r="RNC1" s="100"/>
      <c r="RND1" s="100"/>
      <c r="RNE1" s="100"/>
      <c r="RNF1" s="100"/>
      <c r="RNG1" s="100"/>
      <c r="RNH1" s="100"/>
      <c r="RNI1" s="100"/>
      <c r="RNJ1" s="100"/>
      <c r="RNK1" s="100"/>
      <c r="RNL1" s="100"/>
      <c r="RNM1" s="100"/>
      <c r="RNN1" s="100"/>
      <c r="RNO1" s="100"/>
      <c r="RNP1" s="100"/>
      <c r="RNQ1" s="100"/>
      <c r="RNR1" s="100"/>
      <c r="RNS1" s="100"/>
      <c r="RNT1" s="100"/>
      <c r="RNU1" s="100"/>
      <c r="RNV1" s="100"/>
      <c r="RNW1" s="100"/>
      <c r="RNX1" s="100"/>
      <c r="RNY1" s="100"/>
      <c r="RNZ1" s="100"/>
      <c r="ROA1" s="100"/>
      <c r="ROB1" s="100"/>
      <c r="ROC1" s="100"/>
      <c r="ROD1" s="100"/>
      <c r="ROE1" s="100"/>
      <c r="ROF1" s="100"/>
      <c r="ROG1" s="100"/>
      <c r="ROH1" s="100"/>
      <c r="ROI1" s="100"/>
      <c r="ROJ1" s="100"/>
      <c r="ROK1" s="100"/>
      <c r="ROL1" s="100"/>
      <c r="ROM1" s="100"/>
      <c r="RON1" s="100"/>
      <c r="ROO1" s="100"/>
      <c r="ROP1" s="100"/>
      <c r="ROQ1" s="100"/>
      <c r="ROR1" s="100"/>
      <c r="ROS1" s="100"/>
      <c r="ROT1" s="100"/>
      <c r="ROU1" s="100"/>
      <c r="ROV1" s="100"/>
      <c r="ROW1" s="100"/>
      <c r="ROX1" s="100"/>
      <c r="ROY1" s="100"/>
      <c r="ROZ1" s="100"/>
      <c r="RPA1" s="100"/>
      <c r="RPB1" s="100"/>
      <c r="RPC1" s="100"/>
      <c r="RPD1" s="100"/>
      <c r="RPE1" s="100"/>
      <c r="RPF1" s="100"/>
      <c r="RPG1" s="100"/>
      <c r="RPH1" s="100"/>
      <c r="RPI1" s="100"/>
      <c r="RPJ1" s="100"/>
      <c r="RPK1" s="100"/>
      <c r="RPL1" s="100"/>
      <c r="RPM1" s="100"/>
      <c r="RPN1" s="100"/>
      <c r="RPO1" s="100"/>
      <c r="RPP1" s="100"/>
      <c r="RPQ1" s="100"/>
      <c r="RPR1" s="100"/>
      <c r="RPS1" s="100"/>
      <c r="RPT1" s="100"/>
      <c r="RPU1" s="100"/>
      <c r="RPV1" s="100"/>
      <c r="RPW1" s="100"/>
      <c r="RPX1" s="100"/>
      <c r="RPY1" s="100"/>
      <c r="RPZ1" s="100"/>
      <c r="RQA1" s="100"/>
      <c r="RQB1" s="100"/>
      <c r="RQC1" s="100"/>
      <c r="RQD1" s="100"/>
      <c r="RQE1" s="100"/>
      <c r="RQF1" s="100"/>
      <c r="RQG1" s="100"/>
      <c r="RQH1" s="100"/>
      <c r="RQI1" s="100"/>
      <c r="RQJ1" s="100"/>
      <c r="RQK1" s="100"/>
      <c r="RQL1" s="100"/>
      <c r="RQM1" s="100"/>
      <c r="RQN1" s="100"/>
      <c r="RQO1" s="100"/>
      <c r="RQP1" s="100"/>
      <c r="RQQ1" s="100"/>
      <c r="RQR1" s="100"/>
      <c r="RQS1" s="100"/>
      <c r="RQT1" s="100"/>
      <c r="RQU1" s="100"/>
      <c r="RQV1" s="100"/>
      <c r="RQW1" s="100"/>
      <c r="RQX1" s="100"/>
      <c r="RQY1" s="100"/>
      <c r="RQZ1" s="100"/>
      <c r="RRA1" s="100"/>
      <c r="RRB1" s="100"/>
      <c r="RRC1" s="100"/>
      <c r="RRD1" s="100"/>
      <c r="RRE1" s="100"/>
      <c r="RRF1" s="100"/>
      <c r="RRG1" s="100"/>
      <c r="RRH1" s="100"/>
      <c r="RRI1" s="100"/>
      <c r="RRJ1" s="100"/>
      <c r="RRK1" s="100"/>
      <c r="RRL1" s="100"/>
      <c r="RRM1" s="100"/>
      <c r="RRN1" s="100"/>
      <c r="RRO1" s="100"/>
      <c r="RRP1" s="100"/>
      <c r="RRQ1" s="100"/>
      <c r="RRR1" s="100"/>
      <c r="RRS1" s="100"/>
      <c r="RRT1" s="100"/>
      <c r="RRU1" s="100"/>
      <c r="RRV1" s="100"/>
      <c r="RRW1" s="100"/>
      <c r="RRX1" s="100"/>
      <c r="RRY1" s="100"/>
      <c r="RRZ1" s="100"/>
      <c r="RSA1" s="100"/>
      <c r="RSB1" s="100"/>
      <c r="RSC1" s="100"/>
      <c r="RSD1" s="100"/>
      <c r="RSE1" s="100"/>
      <c r="RSF1" s="100"/>
      <c r="RSG1" s="100"/>
      <c r="RSH1" s="100"/>
      <c r="RSI1" s="100"/>
      <c r="RSJ1" s="100"/>
      <c r="RSK1" s="100"/>
      <c r="RSL1" s="100"/>
      <c r="RSM1" s="100"/>
      <c r="RSN1" s="100"/>
      <c r="RSO1" s="100"/>
      <c r="RSP1" s="100"/>
      <c r="RSQ1" s="100"/>
      <c r="RSR1" s="100"/>
      <c r="RSS1" s="100"/>
      <c r="RST1" s="100"/>
      <c r="RSU1" s="100"/>
      <c r="RSV1" s="100"/>
      <c r="RSW1" s="100"/>
      <c r="RSX1" s="100"/>
      <c r="RSY1" s="100"/>
      <c r="RSZ1" s="100"/>
      <c r="RTA1" s="100"/>
      <c r="RTB1" s="100"/>
      <c r="RTC1" s="100"/>
      <c r="RTD1" s="100"/>
      <c r="RTE1" s="100"/>
      <c r="RTF1" s="100"/>
      <c r="RTG1" s="100"/>
      <c r="RTH1" s="100"/>
      <c r="RTI1" s="100"/>
      <c r="RTJ1" s="100"/>
      <c r="RTK1" s="100"/>
      <c r="RTL1" s="100"/>
      <c r="RTM1" s="100"/>
      <c r="RTN1" s="100"/>
      <c r="RTO1" s="100"/>
      <c r="RTP1" s="100"/>
      <c r="RTQ1" s="100"/>
      <c r="RTR1" s="100"/>
      <c r="RTS1" s="100"/>
      <c r="RTT1" s="100"/>
      <c r="RTU1" s="100"/>
      <c r="RTV1" s="100"/>
      <c r="RTW1" s="100"/>
      <c r="RTX1" s="100"/>
      <c r="RTY1" s="100"/>
      <c r="RTZ1" s="100"/>
      <c r="RUA1" s="100"/>
      <c r="RUB1" s="100"/>
      <c r="RUC1" s="100"/>
      <c r="RUD1" s="100"/>
      <c r="RUE1" s="100"/>
      <c r="RUF1" s="100"/>
      <c r="RUG1" s="100"/>
      <c r="RUH1" s="100"/>
      <c r="RUI1" s="100"/>
      <c r="RUJ1" s="100"/>
      <c r="RUK1" s="100"/>
      <c r="RUL1" s="100"/>
      <c r="RUM1" s="100"/>
      <c r="RUN1" s="100"/>
      <c r="RUO1" s="100"/>
      <c r="RUP1" s="100"/>
      <c r="RUQ1" s="100"/>
      <c r="RUR1" s="100"/>
      <c r="RUS1" s="100"/>
      <c r="RUT1" s="100"/>
      <c r="RUU1" s="100"/>
      <c r="RUV1" s="100"/>
      <c r="RUW1" s="100"/>
      <c r="RUX1" s="100"/>
      <c r="RUY1" s="100"/>
      <c r="RUZ1" s="100"/>
      <c r="RVA1" s="100"/>
      <c r="RVB1" s="100"/>
      <c r="RVC1" s="100"/>
      <c r="RVD1" s="100"/>
      <c r="RVE1" s="100"/>
      <c r="RVF1" s="100"/>
      <c r="RVG1" s="100"/>
      <c r="RVH1" s="100"/>
      <c r="RVI1" s="100"/>
      <c r="RVJ1" s="100"/>
      <c r="RVK1" s="100"/>
      <c r="RVL1" s="100"/>
      <c r="RVM1" s="100"/>
      <c r="RVN1" s="100"/>
      <c r="RVO1" s="100"/>
      <c r="RVP1" s="100"/>
      <c r="RVQ1" s="100"/>
      <c r="RVR1" s="100"/>
      <c r="RVS1" s="100"/>
      <c r="RVT1" s="100"/>
      <c r="RVU1" s="100"/>
      <c r="RVV1" s="100"/>
      <c r="RVW1" s="100"/>
      <c r="RVX1" s="100"/>
      <c r="RVY1" s="100"/>
      <c r="RVZ1" s="100"/>
      <c r="RWA1" s="100"/>
      <c r="RWB1" s="100"/>
      <c r="RWC1" s="100"/>
      <c r="RWD1" s="100"/>
      <c r="RWE1" s="100"/>
      <c r="RWF1" s="100"/>
      <c r="RWG1" s="100"/>
      <c r="RWH1" s="100"/>
      <c r="RWI1" s="100"/>
      <c r="RWJ1" s="100"/>
      <c r="RWK1" s="100"/>
      <c r="RWL1" s="100"/>
      <c r="RWM1" s="100"/>
      <c r="RWN1" s="100"/>
      <c r="RWO1" s="100"/>
      <c r="RWP1" s="100"/>
      <c r="RWQ1" s="100"/>
      <c r="RWR1" s="100"/>
      <c r="RWS1" s="100"/>
      <c r="RWT1" s="100"/>
      <c r="RWU1" s="100"/>
      <c r="RWV1" s="100"/>
      <c r="RWW1" s="100"/>
      <c r="RWX1" s="100"/>
      <c r="RWY1" s="100"/>
      <c r="RWZ1" s="100"/>
      <c r="RXA1" s="100"/>
      <c r="RXB1" s="100"/>
      <c r="RXC1" s="100"/>
      <c r="RXD1" s="100"/>
      <c r="RXE1" s="100"/>
      <c r="RXF1" s="100"/>
      <c r="RXG1" s="100"/>
      <c r="RXH1" s="100"/>
      <c r="RXI1" s="100"/>
      <c r="RXJ1" s="100"/>
      <c r="RXK1" s="100"/>
      <c r="RXL1" s="100"/>
      <c r="RXM1" s="100"/>
      <c r="RXN1" s="100"/>
      <c r="RXO1" s="100"/>
      <c r="RXP1" s="100"/>
      <c r="RXQ1" s="100"/>
      <c r="RXR1" s="100"/>
      <c r="RXS1" s="100"/>
      <c r="RXT1" s="100"/>
      <c r="RXU1" s="100"/>
      <c r="RXV1" s="100"/>
      <c r="RXW1" s="100"/>
      <c r="RXX1" s="100"/>
      <c r="RXY1" s="100"/>
      <c r="RXZ1" s="100"/>
      <c r="RYA1" s="100"/>
      <c r="RYB1" s="100"/>
      <c r="RYC1" s="100"/>
      <c r="RYD1" s="100"/>
      <c r="RYE1" s="100"/>
      <c r="RYF1" s="100"/>
      <c r="RYG1" s="100"/>
      <c r="RYH1" s="100"/>
      <c r="RYI1" s="100"/>
      <c r="RYJ1" s="100"/>
      <c r="RYK1" s="100"/>
      <c r="RYL1" s="100"/>
      <c r="RYM1" s="100"/>
      <c r="RYN1" s="100"/>
      <c r="RYO1" s="100"/>
      <c r="RYP1" s="100"/>
      <c r="RYQ1" s="100"/>
      <c r="RYR1" s="100"/>
      <c r="RYS1" s="100"/>
      <c r="RYT1" s="100"/>
      <c r="RYU1" s="100"/>
      <c r="RYV1" s="100"/>
      <c r="RYW1" s="100"/>
      <c r="RYX1" s="100"/>
      <c r="RYY1" s="100"/>
      <c r="RYZ1" s="100"/>
      <c r="RZA1" s="100"/>
      <c r="RZB1" s="100"/>
      <c r="RZC1" s="100"/>
      <c r="RZD1" s="100"/>
      <c r="RZE1" s="100"/>
      <c r="RZF1" s="100"/>
      <c r="RZG1" s="100"/>
      <c r="RZH1" s="100"/>
      <c r="RZI1" s="100"/>
      <c r="RZJ1" s="100"/>
      <c r="RZK1" s="100"/>
      <c r="RZL1" s="100"/>
      <c r="RZM1" s="100"/>
      <c r="RZN1" s="100"/>
      <c r="RZO1" s="100"/>
      <c r="RZP1" s="100"/>
      <c r="RZQ1" s="100"/>
      <c r="RZR1" s="100"/>
      <c r="RZS1" s="100"/>
      <c r="RZT1" s="100"/>
      <c r="RZU1" s="100"/>
      <c r="RZV1" s="100"/>
      <c r="RZW1" s="100"/>
      <c r="RZX1" s="100"/>
      <c r="RZY1" s="100"/>
      <c r="RZZ1" s="100"/>
      <c r="SAA1" s="100"/>
      <c r="SAB1" s="100"/>
      <c r="SAC1" s="100"/>
      <c r="SAD1" s="100"/>
      <c r="SAE1" s="100"/>
      <c r="SAF1" s="100"/>
      <c r="SAG1" s="100"/>
      <c r="SAH1" s="100"/>
      <c r="SAI1" s="100"/>
      <c r="SAJ1" s="100"/>
      <c r="SAK1" s="100"/>
      <c r="SAL1" s="100"/>
      <c r="SAM1" s="100"/>
      <c r="SAN1" s="100"/>
      <c r="SAO1" s="100"/>
      <c r="SAP1" s="100"/>
      <c r="SAQ1" s="100"/>
      <c r="SAR1" s="100"/>
      <c r="SAS1" s="100"/>
      <c r="SAT1" s="100"/>
      <c r="SAU1" s="100"/>
      <c r="SAV1" s="100"/>
      <c r="SAW1" s="100"/>
      <c r="SAX1" s="100"/>
      <c r="SAY1" s="100"/>
      <c r="SAZ1" s="100"/>
      <c r="SBA1" s="100"/>
      <c r="SBB1" s="100"/>
      <c r="SBC1" s="100"/>
      <c r="SBD1" s="100"/>
      <c r="SBE1" s="100"/>
      <c r="SBF1" s="100"/>
      <c r="SBG1" s="100"/>
      <c r="SBH1" s="100"/>
      <c r="SBI1" s="100"/>
      <c r="SBJ1" s="100"/>
      <c r="SBK1" s="100"/>
      <c r="SBL1" s="100"/>
      <c r="SBM1" s="100"/>
      <c r="SBN1" s="100"/>
      <c r="SBO1" s="100"/>
      <c r="SBP1" s="100"/>
      <c r="SBQ1" s="100"/>
      <c r="SBR1" s="100"/>
      <c r="SBS1" s="100"/>
      <c r="SBT1" s="100"/>
      <c r="SBU1" s="100"/>
      <c r="SBV1" s="100"/>
      <c r="SBW1" s="100"/>
      <c r="SBX1" s="100"/>
      <c r="SBY1" s="100"/>
      <c r="SBZ1" s="100"/>
      <c r="SCA1" s="100"/>
      <c r="SCB1" s="100"/>
      <c r="SCC1" s="100"/>
      <c r="SCD1" s="100"/>
      <c r="SCE1" s="100"/>
      <c r="SCF1" s="100"/>
      <c r="SCG1" s="100"/>
      <c r="SCH1" s="100"/>
      <c r="SCI1" s="100"/>
      <c r="SCJ1" s="100"/>
      <c r="SCK1" s="100"/>
      <c r="SCL1" s="100"/>
      <c r="SCM1" s="100"/>
      <c r="SCN1" s="100"/>
      <c r="SCO1" s="100"/>
      <c r="SCP1" s="100"/>
      <c r="SCQ1" s="100"/>
      <c r="SCR1" s="100"/>
      <c r="SCS1" s="100"/>
      <c r="SCT1" s="100"/>
      <c r="SCU1" s="100"/>
      <c r="SCV1" s="100"/>
      <c r="SCW1" s="100"/>
      <c r="SCX1" s="100"/>
      <c r="SCY1" s="100"/>
      <c r="SCZ1" s="100"/>
      <c r="SDA1" s="100"/>
      <c r="SDB1" s="100"/>
      <c r="SDC1" s="100"/>
      <c r="SDD1" s="100"/>
      <c r="SDE1" s="100"/>
      <c r="SDF1" s="100"/>
      <c r="SDG1" s="100"/>
      <c r="SDH1" s="100"/>
      <c r="SDI1" s="100"/>
      <c r="SDJ1" s="100"/>
      <c r="SDK1" s="100"/>
      <c r="SDL1" s="100"/>
      <c r="SDM1" s="100"/>
      <c r="SDN1" s="100"/>
      <c r="SDO1" s="100"/>
      <c r="SDP1" s="100"/>
      <c r="SDQ1" s="100"/>
      <c r="SDR1" s="100"/>
      <c r="SDS1" s="100"/>
      <c r="SDT1" s="100"/>
      <c r="SDU1" s="100"/>
      <c r="SDV1" s="100"/>
      <c r="SDW1" s="100"/>
      <c r="SDX1" s="100"/>
      <c r="SDY1" s="100"/>
      <c r="SDZ1" s="100"/>
      <c r="SEA1" s="100"/>
      <c r="SEB1" s="100"/>
      <c r="SEC1" s="100"/>
      <c r="SED1" s="100"/>
      <c r="SEE1" s="100"/>
      <c r="SEF1" s="100"/>
      <c r="SEG1" s="100"/>
      <c r="SEH1" s="100"/>
      <c r="SEI1" s="100"/>
      <c r="SEJ1" s="100"/>
      <c r="SEK1" s="100"/>
      <c r="SEL1" s="100"/>
      <c r="SEM1" s="100"/>
      <c r="SEN1" s="100"/>
      <c r="SEO1" s="100"/>
      <c r="SEP1" s="100"/>
      <c r="SEQ1" s="100"/>
      <c r="SER1" s="100"/>
      <c r="SES1" s="100"/>
      <c r="SET1" s="100"/>
      <c r="SEU1" s="100"/>
      <c r="SEV1" s="100"/>
      <c r="SEW1" s="100"/>
      <c r="SEX1" s="100"/>
      <c r="SEY1" s="100"/>
      <c r="SEZ1" s="100"/>
      <c r="SFA1" s="100"/>
      <c r="SFB1" s="100"/>
      <c r="SFC1" s="100"/>
      <c r="SFD1" s="100"/>
      <c r="SFE1" s="100"/>
      <c r="SFF1" s="100"/>
      <c r="SFG1" s="100"/>
      <c r="SFH1" s="100"/>
      <c r="SFI1" s="100"/>
      <c r="SFJ1" s="100"/>
      <c r="SFK1" s="100"/>
      <c r="SFL1" s="100"/>
      <c r="SFM1" s="100"/>
      <c r="SFN1" s="100"/>
      <c r="SFO1" s="100"/>
      <c r="SFP1" s="100"/>
      <c r="SFQ1" s="100"/>
      <c r="SFR1" s="100"/>
      <c r="SFS1" s="100"/>
      <c r="SFT1" s="100"/>
      <c r="SFU1" s="100"/>
      <c r="SFV1" s="100"/>
      <c r="SFW1" s="100"/>
      <c r="SFX1" s="100"/>
      <c r="SFY1" s="100"/>
      <c r="SFZ1" s="100"/>
      <c r="SGA1" s="100"/>
      <c r="SGB1" s="100"/>
      <c r="SGC1" s="100"/>
      <c r="SGD1" s="100"/>
      <c r="SGE1" s="100"/>
      <c r="SGF1" s="100"/>
      <c r="SGG1" s="100"/>
      <c r="SGH1" s="100"/>
      <c r="SGI1" s="100"/>
      <c r="SGJ1" s="100"/>
      <c r="SGK1" s="100"/>
      <c r="SGL1" s="100"/>
      <c r="SGM1" s="100"/>
      <c r="SGN1" s="100"/>
      <c r="SGO1" s="100"/>
      <c r="SGP1" s="100"/>
      <c r="SGQ1" s="100"/>
      <c r="SGR1" s="100"/>
      <c r="SGS1" s="100"/>
      <c r="SGT1" s="100"/>
      <c r="SGU1" s="100"/>
      <c r="SGV1" s="100"/>
      <c r="SGW1" s="100"/>
      <c r="SGX1" s="100"/>
      <c r="SGY1" s="100"/>
      <c r="SGZ1" s="100"/>
      <c r="SHA1" s="100"/>
      <c r="SHB1" s="100"/>
      <c r="SHC1" s="100"/>
      <c r="SHD1" s="100"/>
      <c r="SHE1" s="100"/>
      <c r="SHF1" s="100"/>
      <c r="SHG1" s="100"/>
      <c r="SHH1" s="100"/>
      <c r="SHI1" s="100"/>
      <c r="SHJ1" s="100"/>
      <c r="SHK1" s="100"/>
      <c r="SHL1" s="100"/>
      <c r="SHM1" s="100"/>
      <c r="SHN1" s="100"/>
      <c r="SHO1" s="100"/>
      <c r="SHP1" s="100"/>
      <c r="SHQ1" s="100"/>
      <c r="SHR1" s="100"/>
      <c r="SHS1" s="100"/>
      <c r="SHT1" s="100"/>
      <c r="SHU1" s="100"/>
      <c r="SHV1" s="100"/>
      <c r="SHW1" s="100"/>
      <c r="SHX1" s="100"/>
      <c r="SHY1" s="100"/>
      <c r="SHZ1" s="100"/>
      <c r="SIA1" s="100"/>
      <c r="SIB1" s="100"/>
      <c r="SIC1" s="100"/>
      <c r="SID1" s="100"/>
      <c r="SIE1" s="100"/>
      <c r="SIF1" s="100"/>
      <c r="SIG1" s="100"/>
      <c r="SIH1" s="100"/>
      <c r="SII1" s="100"/>
      <c r="SIJ1" s="100"/>
      <c r="SIK1" s="100"/>
      <c r="SIL1" s="100"/>
      <c r="SIM1" s="100"/>
      <c r="SIN1" s="100"/>
      <c r="SIO1" s="100"/>
      <c r="SIP1" s="100"/>
      <c r="SIQ1" s="100"/>
      <c r="SIR1" s="100"/>
      <c r="SIS1" s="100"/>
      <c r="SIT1" s="100"/>
      <c r="SIU1" s="100"/>
      <c r="SIV1" s="100"/>
      <c r="SIW1" s="100"/>
      <c r="SIX1" s="100"/>
      <c r="SIY1" s="100"/>
      <c r="SIZ1" s="100"/>
      <c r="SJA1" s="100"/>
      <c r="SJB1" s="100"/>
      <c r="SJC1" s="100"/>
      <c r="SJD1" s="100"/>
      <c r="SJE1" s="100"/>
      <c r="SJF1" s="100"/>
      <c r="SJG1" s="100"/>
      <c r="SJH1" s="100"/>
      <c r="SJI1" s="100"/>
      <c r="SJJ1" s="100"/>
      <c r="SJK1" s="100"/>
      <c r="SJL1" s="100"/>
      <c r="SJM1" s="100"/>
      <c r="SJN1" s="100"/>
      <c r="SJO1" s="100"/>
      <c r="SJP1" s="100"/>
      <c r="SJQ1" s="100"/>
      <c r="SJR1" s="100"/>
      <c r="SJS1" s="100"/>
      <c r="SJT1" s="100"/>
      <c r="SJU1" s="100"/>
      <c r="SJV1" s="100"/>
      <c r="SJW1" s="100"/>
      <c r="SJX1" s="100"/>
      <c r="SJY1" s="100"/>
      <c r="SJZ1" s="100"/>
      <c r="SKA1" s="100"/>
      <c r="SKB1" s="100"/>
      <c r="SKC1" s="100"/>
      <c r="SKD1" s="100"/>
      <c r="SKE1" s="100"/>
      <c r="SKF1" s="100"/>
      <c r="SKG1" s="100"/>
      <c r="SKH1" s="100"/>
      <c r="SKI1" s="100"/>
      <c r="SKJ1" s="100"/>
      <c r="SKK1" s="100"/>
      <c r="SKL1" s="100"/>
      <c r="SKM1" s="100"/>
      <c r="SKN1" s="100"/>
      <c r="SKO1" s="100"/>
      <c r="SKP1" s="100"/>
      <c r="SKQ1" s="100"/>
      <c r="SKR1" s="100"/>
      <c r="SKS1" s="100"/>
      <c r="SKT1" s="100"/>
      <c r="SKU1" s="100"/>
      <c r="SKV1" s="100"/>
      <c r="SKW1" s="100"/>
      <c r="SKX1" s="100"/>
      <c r="SKY1" s="100"/>
      <c r="SKZ1" s="100"/>
      <c r="SLA1" s="100"/>
      <c r="SLB1" s="100"/>
      <c r="SLC1" s="100"/>
      <c r="SLD1" s="100"/>
      <c r="SLE1" s="100"/>
      <c r="SLF1" s="100"/>
      <c r="SLG1" s="100"/>
      <c r="SLH1" s="100"/>
      <c r="SLI1" s="100"/>
      <c r="SLJ1" s="100"/>
      <c r="SLK1" s="100"/>
      <c r="SLL1" s="100"/>
      <c r="SLM1" s="100"/>
      <c r="SLN1" s="100"/>
      <c r="SLO1" s="100"/>
      <c r="SLP1" s="100"/>
      <c r="SLQ1" s="100"/>
      <c r="SLR1" s="100"/>
      <c r="SLS1" s="100"/>
      <c r="SLT1" s="100"/>
      <c r="SLU1" s="100"/>
      <c r="SLV1" s="100"/>
      <c r="SLW1" s="100"/>
      <c r="SLX1" s="100"/>
      <c r="SLY1" s="100"/>
      <c r="SLZ1" s="100"/>
      <c r="SMA1" s="100"/>
      <c r="SMB1" s="100"/>
      <c r="SMC1" s="100"/>
      <c r="SMD1" s="100"/>
      <c r="SME1" s="100"/>
      <c r="SMF1" s="100"/>
      <c r="SMG1" s="100"/>
      <c r="SMH1" s="100"/>
      <c r="SMI1" s="100"/>
      <c r="SMJ1" s="100"/>
      <c r="SMK1" s="100"/>
      <c r="SML1" s="100"/>
      <c r="SMM1" s="100"/>
      <c r="SMN1" s="100"/>
      <c r="SMO1" s="100"/>
      <c r="SMP1" s="100"/>
      <c r="SMQ1" s="100"/>
      <c r="SMR1" s="100"/>
      <c r="SMS1" s="100"/>
      <c r="SMT1" s="100"/>
      <c r="SMU1" s="100"/>
      <c r="SMV1" s="100"/>
      <c r="SMW1" s="100"/>
      <c r="SMX1" s="100"/>
      <c r="SMY1" s="100"/>
      <c r="SMZ1" s="100"/>
      <c r="SNA1" s="100"/>
      <c r="SNB1" s="100"/>
      <c r="SNC1" s="100"/>
      <c r="SND1" s="100"/>
      <c r="SNE1" s="100"/>
      <c r="SNF1" s="100"/>
      <c r="SNG1" s="100"/>
      <c r="SNH1" s="100"/>
      <c r="SNI1" s="100"/>
      <c r="SNJ1" s="100"/>
      <c r="SNK1" s="100"/>
      <c r="SNL1" s="100"/>
      <c r="SNM1" s="100"/>
      <c r="SNN1" s="100"/>
      <c r="SNO1" s="100"/>
      <c r="SNP1" s="100"/>
      <c r="SNQ1" s="100"/>
      <c r="SNR1" s="100"/>
      <c r="SNS1" s="100"/>
      <c r="SNT1" s="100"/>
      <c r="SNU1" s="100"/>
      <c r="SNV1" s="100"/>
      <c r="SNW1" s="100"/>
      <c r="SNX1" s="100"/>
      <c r="SNY1" s="100"/>
      <c r="SNZ1" s="100"/>
      <c r="SOA1" s="100"/>
      <c r="SOB1" s="100"/>
      <c r="SOC1" s="100"/>
      <c r="SOD1" s="100"/>
      <c r="SOE1" s="100"/>
      <c r="SOF1" s="100"/>
      <c r="SOG1" s="100"/>
      <c r="SOH1" s="100"/>
      <c r="SOI1" s="100"/>
      <c r="SOJ1" s="100"/>
      <c r="SOK1" s="100"/>
      <c r="SOL1" s="100"/>
      <c r="SOM1" s="100"/>
      <c r="SON1" s="100"/>
      <c r="SOO1" s="100"/>
      <c r="SOP1" s="100"/>
      <c r="SOQ1" s="100"/>
      <c r="SOR1" s="100"/>
      <c r="SOS1" s="100"/>
      <c r="SOT1" s="100"/>
      <c r="SOU1" s="100"/>
      <c r="SOV1" s="100"/>
      <c r="SOW1" s="100"/>
      <c r="SOX1" s="100"/>
      <c r="SOY1" s="100"/>
      <c r="SOZ1" s="100"/>
      <c r="SPA1" s="100"/>
      <c r="SPB1" s="100"/>
      <c r="SPC1" s="100"/>
      <c r="SPD1" s="100"/>
      <c r="SPE1" s="100"/>
      <c r="SPF1" s="100"/>
      <c r="SPG1" s="100"/>
      <c r="SPH1" s="100"/>
      <c r="SPI1" s="100"/>
      <c r="SPJ1" s="100"/>
      <c r="SPK1" s="100"/>
      <c r="SPL1" s="100"/>
      <c r="SPM1" s="100"/>
      <c r="SPN1" s="100"/>
      <c r="SPO1" s="100"/>
      <c r="SPP1" s="100"/>
      <c r="SPQ1" s="100"/>
      <c r="SPR1" s="100"/>
      <c r="SPS1" s="100"/>
      <c r="SPT1" s="100"/>
      <c r="SPU1" s="100"/>
      <c r="SPV1" s="100"/>
      <c r="SPW1" s="100"/>
      <c r="SPX1" s="100"/>
      <c r="SPY1" s="100"/>
      <c r="SPZ1" s="100"/>
      <c r="SQA1" s="100"/>
      <c r="SQB1" s="100"/>
      <c r="SQC1" s="100"/>
      <c r="SQD1" s="100"/>
      <c r="SQE1" s="100"/>
      <c r="SQF1" s="100"/>
      <c r="SQG1" s="100"/>
      <c r="SQH1" s="100"/>
      <c r="SQI1" s="100"/>
      <c r="SQJ1" s="100"/>
      <c r="SQK1" s="100"/>
      <c r="SQL1" s="100"/>
      <c r="SQM1" s="100"/>
      <c r="SQN1" s="100"/>
      <c r="SQO1" s="100"/>
      <c r="SQP1" s="100"/>
      <c r="SQQ1" s="100"/>
      <c r="SQR1" s="100"/>
      <c r="SQS1" s="100"/>
      <c r="SQT1" s="100"/>
      <c r="SQU1" s="100"/>
      <c r="SQV1" s="100"/>
      <c r="SQW1" s="100"/>
      <c r="SQX1" s="100"/>
      <c r="SQY1" s="100"/>
      <c r="SQZ1" s="100"/>
      <c r="SRA1" s="100"/>
      <c r="SRB1" s="100"/>
      <c r="SRC1" s="100"/>
      <c r="SRD1" s="100"/>
      <c r="SRE1" s="100"/>
      <c r="SRF1" s="100"/>
      <c r="SRG1" s="100"/>
      <c r="SRH1" s="100"/>
      <c r="SRI1" s="100"/>
      <c r="SRJ1" s="100"/>
      <c r="SRK1" s="100"/>
      <c r="SRL1" s="100"/>
      <c r="SRM1" s="100"/>
      <c r="SRN1" s="100"/>
      <c r="SRO1" s="100"/>
      <c r="SRP1" s="100"/>
      <c r="SRQ1" s="100"/>
      <c r="SRR1" s="100"/>
      <c r="SRS1" s="100"/>
      <c r="SRT1" s="100"/>
      <c r="SRU1" s="100"/>
      <c r="SRV1" s="100"/>
      <c r="SRW1" s="100"/>
      <c r="SRX1" s="100"/>
      <c r="SRY1" s="100"/>
      <c r="SRZ1" s="100"/>
      <c r="SSA1" s="100"/>
      <c r="SSB1" s="100"/>
      <c r="SSC1" s="100"/>
      <c r="SSD1" s="100"/>
      <c r="SSE1" s="100"/>
      <c r="SSF1" s="100"/>
      <c r="SSG1" s="100"/>
      <c r="SSH1" s="100"/>
      <c r="SSI1" s="100"/>
      <c r="SSJ1" s="100"/>
      <c r="SSK1" s="100"/>
      <c r="SSL1" s="100"/>
      <c r="SSM1" s="100"/>
      <c r="SSN1" s="100"/>
      <c r="SSO1" s="100"/>
      <c r="SSP1" s="100"/>
      <c r="SSQ1" s="100"/>
      <c r="SSR1" s="100"/>
      <c r="SSS1" s="100"/>
      <c r="SST1" s="100"/>
      <c r="SSU1" s="100"/>
      <c r="SSV1" s="100"/>
      <c r="SSW1" s="100"/>
      <c r="SSX1" s="100"/>
      <c r="SSY1" s="100"/>
      <c r="SSZ1" s="100"/>
      <c r="STA1" s="100"/>
      <c r="STB1" s="100"/>
      <c r="STC1" s="100"/>
      <c r="STD1" s="100"/>
      <c r="STE1" s="100"/>
      <c r="STF1" s="100"/>
      <c r="STG1" s="100"/>
      <c r="STH1" s="100"/>
      <c r="STI1" s="100"/>
      <c r="STJ1" s="100"/>
      <c r="STK1" s="100"/>
      <c r="STL1" s="100"/>
      <c r="STM1" s="100"/>
      <c r="STN1" s="100"/>
      <c r="STO1" s="100"/>
      <c r="STP1" s="100"/>
      <c r="STQ1" s="100"/>
      <c r="STR1" s="100"/>
      <c r="STS1" s="100"/>
      <c r="STT1" s="100"/>
      <c r="STU1" s="100"/>
      <c r="STV1" s="100"/>
      <c r="STW1" s="100"/>
      <c r="STX1" s="100"/>
      <c r="STY1" s="100"/>
      <c r="STZ1" s="100"/>
      <c r="SUA1" s="100"/>
      <c r="SUB1" s="100"/>
      <c r="SUC1" s="100"/>
      <c r="SUD1" s="100"/>
      <c r="SUE1" s="100"/>
      <c r="SUF1" s="100"/>
      <c r="SUG1" s="100"/>
      <c r="SUH1" s="100"/>
      <c r="SUI1" s="100"/>
      <c r="SUJ1" s="100"/>
      <c r="SUK1" s="100"/>
      <c r="SUL1" s="100"/>
      <c r="SUM1" s="100"/>
      <c r="SUN1" s="100"/>
      <c r="SUO1" s="100"/>
      <c r="SUP1" s="100"/>
      <c r="SUQ1" s="100"/>
      <c r="SUR1" s="100"/>
      <c r="SUS1" s="100"/>
      <c r="SUT1" s="100"/>
      <c r="SUU1" s="100"/>
      <c r="SUV1" s="100"/>
      <c r="SUW1" s="100"/>
      <c r="SUX1" s="100"/>
      <c r="SUY1" s="100"/>
      <c r="SUZ1" s="100"/>
      <c r="SVA1" s="100"/>
      <c r="SVB1" s="100"/>
      <c r="SVC1" s="100"/>
      <c r="SVD1" s="100"/>
      <c r="SVE1" s="100"/>
      <c r="SVF1" s="100"/>
      <c r="SVG1" s="100"/>
      <c r="SVH1" s="100"/>
      <c r="SVI1" s="100"/>
      <c r="SVJ1" s="100"/>
      <c r="SVK1" s="100"/>
      <c r="SVL1" s="100"/>
      <c r="SVM1" s="100"/>
      <c r="SVN1" s="100"/>
      <c r="SVO1" s="100"/>
      <c r="SVP1" s="100"/>
      <c r="SVQ1" s="100"/>
      <c r="SVR1" s="100"/>
      <c r="SVS1" s="100"/>
      <c r="SVT1" s="100"/>
      <c r="SVU1" s="100"/>
      <c r="SVV1" s="100"/>
      <c r="SVW1" s="100"/>
      <c r="SVX1" s="100"/>
      <c r="SVY1" s="100"/>
      <c r="SVZ1" s="100"/>
      <c r="SWA1" s="100"/>
      <c r="SWB1" s="100"/>
      <c r="SWC1" s="100"/>
      <c r="SWD1" s="100"/>
      <c r="SWE1" s="100"/>
      <c r="SWF1" s="100"/>
      <c r="SWG1" s="100"/>
      <c r="SWH1" s="100"/>
      <c r="SWI1" s="100"/>
      <c r="SWJ1" s="100"/>
      <c r="SWK1" s="100"/>
      <c r="SWL1" s="100"/>
      <c r="SWM1" s="100"/>
      <c r="SWN1" s="100"/>
      <c r="SWO1" s="100"/>
      <c r="SWP1" s="100"/>
      <c r="SWQ1" s="100"/>
      <c r="SWR1" s="100"/>
      <c r="SWS1" s="100"/>
      <c r="SWT1" s="100"/>
      <c r="SWU1" s="100"/>
      <c r="SWV1" s="100"/>
      <c r="SWW1" s="100"/>
      <c r="SWX1" s="100"/>
      <c r="SWY1" s="100"/>
      <c r="SWZ1" s="100"/>
      <c r="SXA1" s="100"/>
      <c r="SXB1" s="100"/>
      <c r="SXC1" s="100"/>
      <c r="SXD1" s="100"/>
      <c r="SXE1" s="100"/>
      <c r="SXF1" s="100"/>
      <c r="SXG1" s="100"/>
      <c r="SXH1" s="100"/>
      <c r="SXI1" s="100"/>
      <c r="SXJ1" s="100"/>
      <c r="SXK1" s="100"/>
      <c r="SXL1" s="100"/>
      <c r="SXM1" s="100"/>
      <c r="SXN1" s="100"/>
      <c r="SXO1" s="100"/>
      <c r="SXP1" s="100"/>
      <c r="SXQ1" s="100"/>
      <c r="SXR1" s="100"/>
      <c r="SXS1" s="100"/>
      <c r="SXT1" s="100"/>
      <c r="SXU1" s="100"/>
      <c r="SXV1" s="100"/>
      <c r="SXW1" s="100"/>
      <c r="SXX1" s="100"/>
      <c r="SXY1" s="100"/>
      <c r="SXZ1" s="100"/>
      <c r="SYA1" s="100"/>
      <c r="SYB1" s="100"/>
      <c r="SYC1" s="100"/>
      <c r="SYD1" s="100"/>
      <c r="SYE1" s="100"/>
      <c r="SYF1" s="100"/>
      <c r="SYG1" s="100"/>
      <c r="SYH1" s="100"/>
      <c r="SYI1" s="100"/>
      <c r="SYJ1" s="100"/>
      <c r="SYK1" s="100"/>
      <c r="SYL1" s="100"/>
      <c r="SYM1" s="100"/>
      <c r="SYN1" s="100"/>
      <c r="SYO1" s="100"/>
      <c r="SYP1" s="100"/>
      <c r="SYQ1" s="100"/>
      <c r="SYR1" s="100"/>
      <c r="SYS1" s="100"/>
      <c r="SYT1" s="100"/>
      <c r="SYU1" s="100"/>
      <c r="SYV1" s="100"/>
      <c r="SYW1" s="100"/>
      <c r="SYX1" s="100"/>
      <c r="SYY1" s="100"/>
      <c r="SYZ1" s="100"/>
      <c r="SZA1" s="100"/>
      <c r="SZB1" s="100"/>
      <c r="SZC1" s="100"/>
      <c r="SZD1" s="100"/>
      <c r="SZE1" s="100"/>
      <c r="SZF1" s="100"/>
      <c r="SZG1" s="100"/>
      <c r="SZH1" s="100"/>
      <c r="SZI1" s="100"/>
      <c r="SZJ1" s="100"/>
      <c r="SZK1" s="100"/>
      <c r="SZL1" s="100"/>
      <c r="SZM1" s="100"/>
      <c r="SZN1" s="100"/>
      <c r="SZO1" s="100"/>
      <c r="SZP1" s="100"/>
      <c r="SZQ1" s="100"/>
      <c r="SZR1" s="100"/>
      <c r="SZS1" s="100"/>
      <c r="SZT1" s="100"/>
      <c r="SZU1" s="100"/>
      <c r="SZV1" s="100"/>
      <c r="SZW1" s="100"/>
      <c r="SZX1" s="100"/>
      <c r="SZY1" s="100"/>
      <c r="SZZ1" s="100"/>
      <c r="TAA1" s="100"/>
      <c r="TAB1" s="100"/>
      <c r="TAC1" s="100"/>
      <c r="TAD1" s="100"/>
      <c r="TAE1" s="100"/>
      <c r="TAF1" s="100"/>
      <c r="TAG1" s="100"/>
      <c r="TAH1" s="100"/>
      <c r="TAI1" s="100"/>
      <c r="TAJ1" s="100"/>
      <c r="TAK1" s="100"/>
      <c r="TAL1" s="100"/>
      <c r="TAM1" s="100"/>
      <c r="TAN1" s="100"/>
      <c r="TAO1" s="100"/>
      <c r="TAP1" s="100"/>
      <c r="TAQ1" s="100"/>
      <c r="TAR1" s="100"/>
      <c r="TAS1" s="100"/>
      <c r="TAT1" s="100"/>
      <c r="TAU1" s="100"/>
      <c r="TAV1" s="100"/>
      <c r="TAW1" s="100"/>
      <c r="TAX1" s="100"/>
      <c r="TAY1" s="100"/>
      <c r="TAZ1" s="100"/>
      <c r="TBA1" s="100"/>
      <c r="TBB1" s="100"/>
      <c r="TBC1" s="100"/>
      <c r="TBD1" s="100"/>
      <c r="TBE1" s="100"/>
      <c r="TBF1" s="100"/>
      <c r="TBG1" s="100"/>
      <c r="TBH1" s="100"/>
      <c r="TBI1" s="100"/>
      <c r="TBJ1" s="100"/>
      <c r="TBK1" s="100"/>
      <c r="TBL1" s="100"/>
      <c r="TBM1" s="100"/>
      <c r="TBN1" s="100"/>
      <c r="TBO1" s="100"/>
      <c r="TBP1" s="100"/>
      <c r="TBQ1" s="100"/>
      <c r="TBR1" s="100"/>
      <c r="TBS1" s="100"/>
      <c r="TBT1" s="100"/>
      <c r="TBU1" s="100"/>
      <c r="TBV1" s="100"/>
      <c r="TBW1" s="100"/>
      <c r="TBX1" s="100"/>
      <c r="TBY1" s="100"/>
      <c r="TBZ1" s="100"/>
      <c r="TCA1" s="100"/>
      <c r="TCB1" s="100"/>
      <c r="TCC1" s="100"/>
      <c r="TCD1" s="100"/>
      <c r="TCE1" s="100"/>
      <c r="TCF1" s="100"/>
      <c r="TCG1" s="100"/>
      <c r="TCH1" s="100"/>
      <c r="TCI1" s="100"/>
      <c r="TCJ1" s="100"/>
      <c r="TCK1" s="100"/>
      <c r="TCL1" s="100"/>
      <c r="TCM1" s="100"/>
      <c r="TCN1" s="100"/>
      <c r="TCO1" s="100"/>
      <c r="TCP1" s="100"/>
      <c r="TCQ1" s="100"/>
      <c r="TCR1" s="100"/>
      <c r="TCS1" s="100"/>
      <c r="TCT1" s="100"/>
      <c r="TCU1" s="100"/>
      <c r="TCV1" s="100"/>
      <c r="TCW1" s="100"/>
      <c r="TCX1" s="100"/>
      <c r="TCY1" s="100"/>
      <c r="TCZ1" s="100"/>
      <c r="TDA1" s="100"/>
      <c r="TDB1" s="100"/>
      <c r="TDC1" s="100"/>
      <c r="TDD1" s="100"/>
      <c r="TDE1" s="100"/>
      <c r="TDF1" s="100"/>
      <c r="TDG1" s="100"/>
      <c r="TDH1" s="100"/>
      <c r="TDI1" s="100"/>
      <c r="TDJ1" s="100"/>
      <c r="TDK1" s="100"/>
      <c r="TDL1" s="100"/>
      <c r="TDM1" s="100"/>
      <c r="TDN1" s="100"/>
      <c r="TDO1" s="100"/>
      <c r="TDP1" s="100"/>
      <c r="TDQ1" s="100"/>
      <c r="TDR1" s="100"/>
      <c r="TDS1" s="100"/>
      <c r="TDT1" s="100"/>
      <c r="TDU1" s="100"/>
      <c r="TDV1" s="100"/>
      <c r="TDW1" s="100"/>
      <c r="TDX1" s="100"/>
      <c r="TDY1" s="100"/>
      <c r="TDZ1" s="100"/>
      <c r="TEA1" s="100"/>
      <c r="TEB1" s="100"/>
      <c r="TEC1" s="100"/>
      <c r="TED1" s="100"/>
      <c r="TEE1" s="100"/>
      <c r="TEF1" s="100"/>
      <c r="TEG1" s="100"/>
      <c r="TEH1" s="100"/>
      <c r="TEI1" s="100"/>
      <c r="TEJ1" s="100"/>
      <c r="TEK1" s="100"/>
      <c r="TEL1" s="100"/>
      <c r="TEM1" s="100"/>
      <c r="TEN1" s="100"/>
      <c r="TEO1" s="100"/>
      <c r="TEP1" s="100"/>
      <c r="TEQ1" s="100"/>
      <c r="TER1" s="100"/>
      <c r="TES1" s="100"/>
      <c r="TET1" s="100"/>
      <c r="TEU1" s="100"/>
      <c r="TEV1" s="100"/>
      <c r="TEW1" s="100"/>
      <c r="TEX1" s="100"/>
      <c r="TEY1" s="100"/>
      <c r="TEZ1" s="100"/>
      <c r="TFA1" s="100"/>
      <c r="TFB1" s="100"/>
      <c r="TFC1" s="100"/>
      <c r="TFD1" s="100"/>
      <c r="TFE1" s="100"/>
      <c r="TFF1" s="100"/>
      <c r="TFG1" s="100"/>
      <c r="TFH1" s="100"/>
      <c r="TFI1" s="100"/>
      <c r="TFJ1" s="100"/>
      <c r="TFK1" s="100"/>
      <c r="TFL1" s="100"/>
      <c r="TFM1" s="100"/>
      <c r="TFN1" s="100"/>
      <c r="TFO1" s="100"/>
      <c r="TFP1" s="100"/>
      <c r="TFQ1" s="100"/>
      <c r="TFR1" s="100"/>
      <c r="TFS1" s="100"/>
      <c r="TFT1" s="100"/>
      <c r="TFU1" s="100"/>
      <c r="TFV1" s="100"/>
      <c r="TFW1" s="100"/>
      <c r="TFX1" s="100"/>
      <c r="TFY1" s="100"/>
      <c r="TFZ1" s="100"/>
      <c r="TGA1" s="100"/>
      <c r="TGB1" s="100"/>
      <c r="TGC1" s="100"/>
      <c r="TGD1" s="100"/>
      <c r="TGE1" s="100"/>
      <c r="TGF1" s="100"/>
      <c r="TGG1" s="100"/>
      <c r="TGH1" s="100"/>
      <c r="TGI1" s="100"/>
      <c r="TGJ1" s="100"/>
      <c r="TGK1" s="100"/>
      <c r="TGL1" s="100"/>
      <c r="TGM1" s="100"/>
      <c r="TGN1" s="100"/>
      <c r="TGO1" s="100"/>
      <c r="TGP1" s="100"/>
      <c r="TGQ1" s="100"/>
      <c r="TGR1" s="100"/>
      <c r="TGS1" s="100"/>
      <c r="TGT1" s="100"/>
      <c r="TGU1" s="100"/>
      <c r="TGV1" s="100"/>
      <c r="TGW1" s="100"/>
      <c r="TGX1" s="100"/>
      <c r="TGY1" s="100"/>
      <c r="TGZ1" s="100"/>
      <c r="THA1" s="100"/>
      <c r="THB1" s="100"/>
      <c r="THC1" s="100"/>
      <c r="THD1" s="100"/>
      <c r="THE1" s="100"/>
      <c r="THF1" s="100"/>
      <c r="THG1" s="100"/>
      <c r="THH1" s="100"/>
      <c r="THI1" s="100"/>
      <c r="THJ1" s="100"/>
      <c r="THK1" s="100"/>
      <c r="THL1" s="100"/>
      <c r="THM1" s="100"/>
      <c r="THN1" s="100"/>
      <c r="THO1" s="100"/>
      <c r="THP1" s="100"/>
      <c r="THQ1" s="100"/>
      <c r="THR1" s="100"/>
      <c r="THS1" s="100"/>
      <c r="THT1" s="100"/>
      <c r="THU1" s="100"/>
      <c r="THV1" s="100"/>
      <c r="THW1" s="100"/>
      <c r="THX1" s="100"/>
      <c r="THY1" s="100"/>
      <c r="THZ1" s="100"/>
      <c r="TIA1" s="100"/>
      <c r="TIB1" s="100"/>
      <c r="TIC1" s="100"/>
      <c r="TID1" s="100"/>
      <c r="TIE1" s="100"/>
      <c r="TIF1" s="100"/>
      <c r="TIG1" s="100"/>
      <c r="TIH1" s="100"/>
      <c r="TII1" s="100"/>
      <c r="TIJ1" s="100"/>
      <c r="TIK1" s="100"/>
      <c r="TIL1" s="100"/>
      <c r="TIM1" s="100"/>
      <c r="TIN1" s="100"/>
      <c r="TIO1" s="100"/>
      <c r="TIP1" s="100"/>
      <c r="TIQ1" s="100"/>
      <c r="TIR1" s="100"/>
      <c r="TIS1" s="100"/>
      <c r="TIT1" s="100"/>
      <c r="TIU1" s="100"/>
      <c r="TIV1" s="100"/>
      <c r="TIW1" s="100"/>
      <c r="TIX1" s="100"/>
      <c r="TIY1" s="100"/>
      <c r="TIZ1" s="100"/>
      <c r="TJA1" s="100"/>
      <c r="TJB1" s="100"/>
      <c r="TJC1" s="100"/>
      <c r="TJD1" s="100"/>
      <c r="TJE1" s="100"/>
      <c r="TJF1" s="100"/>
      <c r="TJG1" s="100"/>
      <c r="TJH1" s="100"/>
      <c r="TJI1" s="100"/>
      <c r="TJJ1" s="100"/>
      <c r="TJK1" s="100"/>
      <c r="TJL1" s="100"/>
      <c r="TJM1" s="100"/>
      <c r="TJN1" s="100"/>
      <c r="TJO1" s="100"/>
      <c r="TJP1" s="100"/>
      <c r="TJQ1" s="100"/>
      <c r="TJR1" s="100"/>
      <c r="TJS1" s="100"/>
      <c r="TJT1" s="100"/>
      <c r="TJU1" s="100"/>
      <c r="TJV1" s="100"/>
      <c r="TJW1" s="100"/>
      <c r="TJX1" s="100"/>
      <c r="TJY1" s="100"/>
      <c r="TJZ1" s="100"/>
      <c r="TKA1" s="100"/>
      <c r="TKB1" s="100"/>
      <c r="TKC1" s="100"/>
      <c r="TKD1" s="100"/>
      <c r="TKE1" s="100"/>
      <c r="TKF1" s="100"/>
      <c r="TKG1" s="100"/>
      <c r="TKH1" s="100"/>
      <c r="TKI1" s="100"/>
      <c r="TKJ1" s="100"/>
      <c r="TKK1" s="100"/>
      <c r="TKL1" s="100"/>
      <c r="TKM1" s="100"/>
      <c r="TKN1" s="100"/>
      <c r="TKO1" s="100"/>
      <c r="TKP1" s="100"/>
      <c r="TKQ1" s="100"/>
      <c r="TKR1" s="100"/>
      <c r="TKS1" s="100"/>
      <c r="TKT1" s="100"/>
      <c r="TKU1" s="100"/>
      <c r="TKV1" s="100"/>
      <c r="TKW1" s="100"/>
      <c r="TKX1" s="100"/>
      <c r="TKY1" s="100"/>
      <c r="TKZ1" s="100"/>
      <c r="TLA1" s="100"/>
      <c r="TLB1" s="100"/>
      <c r="TLC1" s="100"/>
      <c r="TLD1" s="100"/>
      <c r="TLE1" s="100"/>
      <c r="TLF1" s="100"/>
      <c r="TLG1" s="100"/>
      <c r="TLH1" s="100"/>
      <c r="TLI1" s="100"/>
      <c r="TLJ1" s="100"/>
      <c r="TLK1" s="100"/>
      <c r="TLL1" s="100"/>
      <c r="TLM1" s="100"/>
      <c r="TLN1" s="100"/>
      <c r="TLO1" s="100"/>
      <c r="TLP1" s="100"/>
      <c r="TLQ1" s="100"/>
      <c r="TLR1" s="100"/>
      <c r="TLS1" s="100"/>
      <c r="TLT1" s="100"/>
      <c r="TLU1" s="100"/>
      <c r="TLV1" s="100"/>
      <c r="TLW1" s="100"/>
      <c r="TLX1" s="100"/>
      <c r="TLY1" s="100"/>
      <c r="TLZ1" s="100"/>
      <c r="TMA1" s="100"/>
      <c r="TMB1" s="100"/>
      <c r="TMC1" s="100"/>
      <c r="TMD1" s="100"/>
      <c r="TME1" s="100"/>
      <c r="TMF1" s="100"/>
      <c r="TMG1" s="100"/>
      <c r="TMH1" s="100"/>
      <c r="TMI1" s="100"/>
      <c r="TMJ1" s="100"/>
      <c r="TMK1" s="100"/>
      <c r="TML1" s="100"/>
      <c r="TMM1" s="100"/>
      <c r="TMN1" s="100"/>
      <c r="TMO1" s="100"/>
      <c r="TMP1" s="100"/>
      <c r="TMQ1" s="100"/>
      <c r="TMR1" s="100"/>
      <c r="TMS1" s="100"/>
      <c r="TMT1" s="100"/>
      <c r="TMU1" s="100"/>
      <c r="TMV1" s="100"/>
      <c r="TMW1" s="100"/>
      <c r="TMX1" s="100"/>
      <c r="TMY1" s="100"/>
      <c r="TMZ1" s="100"/>
      <c r="TNA1" s="100"/>
      <c r="TNB1" s="100"/>
      <c r="TNC1" s="100"/>
      <c r="TND1" s="100"/>
      <c r="TNE1" s="100"/>
      <c r="TNF1" s="100"/>
      <c r="TNG1" s="100"/>
      <c r="TNH1" s="100"/>
      <c r="TNI1" s="100"/>
      <c r="TNJ1" s="100"/>
      <c r="TNK1" s="100"/>
      <c r="TNL1" s="100"/>
      <c r="TNM1" s="100"/>
      <c r="TNN1" s="100"/>
      <c r="TNO1" s="100"/>
      <c r="TNP1" s="100"/>
      <c r="TNQ1" s="100"/>
      <c r="TNR1" s="100"/>
      <c r="TNS1" s="100"/>
      <c r="TNT1" s="100"/>
      <c r="TNU1" s="100"/>
      <c r="TNV1" s="100"/>
      <c r="TNW1" s="100"/>
      <c r="TNX1" s="100"/>
      <c r="TNY1" s="100"/>
      <c r="TNZ1" s="100"/>
      <c r="TOA1" s="100"/>
      <c r="TOB1" s="100"/>
      <c r="TOC1" s="100"/>
      <c r="TOD1" s="100"/>
      <c r="TOE1" s="100"/>
      <c r="TOF1" s="100"/>
      <c r="TOG1" s="100"/>
      <c r="TOH1" s="100"/>
      <c r="TOI1" s="100"/>
      <c r="TOJ1" s="100"/>
      <c r="TOK1" s="100"/>
      <c r="TOL1" s="100"/>
      <c r="TOM1" s="100"/>
      <c r="TON1" s="100"/>
      <c r="TOO1" s="100"/>
      <c r="TOP1" s="100"/>
      <c r="TOQ1" s="100"/>
      <c r="TOR1" s="100"/>
      <c r="TOS1" s="100"/>
      <c r="TOT1" s="100"/>
      <c r="TOU1" s="100"/>
      <c r="TOV1" s="100"/>
      <c r="TOW1" s="100"/>
      <c r="TOX1" s="100"/>
      <c r="TOY1" s="100"/>
      <c r="TOZ1" s="100"/>
      <c r="TPA1" s="100"/>
      <c r="TPB1" s="100"/>
      <c r="TPC1" s="100"/>
      <c r="TPD1" s="100"/>
      <c r="TPE1" s="100"/>
      <c r="TPF1" s="100"/>
      <c r="TPG1" s="100"/>
      <c r="TPH1" s="100"/>
      <c r="TPI1" s="100"/>
      <c r="TPJ1" s="100"/>
      <c r="TPK1" s="100"/>
      <c r="TPL1" s="100"/>
      <c r="TPM1" s="100"/>
      <c r="TPN1" s="100"/>
      <c r="TPO1" s="100"/>
      <c r="TPP1" s="100"/>
      <c r="TPQ1" s="100"/>
      <c r="TPR1" s="100"/>
      <c r="TPS1" s="100"/>
      <c r="TPT1" s="100"/>
      <c r="TPU1" s="100"/>
      <c r="TPV1" s="100"/>
      <c r="TPW1" s="100"/>
      <c r="TPX1" s="100"/>
      <c r="TPY1" s="100"/>
      <c r="TPZ1" s="100"/>
      <c r="TQA1" s="100"/>
      <c r="TQB1" s="100"/>
      <c r="TQC1" s="100"/>
      <c r="TQD1" s="100"/>
      <c r="TQE1" s="100"/>
      <c r="TQF1" s="100"/>
      <c r="TQG1" s="100"/>
      <c r="TQH1" s="100"/>
      <c r="TQI1" s="100"/>
      <c r="TQJ1" s="100"/>
      <c r="TQK1" s="100"/>
      <c r="TQL1" s="100"/>
      <c r="TQM1" s="100"/>
      <c r="TQN1" s="100"/>
      <c r="TQO1" s="100"/>
      <c r="TQP1" s="100"/>
      <c r="TQQ1" s="100"/>
      <c r="TQR1" s="100"/>
      <c r="TQS1" s="100"/>
      <c r="TQT1" s="100"/>
      <c r="TQU1" s="100"/>
      <c r="TQV1" s="100"/>
      <c r="TQW1" s="100"/>
      <c r="TQX1" s="100"/>
      <c r="TQY1" s="100"/>
      <c r="TQZ1" s="100"/>
      <c r="TRA1" s="100"/>
      <c r="TRB1" s="100"/>
      <c r="TRC1" s="100"/>
      <c r="TRD1" s="100"/>
      <c r="TRE1" s="100"/>
      <c r="TRF1" s="100"/>
      <c r="TRG1" s="100"/>
      <c r="TRH1" s="100"/>
      <c r="TRI1" s="100"/>
      <c r="TRJ1" s="100"/>
      <c r="TRK1" s="100"/>
      <c r="TRL1" s="100"/>
      <c r="TRM1" s="100"/>
      <c r="TRN1" s="100"/>
      <c r="TRO1" s="100"/>
      <c r="TRP1" s="100"/>
      <c r="TRQ1" s="100"/>
      <c r="TRR1" s="100"/>
      <c r="TRS1" s="100"/>
      <c r="TRT1" s="100"/>
      <c r="TRU1" s="100"/>
      <c r="TRV1" s="100"/>
      <c r="TRW1" s="100"/>
      <c r="TRX1" s="100"/>
      <c r="TRY1" s="100"/>
      <c r="TRZ1" s="100"/>
      <c r="TSA1" s="100"/>
      <c r="TSB1" s="100"/>
      <c r="TSC1" s="100"/>
      <c r="TSD1" s="100"/>
      <c r="TSE1" s="100"/>
      <c r="TSF1" s="100"/>
      <c r="TSG1" s="100"/>
      <c r="TSH1" s="100"/>
      <c r="TSI1" s="100"/>
      <c r="TSJ1" s="100"/>
      <c r="TSK1" s="100"/>
      <c r="TSL1" s="100"/>
      <c r="TSM1" s="100"/>
      <c r="TSN1" s="100"/>
      <c r="TSO1" s="100"/>
      <c r="TSP1" s="100"/>
      <c r="TSQ1" s="100"/>
      <c r="TSR1" s="100"/>
      <c r="TSS1" s="100"/>
      <c r="TST1" s="100"/>
      <c r="TSU1" s="100"/>
      <c r="TSV1" s="100"/>
      <c r="TSW1" s="100"/>
      <c r="TSX1" s="100"/>
      <c r="TSY1" s="100"/>
      <c r="TSZ1" s="100"/>
      <c r="TTA1" s="100"/>
      <c r="TTB1" s="100"/>
      <c r="TTC1" s="100"/>
      <c r="TTD1" s="100"/>
      <c r="TTE1" s="100"/>
      <c r="TTF1" s="100"/>
      <c r="TTG1" s="100"/>
      <c r="TTH1" s="100"/>
      <c r="TTI1" s="100"/>
      <c r="TTJ1" s="100"/>
      <c r="TTK1" s="100"/>
      <c r="TTL1" s="100"/>
      <c r="TTM1" s="100"/>
      <c r="TTN1" s="100"/>
      <c r="TTO1" s="100"/>
      <c r="TTP1" s="100"/>
      <c r="TTQ1" s="100"/>
      <c r="TTR1" s="100"/>
      <c r="TTS1" s="100"/>
      <c r="TTT1" s="100"/>
      <c r="TTU1" s="100"/>
      <c r="TTV1" s="100"/>
      <c r="TTW1" s="100"/>
      <c r="TTX1" s="100"/>
      <c r="TTY1" s="100"/>
      <c r="TTZ1" s="100"/>
      <c r="TUA1" s="100"/>
      <c r="TUB1" s="100"/>
      <c r="TUC1" s="100"/>
      <c r="TUD1" s="100"/>
      <c r="TUE1" s="100"/>
      <c r="TUF1" s="100"/>
      <c r="TUG1" s="100"/>
      <c r="TUH1" s="100"/>
      <c r="TUI1" s="100"/>
      <c r="TUJ1" s="100"/>
      <c r="TUK1" s="100"/>
      <c r="TUL1" s="100"/>
      <c r="TUM1" s="100"/>
      <c r="TUN1" s="100"/>
      <c r="TUO1" s="100"/>
      <c r="TUP1" s="100"/>
      <c r="TUQ1" s="100"/>
      <c r="TUR1" s="100"/>
      <c r="TUS1" s="100"/>
      <c r="TUT1" s="100"/>
      <c r="TUU1" s="100"/>
      <c r="TUV1" s="100"/>
      <c r="TUW1" s="100"/>
      <c r="TUX1" s="100"/>
      <c r="TUY1" s="100"/>
      <c r="TUZ1" s="100"/>
      <c r="TVA1" s="100"/>
      <c r="TVB1" s="100"/>
      <c r="TVC1" s="100"/>
      <c r="TVD1" s="100"/>
      <c r="TVE1" s="100"/>
      <c r="TVF1" s="100"/>
      <c r="TVG1" s="100"/>
      <c r="TVH1" s="100"/>
      <c r="TVI1" s="100"/>
      <c r="TVJ1" s="100"/>
      <c r="TVK1" s="100"/>
      <c r="TVL1" s="100"/>
      <c r="TVM1" s="100"/>
      <c r="TVN1" s="100"/>
      <c r="TVO1" s="100"/>
      <c r="TVP1" s="100"/>
      <c r="TVQ1" s="100"/>
      <c r="TVR1" s="100"/>
      <c r="TVS1" s="100"/>
      <c r="TVT1" s="100"/>
      <c r="TVU1" s="100"/>
      <c r="TVV1" s="100"/>
      <c r="TVW1" s="100"/>
      <c r="TVX1" s="100"/>
      <c r="TVY1" s="100"/>
      <c r="TVZ1" s="100"/>
      <c r="TWA1" s="100"/>
      <c r="TWB1" s="100"/>
      <c r="TWC1" s="100"/>
      <c r="TWD1" s="100"/>
      <c r="TWE1" s="100"/>
      <c r="TWF1" s="100"/>
      <c r="TWG1" s="100"/>
      <c r="TWH1" s="100"/>
      <c r="TWI1" s="100"/>
      <c r="TWJ1" s="100"/>
      <c r="TWK1" s="100"/>
      <c r="TWL1" s="100"/>
      <c r="TWM1" s="100"/>
      <c r="TWN1" s="100"/>
      <c r="TWO1" s="100"/>
      <c r="TWP1" s="100"/>
      <c r="TWQ1" s="100"/>
      <c r="TWR1" s="100"/>
      <c r="TWS1" s="100"/>
      <c r="TWT1" s="100"/>
      <c r="TWU1" s="100"/>
      <c r="TWV1" s="100"/>
      <c r="TWW1" s="100"/>
      <c r="TWX1" s="100"/>
      <c r="TWY1" s="100"/>
      <c r="TWZ1" s="100"/>
      <c r="TXA1" s="100"/>
      <c r="TXB1" s="100"/>
      <c r="TXC1" s="100"/>
      <c r="TXD1" s="100"/>
      <c r="TXE1" s="100"/>
      <c r="TXF1" s="100"/>
      <c r="TXG1" s="100"/>
      <c r="TXH1" s="100"/>
      <c r="TXI1" s="100"/>
      <c r="TXJ1" s="100"/>
      <c r="TXK1" s="100"/>
      <c r="TXL1" s="100"/>
      <c r="TXM1" s="100"/>
      <c r="TXN1" s="100"/>
      <c r="TXO1" s="100"/>
      <c r="TXP1" s="100"/>
      <c r="TXQ1" s="100"/>
      <c r="TXR1" s="100"/>
      <c r="TXS1" s="100"/>
      <c r="TXT1" s="100"/>
      <c r="TXU1" s="100"/>
      <c r="TXV1" s="100"/>
      <c r="TXW1" s="100"/>
      <c r="TXX1" s="100"/>
      <c r="TXY1" s="100"/>
      <c r="TXZ1" s="100"/>
      <c r="TYA1" s="100"/>
      <c r="TYB1" s="100"/>
      <c r="TYC1" s="100"/>
      <c r="TYD1" s="100"/>
      <c r="TYE1" s="100"/>
      <c r="TYF1" s="100"/>
      <c r="TYG1" s="100"/>
      <c r="TYH1" s="100"/>
      <c r="TYI1" s="100"/>
      <c r="TYJ1" s="100"/>
      <c r="TYK1" s="100"/>
      <c r="TYL1" s="100"/>
      <c r="TYM1" s="100"/>
      <c r="TYN1" s="100"/>
      <c r="TYO1" s="100"/>
      <c r="TYP1" s="100"/>
      <c r="TYQ1" s="100"/>
      <c r="TYR1" s="100"/>
      <c r="TYS1" s="100"/>
      <c r="TYT1" s="100"/>
      <c r="TYU1" s="100"/>
      <c r="TYV1" s="100"/>
      <c r="TYW1" s="100"/>
      <c r="TYX1" s="100"/>
      <c r="TYY1" s="100"/>
      <c r="TYZ1" s="100"/>
      <c r="TZA1" s="100"/>
      <c r="TZB1" s="100"/>
      <c r="TZC1" s="100"/>
      <c r="TZD1" s="100"/>
      <c r="TZE1" s="100"/>
      <c r="TZF1" s="100"/>
      <c r="TZG1" s="100"/>
      <c r="TZH1" s="100"/>
      <c r="TZI1" s="100"/>
      <c r="TZJ1" s="100"/>
      <c r="TZK1" s="100"/>
      <c r="TZL1" s="100"/>
      <c r="TZM1" s="100"/>
      <c r="TZN1" s="100"/>
      <c r="TZO1" s="100"/>
      <c r="TZP1" s="100"/>
      <c r="TZQ1" s="100"/>
      <c r="TZR1" s="100"/>
      <c r="TZS1" s="100"/>
      <c r="TZT1" s="100"/>
      <c r="TZU1" s="100"/>
      <c r="TZV1" s="100"/>
      <c r="TZW1" s="100"/>
      <c r="TZX1" s="100"/>
      <c r="TZY1" s="100"/>
      <c r="TZZ1" s="100"/>
      <c r="UAA1" s="100"/>
      <c r="UAB1" s="100"/>
      <c r="UAC1" s="100"/>
      <c r="UAD1" s="100"/>
      <c r="UAE1" s="100"/>
      <c r="UAF1" s="100"/>
      <c r="UAG1" s="100"/>
      <c r="UAH1" s="100"/>
      <c r="UAI1" s="100"/>
      <c r="UAJ1" s="100"/>
      <c r="UAK1" s="100"/>
      <c r="UAL1" s="100"/>
      <c r="UAM1" s="100"/>
      <c r="UAN1" s="100"/>
      <c r="UAO1" s="100"/>
      <c r="UAP1" s="100"/>
      <c r="UAQ1" s="100"/>
      <c r="UAR1" s="100"/>
      <c r="UAS1" s="100"/>
      <c r="UAT1" s="100"/>
      <c r="UAU1" s="100"/>
      <c r="UAV1" s="100"/>
      <c r="UAW1" s="100"/>
      <c r="UAX1" s="100"/>
      <c r="UAY1" s="100"/>
      <c r="UAZ1" s="100"/>
      <c r="UBA1" s="100"/>
      <c r="UBB1" s="100"/>
      <c r="UBC1" s="100"/>
      <c r="UBD1" s="100"/>
      <c r="UBE1" s="100"/>
      <c r="UBF1" s="100"/>
      <c r="UBG1" s="100"/>
      <c r="UBH1" s="100"/>
      <c r="UBI1" s="100"/>
      <c r="UBJ1" s="100"/>
      <c r="UBK1" s="100"/>
      <c r="UBL1" s="100"/>
      <c r="UBM1" s="100"/>
      <c r="UBN1" s="100"/>
      <c r="UBO1" s="100"/>
      <c r="UBP1" s="100"/>
      <c r="UBQ1" s="100"/>
      <c r="UBR1" s="100"/>
      <c r="UBS1" s="100"/>
      <c r="UBT1" s="100"/>
      <c r="UBU1" s="100"/>
      <c r="UBV1" s="100"/>
      <c r="UBW1" s="100"/>
      <c r="UBX1" s="100"/>
      <c r="UBY1" s="100"/>
      <c r="UBZ1" s="100"/>
      <c r="UCA1" s="100"/>
      <c r="UCB1" s="100"/>
      <c r="UCC1" s="100"/>
      <c r="UCD1" s="100"/>
      <c r="UCE1" s="100"/>
      <c r="UCF1" s="100"/>
      <c r="UCG1" s="100"/>
      <c r="UCH1" s="100"/>
      <c r="UCI1" s="100"/>
      <c r="UCJ1" s="100"/>
      <c r="UCK1" s="100"/>
      <c r="UCL1" s="100"/>
      <c r="UCM1" s="100"/>
      <c r="UCN1" s="100"/>
      <c r="UCO1" s="100"/>
      <c r="UCP1" s="100"/>
      <c r="UCQ1" s="100"/>
      <c r="UCR1" s="100"/>
      <c r="UCS1" s="100"/>
      <c r="UCT1" s="100"/>
      <c r="UCU1" s="100"/>
      <c r="UCV1" s="100"/>
      <c r="UCW1" s="100"/>
      <c r="UCX1" s="100"/>
      <c r="UCY1" s="100"/>
      <c r="UCZ1" s="100"/>
      <c r="UDA1" s="100"/>
      <c r="UDB1" s="100"/>
      <c r="UDC1" s="100"/>
      <c r="UDD1" s="100"/>
      <c r="UDE1" s="100"/>
      <c r="UDF1" s="100"/>
      <c r="UDG1" s="100"/>
      <c r="UDH1" s="100"/>
      <c r="UDI1" s="100"/>
      <c r="UDJ1" s="100"/>
      <c r="UDK1" s="100"/>
      <c r="UDL1" s="100"/>
      <c r="UDM1" s="100"/>
      <c r="UDN1" s="100"/>
      <c r="UDO1" s="100"/>
      <c r="UDP1" s="100"/>
      <c r="UDQ1" s="100"/>
      <c r="UDR1" s="100"/>
      <c r="UDS1" s="100"/>
      <c r="UDT1" s="100"/>
      <c r="UDU1" s="100"/>
      <c r="UDV1" s="100"/>
      <c r="UDW1" s="100"/>
      <c r="UDX1" s="100"/>
      <c r="UDY1" s="100"/>
      <c r="UDZ1" s="100"/>
      <c r="UEA1" s="100"/>
      <c r="UEB1" s="100"/>
      <c r="UEC1" s="100"/>
      <c r="UED1" s="100"/>
      <c r="UEE1" s="100"/>
      <c r="UEF1" s="100"/>
      <c r="UEG1" s="100"/>
      <c r="UEH1" s="100"/>
      <c r="UEI1" s="100"/>
      <c r="UEJ1" s="100"/>
      <c r="UEK1" s="100"/>
      <c r="UEL1" s="100"/>
      <c r="UEM1" s="100"/>
      <c r="UEN1" s="100"/>
      <c r="UEO1" s="100"/>
      <c r="UEP1" s="100"/>
      <c r="UEQ1" s="100"/>
      <c r="UER1" s="100"/>
      <c r="UES1" s="100"/>
      <c r="UET1" s="100"/>
      <c r="UEU1" s="100"/>
      <c r="UEV1" s="100"/>
      <c r="UEW1" s="100"/>
      <c r="UEX1" s="100"/>
      <c r="UEY1" s="100"/>
      <c r="UEZ1" s="100"/>
      <c r="UFA1" s="100"/>
      <c r="UFB1" s="100"/>
      <c r="UFC1" s="100"/>
      <c r="UFD1" s="100"/>
      <c r="UFE1" s="100"/>
      <c r="UFF1" s="100"/>
      <c r="UFG1" s="100"/>
      <c r="UFH1" s="100"/>
      <c r="UFI1" s="100"/>
      <c r="UFJ1" s="100"/>
      <c r="UFK1" s="100"/>
      <c r="UFL1" s="100"/>
      <c r="UFM1" s="100"/>
      <c r="UFN1" s="100"/>
      <c r="UFO1" s="100"/>
      <c r="UFP1" s="100"/>
      <c r="UFQ1" s="100"/>
      <c r="UFR1" s="100"/>
      <c r="UFS1" s="100"/>
      <c r="UFT1" s="100"/>
      <c r="UFU1" s="100"/>
      <c r="UFV1" s="100"/>
      <c r="UFW1" s="100"/>
      <c r="UFX1" s="100"/>
      <c r="UFY1" s="100"/>
      <c r="UFZ1" s="100"/>
      <c r="UGA1" s="100"/>
      <c r="UGB1" s="100"/>
      <c r="UGC1" s="100"/>
      <c r="UGD1" s="100"/>
      <c r="UGE1" s="100"/>
      <c r="UGF1" s="100"/>
      <c r="UGG1" s="100"/>
      <c r="UGH1" s="100"/>
      <c r="UGI1" s="100"/>
      <c r="UGJ1" s="100"/>
      <c r="UGK1" s="100"/>
      <c r="UGL1" s="100"/>
      <c r="UGM1" s="100"/>
      <c r="UGN1" s="100"/>
      <c r="UGO1" s="100"/>
      <c r="UGP1" s="100"/>
      <c r="UGQ1" s="100"/>
      <c r="UGR1" s="100"/>
      <c r="UGS1" s="100"/>
      <c r="UGT1" s="100"/>
      <c r="UGU1" s="100"/>
      <c r="UGV1" s="100"/>
      <c r="UGW1" s="100"/>
      <c r="UGX1" s="100"/>
      <c r="UGY1" s="100"/>
      <c r="UGZ1" s="100"/>
      <c r="UHA1" s="100"/>
      <c r="UHB1" s="100"/>
      <c r="UHC1" s="100"/>
      <c r="UHD1" s="100"/>
      <c r="UHE1" s="100"/>
      <c r="UHF1" s="100"/>
      <c r="UHG1" s="100"/>
      <c r="UHH1" s="100"/>
      <c r="UHI1" s="100"/>
      <c r="UHJ1" s="100"/>
      <c r="UHK1" s="100"/>
      <c r="UHL1" s="100"/>
      <c r="UHM1" s="100"/>
      <c r="UHN1" s="100"/>
      <c r="UHO1" s="100"/>
      <c r="UHP1" s="100"/>
      <c r="UHQ1" s="100"/>
      <c r="UHR1" s="100"/>
      <c r="UHS1" s="100"/>
      <c r="UHT1" s="100"/>
      <c r="UHU1" s="100"/>
      <c r="UHV1" s="100"/>
      <c r="UHW1" s="100"/>
      <c r="UHX1" s="100"/>
      <c r="UHY1" s="100"/>
      <c r="UHZ1" s="100"/>
      <c r="UIA1" s="100"/>
      <c r="UIB1" s="100"/>
      <c r="UIC1" s="100"/>
      <c r="UID1" s="100"/>
      <c r="UIE1" s="100"/>
      <c r="UIF1" s="100"/>
      <c r="UIG1" s="100"/>
      <c r="UIH1" s="100"/>
      <c r="UII1" s="100"/>
      <c r="UIJ1" s="100"/>
      <c r="UIK1" s="100"/>
      <c r="UIL1" s="100"/>
      <c r="UIM1" s="100"/>
      <c r="UIN1" s="100"/>
      <c r="UIO1" s="100"/>
      <c r="UIP1" s="100"/>
      <c r="UIQ1" s="100"/>
      <c r="UIR1" s="100"/>
      <c r="UIS1" s="100"/>
      <c r="UIT1" s="100"/>
      <c r="UIU1" s="100"/>
      <c r="UIV1" s="100"/>
      <c r="UIW1" s="100"/>
      <c r="UIX1" s="100"/>
      <c r="UIY1" s="100"/>
      <c r="UIZ1" s="100"/>
      <c r="UJA1" s="100"/>
      <c r="UJB1" s="100"/>
      <c r="UJC1" s="100"/>
      <c r="UJD1" s="100"/>
      <c r="UJE1" s="100"/>
      <c r="UJF1" s="100"/>
      <c r="UJG1" s="100"/>
      <c r="UJH1" s="100"/>
      <c r="UJI1" s="100"/>
      <c r="UJJ1" s="100"/>
      <c r="UJK1" s="100"/>
      <c r="UJL1" s="100"/>
      <c r="UJM1" s="100"/>
      <c r="UJN1" s="100"/>
      <c r="UJO1" s="100"/>
      <c r="UJP1" s="100"/>
      <c r="UJQ1" s="100"/>
      <c r="UJR1" s="100"/>
      <c r="UJS1" s="100"/>
      <c r="UJT1" s="100"/>
      <c r="UJU1" s="100"/>
      <c r="UJV1" s="100"/>
      <c r="UJW1" s="100"/>
      <c r="UJX1" s="100"/>
      <c r="UJY1" s="100"/>
      <c r="UJZ1" s="100"/>
      <c r="UKA1" s="100"/>
      <c r="UKB1" s="100"/>
      <c r="UKC1" s="100"/>
      <c r="UKD1" s="100"/>
      <c r="UKE1" s="100"/>
      <c r="UKF1" s="100"/>
      <c r="UKG1" s="100"/>
      <c r="UKH1" s="100"/>
      <c r="UKI1" s="100"/>
      <c r="UKJ1" s="100"/>
      <c r="UKK1" s="100"/>
      <c r="UKL1" s="100"/>
      <c r="UKM1" s="100"/>
      <c r="UKN1" s="100"/>
      <c r="UKO1" s="100"/>
      <c r="UKP1" s="100"/>
      <c r="UKQ1" s="100"/>
      <c r="UKR1" s="100"/>
      <c r="UKS1" s="100"/>
      <c r="UKT1" s="100"/>
      <c r="UKU1" s="100"/>
      <c r="UKV1" s="100"/>
      <c r="UKW1" s="100"/>
      <c r="UKX1" s="100"/>
      <c r="UKY1" s="100"/>
      <c r="UKZ1" s="100"/>
      <c r="ULA1" s="100"/>
      <c r="ULB1" s="100"/>
      <c r="ULC1" s="100"/>
      <c r="ULD1" s="100"/>
      <c r="ULE1" s="100"/>
      <c r="ULF1" s="100"/>
      <c r="ULG1" s="100"/>
      <c r="ULH1" s="100"/>
      <c r="ULI1" s="100"/>
      <c r="ULJ1" s="100"/>
      <c r="ULK1" s="100"/>
      <c r="ULL1" s="100"/>
      <c r="ULM1" s="100"/>
      <c r="ULN1" s="100"/>
      <c r="ULO1" s="100"/>
      <c r="ULP1" s="100"/>
      <c r="ULQ1" s="100"/>
      <c r="ULR1" s="100"/>
      <c r="ULS1" s="100"/>
      <c r="ULT1" s="100"/>
      <c r="ULU1" s="100"/>
      <c r="ULV1" s="100"/>
      <c r="ULW1" s="100"/>
      <c r="ULX1" s="100"/>
      <c r="ULY1" s="100"/>
      <c r="ULZ1" s="100"/>
      <c r="UMA1" s="100"/>
      <c r="UMB1" s="100"/>
      <c r="UMC1" s="100"/>
      <c r="UMD1" s="100"/>
      <c r="UME1" s="100"/>
      <c r="UMF1" s="100"/>
      <c r="UMG1" s="100"/>
      <c r="UMH1" s="100"/>
      <c r="UMI1" s="100"/>
      <c r="UMJ1" s="100"/>
      <c r="UMK1" s="100"/>
      <c r="UML1" s="100"/>
      <c r="UMM1" s="100"/>
      <c r="UMN1" s="100"/>
      <c r="UMO1" s="100"/>
      <c r="UMP1" s="100"/>
      <c r="UMQ1" s="100"/>
      <c r="UMR1" s="100"/>
      <c r="UMS1" s="100"/>
      <c r="UMT1" s="100"/>
      <c r="UMU1" s="100"/>
      <c r="UMV1" s="100"/>
      <c r="UMW1" s="100"/>
      <c r="UMX1" s="100"/>
      <c r="UMY1" s="100"/>
      <c r="UMZ1" s="100"/>
      <c r="UNA1" s="100"/>
      <c r="UNB1" s="100"/>
      <c r="UNC1" s="100"/>
      <c r="UND1" s="100"/>
      <c r="UNE1" s="100"/>
      <c r="UNF1" s="100"/>
      <c r="UNG1" s="100"/>
      <c r="UNH1" s="100"/>
      <c r="UNI1" s="100"/>
      <c r="UNJ1" s="100"/>
      <c r="UNK1" s="100"/>
      <c r="UNL1" s="100"/>
      <c r="UNM1" s="100"/>
      <c r="UNN1" s="100"/>
      <c r="UNO1" s="100"/>
      <c r="UNP1" s="100"/>
      <c r="UNQ1" s="100"/>
      <c r="UNR1" s="100"/>
      <c r="UNS1" s="100"/>
      <c r="UNT1" s="100"/>
      <c r="UNU1" s="100"/>
      <c r="UNV1" s="100"/>
      <c r="UNW1" s="100"/>
      <c r="UNX1" s="100"/>
      <c r="UNY1" s="100"/>
      <c r="UNZ1" s="100"/>
      <c r="UOA1" s="100"/>
      <c r="UOB1" s="100"/>
      <c r="UOC1" s="100"/>
      <c r="UOD1" s="100"/>
      <c r="UOE1" s="100"/>
      <c r="UOF1" s="100"/>
      <c r="UOG1" s="100"/>
      <c r="UOH1" s="100"/>
      <c r="UOI1" s="100"/>
      <c r="UOJ1" s="100"/>
      <c r="UOK1" s="100"/>
      <c r="UOL1" s="100"/>
      <c r="UOM1" s="100"/>
      <c r="UON1" s="100"/>
      <c r="UOO1" s="100"/>
      <c r="UOP1" s="100"/>
      <c r="UOQ1" s="100"/>
      <c r="UOR1" s="100"/>
      <c r="UOS1" s="100"/>
      <c r="UOT1" s="100"/>
      <c r="UOU1" s="100"/>
      <c r="UOV1" s="100"/>
      <c r="UOW1" s="100"/>
      <c r="UOX1" s="100"/>
      <c r="UOY1" s="100"/>
      <c r="UOZ1" s="100"/>
      <c r="UPA1" s="100"/>
      <c r="UPB1" s="100"/>
      <c r="UPC1" s="100"/>
      <c r="UPD1" s="100"/>
      <c r="UPE1" s="100"/>
      <c r="UPF1" s="100"/>
      <c r="UPG1" s="100"/>
      <c r="UPH1" s="100"/>
      <c r="UPI1" s="100"/>
      <c r="UPJ1" s="100"/>
      <c r="UPK1" s="100"/>
      <c r="UPL1" s="100"/>
      <c r="UPM1" s="100"/>
      <c r="UPN1" s="100"/>
      <c r="UPO1" s="100"/>
      <c r="UPP1" s="100"/>
      <c r="UPQ1" s="100"/>
      <c r="UPR1" s="100"/>
      <c r="UPS1" s="100"/>
      <c r="UPT1" s="100"/>
      <c r="UPU1" s="100"/>
      <c r="UPV1" s="100"/>
      <c r="UPW1" s="100"/>
      <c r="UPX1" s="100"/>
      <c r="UPY1" s="100"/>
      <c r="UPZ1" s="100"/>
      <c r="UQA1" s="100"/>
      <c r="UQB1" s="100"/>
      <c r="UQC1" s="100"/>
      <c r="UQD1" s="100"/>
      <c r="UQE1" s="100"/>
      <c r="UQF1" s="100"/>
      <c r="UQG1" s="100"/>
      <c r="UQH1" s="100"/>
      <c r="UQI1" s="100"/>
      <c r="UQJ1" s="100"/>
      <c r="UQK1" s="100"/>
      <c r="UQL1" s="100"/>
      <c r="UQM1" s="100"/>
      <c r="UQN1" s="100"/>
      <c r="UQO1" s="100"/>
      <c r="UQP1" s="100"/>
      <c r="UQQ1" s="100"/>
      <c r="UQR1" s="100"/>
      <c r="UQS1" s="100"/>
      <c r="UQT1" s="100"/>
      <c r="UQU1" s="100"/>
      <c r="UQV1" s="100"/>
      <c r="UQW1" s="100"/>
      <c r="UQX1" s="100"/>
      <c r="UQY1" s="100"/>
      <c r="UQZ1" s="100"/>
      <c r="URA1" s="100"/>
      <c r="URB1" s="100"/>
      <c r="URC1" s="100"/>
      <c r="URD1" s="100"/>
      <c r="URE1" s="100"/>
      <c r="URF1" s="100"/>
      <c r="URG1" s="100"/>
      <c r="URH1" s="100"/>
      <c r="URI1" s="100"/>
      <c r="URJ1" s="100"/>
      <c r="URK1" s="100"/>
      <c r="URL1" s="100"/>
      <c r="URM1" s="100"/>
      <c r="URN1" s="100"/>
      <c r="URO1" s="100"/>
      <c r="URP1" s="100"/>
      <c r="URQ1" s="100"/>
      <c r="URR1" s="100"/>
      <c r="URS1" s="100"/>
      <c r="URT1" s="100"/>
      <c r="URU1" s="100"/>
      <c r="URV1" s="100"/>
      <c r="URW1" s="100"/>
      <c r="URX1" s="100"/>
      <c r="URY1" s="100"/>
      <c r="URZ1" s="100"/>
      <c r="USA1" s="100"/>
      <c r="USB1" s="100"/>
      <c r="USC1" s="100"/>
      <c r="USD1" s="100"/>
      <c r="USE1" s="100"/>
      <c r="USF1" s="100"/>
      <c r="USG1" s="100"/>
      <c r="USH1" s="100"/>
      <c r="USI1" s="100"/>
      <c r="USJ1" s="100"/>
      <c r="USK1" s="100"/>
      <c r="USL1" s="100"/>
      <c r="USM1" s="100"/>
      <c r="USN1" s="100"/>
      <c r="USO1" s="100"/>
      <c r="USP1" s="100"/>
      <c r="USQ1" s="100"/>
      <c r="USR1" s="100"/>
      <c r="USS1" s="100"/>
      <c r="UST1" s="100"/>
      <c r="USU1" s="100"/>
      <c r="USV1" s="100"/>
      <c r="USW1" s="100"/>
      <c r="USX1" s="100"/>
      <c r="USY1" s="100"/>
      <c r="USZ1" s="100"/>
      <c r="UTA1" s="100"/>
      <c r="UTB1" s="100"/>
      <c r="UTC1" s="100"/>
      <c r="UTD1" s="100"/>
      <c r="UTE1" s="100"/>
      <c r="UTF1" s="100"/>
      <c r="UTG1" s="100"/>
      <c r="UTH1" s="100"/>
      <c r="UTI1" s="100"/>
      <c r="UTJ1" s="100"/>
      <c r="UTK1" s="100"/>
      <c r="UTL1" s="100"/>
      <c r="UTM1" s="100"/>
      <c r="UTN1" s="100"/>
      <c r="UTO1" s="100"/>
      <c r="UTP1" s="100"/>
      <c r="UTQ1" s="100"/>
      <c r="UTR1" s="100"/>
      <c r="UTS1" s="100"/>
      <c r="UTT1" s="100"/>
      <c r="UTU1" s="100"/>
      <c r="UTV1" s="100"/>
      <c r="UTW1" s="100"/>
      <c r="UTX1" s="100"/>
      <c r="UTY1" s="100"/>
      <c r="UTZ1" s="100"/>
      <c r="UUA1" s="100"/>
      <c r="UUB1" s="100"/>
      <c r="UUC1" s="100"/>
      <c r="UUD1" s="100"/>
      <c r="UUE1" s="100"/>
      <c r="UUF1" s="100"/>
      <c r="UUG1" s="100"/>
      <c r="UUH1" s="100"/>
      <c r="UUI1" s="100"/>
      <c r="UUJ1" s="100"/>
      <c r="UUK1" s="100"/>
      <c r="UUL1" s="100"/>
      <c r="UUM1" s="100"/>
      <c r="UUN1" s="100"/>
      <c r="UUO1" s="100"/>
      <c r="UUP1" s="100"/>
      <c r="UUQ1" s="100"/>
      <c r="UUR1" s="100"/>
      <c r="UUS1" s="100"/>
      <c r="UUT1" s="100"/>
      <c r="UUU1" s="100"/>
      <c r="UUV1" s="100"/>
      <c r="UUW1" s="100"/>
      <c r="UUX1" s="100"/>
      <c r="UUY1" s="100"/>
      <c r="UUZ1" s="100"/>
      <c r="UVA1" s="100"/>
      <c r="UVB1" s="100"/>
      <c r="UVC1" s="100"/>
      <c r="UVD1" s="100"/>
      <c r="UVE1" s="100"/>
      <c r="UVF1" s="100"/>
      <c r="UVG1" s="100"/>
      <c r="UVH1" s="100"/>
      <c r="UVI1" s="100"/>
      <c r="UVJ1" s="100"/>
      <c r="UVK1" s="100"/>
      <c r="UVL1" s="100"/>
      <c r="UVM1" s="100"/>
      <c r="UVN1" s="100"/>
      <c r="UVO1" s="100"/>
      <c r="UVP1" s="100"/>
      <c r="UVQ1" s="100"/>
      <c r="UVR1" s="100"/>
      <c r="UVS1" s="100"/>
      <c r="UVT1" s="100"/>
      <c r="UVU1" s="100"/>
      <c r="UVV1" s="100"/>
      <c r="UVW1" s="100"/>
      <c r="UVX1" s="100"/>
      <c r="UVY1" s="100"/>
      <c r="UVZ1" s="100"/>
      <c r="UWA1" s="100"/>
      <c r="UWB1" s="100"/>
      <c r="UWC1" s="100"/>
      <c r="UWD1" s="100"/>
      <c r="UWE1" s="100"/>
      <c r="UWF1" s="100"/>
      <c r="UWG1" s="100"/>
      <c r="UWH1" s="100"/>
      <c r="UWI1" s="100"/>
      <c r="UWJ1" s="100"/>
      <c r="UWK1" s="100"/>
      <c r="UWL1" s="100"/>
      <c r="UWM1" s="100"/>
      <c r="UWN1" s="100"/>
      <c r="UWO1" s="100"/>
      <c r="UWP1" s="100"/>
      <c r="UWQ1" s="100"/>
      <c r="UWR1" s="100"/>
      <c r="UWS1" s="100"/>
      <c r="UWT1" s="100"/>
      <c r="UWU1" s="100"/>
      <c r="UWV1" s="100"/>
      <c r="UWW1" s="100"/>
      <c r="UWX1" s="100"/>
      <c r="UWY1" s="100"/>
      <c r="UWZ1" s="100"/>
      <c r="UXA1" s="100"/>
      <c r="UXB1" s="100"/>
      <c r="UXC1" s="100"/>
      <c r="UXD1" s="100"/>
      <c r="UXE1" s="100"/>
      <c r="UXF1" s="100"/>
      <c r="UXG1" s="100"/>
      <c r="UXH1" s="100"/>
      <c r="UXI1" s="100"/>
      <c r="UXJ1" s="100"/>
      <c r="UXK1" s="100"/>
      <c r="UXL1" s="100"/>
      <c r="UXM1" s="100"/>
      <c r="UXN1" s="100"/>
      <c r="UXO1" s="100"/>
      <c r="UXP1" s="100"/>
      <c r="UXQ1" s="100"/>
      <c r="UXR1" s="100"/>
      <c r="UXS1" s="100"/>
      <c r="UXT1" s="100"/>
      <c r="UXU1" s="100"/>
      <c r="UXV1" s="100"/>
      <c r="UXW1" s="100"/>
      <c r="UXX1" s="100"/>
      <c r="UXY1" s="100"/>
      <c r="UXZ1" s="100"/>
      <c r="UYA1" s="100"/>
      <c r="UYB1" s="100"/>
      <c r="UYC1" s="100"/>
      <c r="UYD1" s="100"/>
      <c r="UYE1" s="100"/>
      <c r="UYF1" s="100"/>
      <c r="UYG1" s="100"/>
      <c r="UYH1" s="100"/>
      <c r="UYI1" s="100"/>
      <c r="UYJ1" s="100"/>
      <c r="UYK1" s="100"/>
      <c r="UYL1" s="100"/>
      <c r="UYM1" s="100"/>
      <c r="UYN1" s="100"/>
      <c r="UYO1" s="100"/>
      <c r="UYP1" s="100"/>
      <c r="UYQ1" s="100"/>
      <c r="UYR1" s="100"/>
      <c r="UYS1" s="100"/>
      <c r="UYT1" s="100"/>
      <c r="UYU1" s="100"/>
      <c r="UYV1" s="100"/>
      <c r="UYW1" s="100"/>
      <c r="UYX1" s="100"/>
      <c r="UYY1" s="100"/>
      <c r="UYZ1" s="100"/>
      <c r="UZA1" s="100"/>
      <c r="UZB1" s="100"/>
      <c r="UZC1" s="100"/>
      <c r="UZD1" s="100"/>
      <c r="UZE1" s="100"/>
      <c r="UZF1" s="100"/>
      <c r="UZG1" s="100"/>
      <c r="UZH1" s="100"/>
      <c r="UZI1" s="100"/>
      <c r="UZJ1" s="100"/>
      <c r="UZK1" s="100"/>
      <c r="UZL1" s="100"/>
      <c r="UZM1" s="100"/>
      <c r="UZN1" s="100"/>
      <c r="UZO1" s="100"/>
      <c r="UZP1" s="100"/>
      <c r="UZQ1" s="100"/>
      <c r="UZR1" s="100"/>
      <c r="UZS1" s="100"/>
      <c r="UZT1" s="100"/>
      <c r="UZU1" s="100"/>
      <c r="UZV1" s="100"/>
      <c r="UZW1" s="100"/>
      <c r="UZX1" s="100"/>
      <c r="UZY1" s="100"/>
      <c r="UZZ1" s="100"/>
      <c r="VAA1" s="100"/>
      <c r="VAB1" s="100"/>
      <c r="VAC1" s="100"/>
      <c r="VAD1" s="100"/>
      <c r="VAE1" s="100"/>
      <c r="VAF1" s="100"/>
      <c r="VAG1" s="100"/>
      <c r="VAH1" s="100"/>
      <c r="VAI1" s="100"/>
      <c r="VAJ1" s="100"/>
      <c r="VAK1" s="100"/>
      <c r="VAL1" s="100"/>
      <c r="VAM1" s="100"/>
      <c r="VAN1" s="100"/>
      <c r="VAO1" s="100"/>
      <c r="VAP1" s="100"/>
      <c r="VAQ1" s="100"/>
      <c r="VAR1" s="100"/>
      <c r="VAS1" s="100"/>
      <c r="VAT1" s="100"/>
      <c r="VAU1" s="100"/>
      <c r="VAV1" s="100"/>
      <c r="VAW1" s="100"/>
      <c r="VAX1" s="100"/>
      <c r="VAY1" s="100"/>
      <c r="VAZ1" s="100"/>
      <c r="VBA1" s="100"/>
      <c r="VBB1" s="100"/>
      <c r="VBC1" s="100"/>
      <c r="VBD1" s="100"/>
      <c r="VBE1" s="100"/>
      <c r="VBF1" s="100"/>
      <c r="VBG1" s="100"/>
      <c r="VBH1" s="100"/>
      <c r="VBI1" s="100"/>
      <c r="VBJ1" s="100"/>
      <c r="VBK1" s="100"/>
      <c r="VBL1" s="100"/>
      <c r="VBM1" s="100"/>
      <c r="VBN1" s="100"/>
      <c r="VBO1" s="100"/>
      <c r="VBP1" s="100"/>
      <c r="VBQ1" s="100"/>
      <c r="VBR1" s="100"/>
      <c r="VBS1" s="100"/>
      <c r="VBT1" s="100"/>
      <c r="VBU1" s="100"/>
      <c r="VBV1" s="100"/>
      <c r="VBW1" s="100"/>
      <c r="VBX1" s="100"/>
      <c r="VBY1" s="100"/>
      <c r="VBZ1" s="100"/>
      <c r="VCA1" s="100"/>
      <c r="VCB1" s="100"/>
      <c r="VCC1" s="100"/>
      <c r="VCD1" s="100"/>
      <c r="VCE1" s="100"/>
      <c r="VCF1" s="100"/>
      <c r="VCG1" s="100"/>
      <c r="VCH1" s="100"/>
      <c r="VCI1" s="100"/>
      <c r="VCJ1" s="100"/>
      <c r="VCK1" s="100"/>
      <c r="VCL1" s="100"/>
      <c r="VCM1" s="100"/>
      <c r="VCN1" s="100"/>
      <c r="VCO1" s="100"/>
      <c r="VCP1" s="100"/>
      <c r="VCQ1" s="100"/>
      <c r="VCR1" s="100"/>
      <c r="VCS1" s="100"/>
      <c r="VCT1" s="100"/>
      <c r="VCU1" s="100"/>
      <c r="VCV1" s="100"/>
      <c r="VCW1" s="100"/>
      <c r="VCX1" s="100"/>
      <c r="VCY1" s="100"/>
      <c r="VCZ1" s="100"/>
      <c r="VDA1" s="100"/>
      <c r="VDB1" s="100"/>
      <c r="VDC1" s="100"/>
      <c r="VDD1" s="100"/>
      <c r="VDE1" s="100"/>
      <c r="VDF1" s="100"/>
      <c r="VDG1" s="100"/>
      <c r="VDH1" s="100"/>
      <c r="VDI1" s="100"/>
      <c r="VDJ1" s="100"/>
      <c r="VDK1" s="100"/>
      <c r="VDL1" s="100"/>
      <c r="VDM1" s="100"/>
      <c r="VDN1" s="100"/>
      <c r="VDO1" s="100"/>
      <c r="VDP1" s="100"/>
      <c r="VDQ1" s="100"/>
      <c r="VDR1" s="100"/>
      <c r="VDS1" s="100"/>
      <c r="VDT1" s="100"/>
      <c r="VDU1" s="100"/>
      <c r="VDV1" s="100"/>
      <c r="VDW1" s="100"/>
      <c r="VDX1" s="100"/>
      <c r="VDY1" s="100"/>
      <c r="VDZ1" s="100"/>
      <c r="VEA1" s="100"/>
      <c r="VEB1" s="100"/>
      <c r="VEC1" s="100"/>
      <c r="VED1" s="100"/>
      <c r="VEE1" s="100"/>
      <c r="VEF1" s="100"/>
      <c r="VEG1" s="100"/>
      <c r="VEH1" s="100"/>
      <c r="VEI1" s="100"/>
      <c r="VEJ1" s="100"/>
      <c r="VEK1" s="100"/>
      <c r="VEL1" s="100"/>
      <c r="VEM1" s="100"/>
      <c r="VEN1" s="100"/>
      <c r="VEO1" s="100"/>
      <c r="VEP1" s="100"/>
      <c r="VEQ1" s="100"/>
      <c r="VER1" s="100"/>
      <c r="VES1" s="100"/>
      <c r="VET1" s="100"/>
      <c r="VEU1" s="100"/>
      <c r="VEV1" s="100"/>
      <c r="VEW1" s="100"/>
      <c r="VEX1" s="100"/>
      <c r="VEY1" s="100"/>
      <c r="VEZ1" s="100"/>
      <c r="VFA1" s="100"/>
      <c r="VFB1" s="100"/>
      <c r="VFC1" s="100"/>
      <c r="VFD1" s="100"/>
      <c r="VFE1" s="100"/>
      <c r="VFF1" s="100"/>
      <c r="VFG1" s="100"/>
      <c r="VFH1" s="100"/>
      <c r="VFI1" s="100"/>
      <c r="VFJ1" s="100"/>
      <c r="VFK1" s="100"/>
      <c r="VFL1" s="100"/>
      <c r="VFM1" s="100"/>
      <c r="VFN1" s="100"/>
      <c r="VFO1" s="100"/>
      <c r="VFP1" s="100"/>
      <c r="VFQ1" s="100"/>
      <c r="VFR1" s="100"/>
      <c r="VFS1" s="100"/>
      <c r="VFT1" s="100"/>
      <c r="VFU1" s="100"/>
      <c r="VFV1" s="100"/>
      <c r="VFW1" s="100"/>
      <c r="VFX1" s="100"/>
      <c r="VFY1" s="100"/>
      <c r="VFZ1" s="100"/>
      <c r="VGA1" s="100"/>
      <c r="VGB1" s="100"/>
      <c r="VGC1" s="100"/>
      <c r="VGD1" s="100"/>
      <c r="VGE1" s="100"/>
      <c r="VGF1" s="100"/>
      <c r="VGG1" s="100"/>
      <c r="VGH1" s="100"/>
      <c r="VGI1" s="100"/>
      <c r="VGJ1" s="100"/>
      <c r="VGK1" s="100"/>
      <c r="VGL1" s="100"/>
      <c r="VGM1" s="100"/>
      <c r="VGN1" s="100"/>
      <c r="VGO1" s="100"/>
      <c r="VGP1" s="100"/>
      <c r="VGQ1" s="100"/>
      <c r="VGR1" s="100"/>
      <c r="VGS1" s="100"/>
      <c r="VGT1" s="100"/>
      <c r="VGU1" s="100"/>
      <c r="VGV1" s="100"/>
      <c r="VGW1" s="100"/>
      <c r="VGX1" s="100"/>
      <c r="VGY1" s="100"/>
      <c r="VGZ1" s="100"/>
      <c r="VHA1" s="100"/>
      <c r="VHB1" s="100"/>
      <c r="VHC1" s="100"/>
      <c r="VHD1" s="100"/>
      <c r="VHE1" s="100"/>
      <c r="VHF1" s="100"/>
      <c r="VHG1" s="100"/>
      <c r="VHH1" s="100"/>
      <c r="VHI1" s="100"/>
      <c r="VHJ1" s="100"/>
      <c r="VHK1" s="100"/>
      <c r="VHL1" s="100"/>
      <c r="VHM1" s="100"/>
      <c r="VHN1" s="100"/>
      <c r="VHO1" s="100"/>
      <c r="VHP1" s="100"/>
      <c r="VHQ1" s="100"/>
      <c r="VHR1" s="100"/>
      <c r="VHS1" s="100"/>
      <c r="VHT1" s="100"/>
      <c r="VHU1" s="100"/>
      <c r="VHV1" s="100"/>
      <c r="VHW1" s="100"/>
      <c r="VHX1" s="100"/>
      <c r="VHY1" s="100"/>
      <c r="VHZ1" s="100"/>
      <c r="VIA1" s="100"/>
      <c r="VIB1" s="100"/>
      <c r="VIC1" s="100"/>
      <c r="VID1" s="100"/>
      <c r="VIE1" s="100"/>
      <c r="VIF1" s="100"/>
      <c r="VIG1" s="100"/>
      <c r="VIH1" s="100"/>
      <c r="VII1" s="100"/>
      <c r="VIJ1" s="100"/>
      <c r="VIK1" s="100"/>
      <c r="VIL1" s="100"/>
      <c r="VIM1" s="100"/>
      <c r="VIN1" s="100"/>
      <c r="VIO1" s="100"/>
      <c r="VIP1" s="100"/>
      <c r="VIQ1" s="100"/>
      <c r="VIR1" s="100"/>
      <c r="VIS1" s="100"/>
      <c r="VIT1" s="100"/>
      <c r="VIU1" s="100"/>
      <c r="VIV1" s="100"/>
      <c r="VIW1" s="100"/>
      <c r="VIX1" s="100"/>
      <c r="VIY1" s="100"/>
      <c r="VIZ1" s="100"/>
      <c r="VJA1" s="100"/>
      <c r="VJB1" s="100"/>
      <c r="VJC1" s="100"/>
      <c r="VJD1" s="100"/>
      <c r="VJE1" s="100"/>
      <c r="VJF1" s="100"/>
      <c r="VJG1" s="100"/>
      <c r="VJH1" s="100"/>
      <c r="VJI1" s="100"/>
      <c r="VJJ1" s="100"/>
      <c r="VJK1" s="100"/>
      <c r="VJL1" s="100"/>
      <c r="VJM1" s="100"/>
      <c r="VJN1" s="100"/>
      <c r="VJO1" s="100"/>
      <c r="VJP1" s="100"/>
      <c r="VJQ1" s="100"/>
      <c r="VJR1" s="100"/>
      <c r="VJS1" s="100"/>
      <c r="VJT1" s="100"/>
      <c r="VJU1" s="100"/>
      <c r="VJV1" s="100"/>
      <c r="VJW1" s="100"/>
      <c r="VJX1" s="100"/>
      <c r="VJY1" s="100"/>
      <c r="VJZ1" s="100"/>
      <c r="VKA1" s="100"/>
      <c r="VKB1" s="100"/>
      <c r="VKC1" s="100"/>
      <c r="VKD1" s="100"/>
      <c r="VKE1" s="100"/>
      <c r="VKF1" s="100"/>
      <c r="VKG1" s="100"/>
      <c r="VKH1" s="100"/>
      <c r="VKI1" s="100"/>
      <c r="VKJ1" s="100"/>
      <c r="VKK1" s="100"/>
      <c r="VKL1" s="100"/>
      <c r="VKM1" s="100"/>
      <c r="VKN1" s="100"/>
      <c r="VKO1" s="100"/>
      <c r="VKP1" s="100"/>
      <c r="VKQ1" s="100"/>
      <c r="VKR1" s="100"/>
      <c r="VKS1" s="100"/>
      <c r="VKT1" s="100"/>
      <c r="VKU1" s="100"/>
      <c r="VKV1" s="100"/>
      <c r="VKW1" s="100"/>
      <c r="VKX1" s="100"/>
      <c r="VKY1" s="100"/>
      <c r="VKZ1" s="100"/>
      <c r="VLA1" s="100"/>
      <c r="VLB1" s="100"/>
      <c r="VLC1" s="100"/>
      <c r="VLD1" s="100"/>
      <c r="VLE1" s="100"/>
      <c r="VLF1" s="100"/>
      <c r="VLG1" s="100"/>
      <c r="VLH1" s="100"/>
      <c r="VLI1" s="100"/>
      <c r="VLJ1" s="100"/>
      <c r="VLK1" s="100"/>
      <c r="VLL1" s="100"/>
      <c r="VLM1" s="100"/>
      <c r="VLN1" s="100"/>
      <c r="VLO1" s="100"/>
      <c r="VLP1" s="100"/>
      <c r="VLQ1" s="100"/>
      <c r="VLR1" s="100"/>
      <c r="VLS1" s="100"/>
      <c r="VLT1" s="100"/>
      <c r="VLU1" s="100"/>
      <c r="VLV1" s="100"/>
      <c r="VLW1" s="100"/>
      <c r="VLX1" s="100"/>
      <c r="VLY1" s="100"/>
      <c r="VLZ1" s="100"/>
      <c r="VMA1" s="100"/>
      <c r="VMB1" s="100"/>
      <c r="VMC1" s="100"/>
      <c r="VMD1" s="100"/>
      <c r="VME1" s="100"/>
      <c r="VMF1" s="100"/>
      <c r="VMG1" s="100"/>
      <c r="VMH1" s="100"/>
      <c r="VMI1" s="100"/>
      <c r="VMJ1" s="100"/>
      <c r="VMK1" s="100"/>
      <c r="VML1" s="100"/>
      <c r="VMM1" s="100"/>
      <c r="VMN1" s="100"/>
      <c r="VMO1" s="100"/>
      <c r="VMP1" s="100"/>
      <c r="VMQ1" s="100"/>
      <c r="VMR1" s="100"/>
      <c r="VMS1" s="100"/>
      <c r="VMT1" s="100"/>
      <c r="VMU1" s="100"/>
      <c r="VMV1" s="100"/>
      <c r="VMW1" s="100"/>
      <c r="VMX1" s="100"/>
      <c r="VMY1" s="100"/>
      <c r="VMZ1" s="100"/>
      <c r="VNA1" s="100"/>
      <c r="VNB1" s="100"/>
      <c r="VNC1" s="100"/>
      <c r="VND1" s="100"/>
      <c r="VNE1" s="100"/>
      <c r="VNF1" s="100"/>
      <c r="VNG1" s="100"/>
      <c r="VNH1" s="100"/>
      <c r="VNI1" s="100"/>
      <c r="VNJ1" s="100"/>
      <c r="VNK1" s="100"/>
      <c r="VNL1" s="100"/>
      <c r="VNM1" s="100"/>
      <c r="VNN1" s="100"/>
      <c r="VNO1" s="100"/>
      <c r="VNP1" s="100"/>
      <c r="VNQ1" s="100"/>
      <c r="VNR1" s="100"/>
      <c r="VNS1" s="100"/>
      <c r="VNT1" s="100"/>
      <c r="VNU1" s="100"/>
      <c r="VNV1" s="100"/>
      <c r="VNW1" s="100"/>
      <c r="VNX1" s="100"/>
      <c r="VNY1" s="100"/>
      <c r="VNZ1" s="100"/>
      <c r="VOA1" s="100"/>
      <c r="VOB1" s="100"/>
      <c r="VOC1" s="100"/>
      <c r="VOD1" s="100"/>
      <c r="VOE1" s="100"/>
      <c r="VOF1" s="100"/>
      <c r="VOG1" s="100"/>
      <c r="VOH1" s="100"/>
      <c r="VOI1" s="100"/>
      <c r="VOJ1" s="100"/>
      <c r="VOK1" s="100"/>
      <c r="VOL1" s="100"/>
      <c r="VOM1" s="100"/>
      <c r="VON1" s="100"/>
      <c r="VOO1" s="100"/>
      <c r="VOP1" s="100"/>
      <c r="VOQ1" s="100"/>
      <c r="VOR1" s="100"/>
      <c r="VOS1" s="100"/>
      <c r="VOT1" s="100"/>
      <c r="VOU1" s="100"/>
      <c r="VOV1" s="100"/>
      <c r="VOW1" s="100"/>
      <c r="VOX1" s="100"/>
      <c r="VOY1" s="100"/>
      <c r="VOZ1" s="100"/>
      <c r="VPA1" s="100"/>
      <c r="VPB1" s="100"/>
      <c r="VPC1" s="100"/>
      <c r="VPD1" s="100"/>
      <c r="VPE1" s="100"/>
      <c r="VPF1" s="100"/>
      <c r="VPG1" s="100"/>
      <c r="VPH1" s="100"/>
      <c r="VPI1" s="100"/>
      <c r="VPJ1" s="100"/>
      <c r="VPK1" s="100"/>
      <c r="VPL1" s="100"/>
      <c r="VPM1" s="100"/>
      <c r="VPN1" s="100"/>
      <c r="VPO1" s="100"/>
      <c r="VPP1" s="100"/>
      <c r="VPQ1" s="100"/>
      <c r="VPR1" s="100"/>
      <c r="VPS1" s="100"/>
      <c r="VPT1" s="100"/>
      <c r="VPU1" s="100"/>
      <c r="VPV1" s="100"/>
      <c r="VPW1" s="100"/>
      <c r="VPX1" s="100"/>
      <c r="VPY1" s="100"/>
      <c r="VPZ1" s="100"/>
      <c r="VQA1" s="100"/>
      <c r="VQB1" s="100"/>
      <c r="VQC1" s="100"/>
      <c r="VQD1" s="100"/>
      <c r="VQE1" s="100"/>
      <c r="VQF1" s="100"/>
      <c r="VQG1" s="100"/>
      <c r="VQH1" s="100"/>
      <c r="VQI1" s="100"/>
      <c r="VQJ1" s="100"/>
      <c r="VQK1" s="100"/>
      <c r="VQL1" s="100"/>
      <c r="VQM1" s="100"/>
      <c r="VQN1" s="100"/>
      <c r="VQO1" s="100"/>
      <c r="VQP1" s="100"/>
      <c r="VQQ1" s="100"/>
      <c r="VQR1" s="100"/>
      <c r="VQS1" s="100"/>
      <c r="VQT1" s="100"/>
      <c r="VQU1" s="100"/>
      <c r="VQV1" s="100"/>
      <c r="VQW1" s="100"/>
      <c r="VQX1" s="100"/>
      <c r="VQY1" s="100"/>
      <c r="VQZ1" s="100"/>
      <c r="VRA1" s="100"/>
      <c r="VRB1" s="100"/>
      <c r="VRC1" s="100"/>
      <c r="VRD1" s="100"/>
      <c r="VRE1" s="100"/>
      <c r="VRF1" s="100"/>
      <c r="VRG1" s="100"/>
      <c r="VRH1" s="100"/>
      <c r="VRI1" s="100"/>
      <c r="VRJ1" s="100"/>
      <c r="VRK1" s="100"/>
      <c r="VRL1" s="100"/>
      <c r="VRM1" s="100"/>
      <c r="VRN1" s="100"/>
      <c r="VRO1" s="100"/>
      <c r="VRP1" s="100"/>
      <c r="VRQ1" s="100"/>
      <c r="VRR1" s="100"/>
      <c r="VRS1" s="100"/>
      <c r="VRT1" s="100"/>
      <c r="VRU1" s="100"/>
      <c r="VRV1" s="100"/>
      <c r="VRW1" s="100"/>
      <c r="VRX1" s="100"/>
      <c r="VRY1" s="100"/>
      <c r="VRZ1" s="100"/>
      <c r="VSA1" s="100"/>
      <c r="VSB1" s="100"/>
      <c r="VSC1" s="100"/>
      <c r="VSD1" s="100"/>
      <c r="VSE1" s="100"/>
      <c r="VSF1" s="100"/>
      <c r="VSG1" s="100"/>
      <c r="VSH1" s="100"/>
      <c r="VSI1" s="100"/>
      <c r="VSJ1" s="100"/>
      <c r="VSK1" s="100"/>
      <c r="VSL1" s="100"/>
      <c r="VSM1" s="100"/>
      <c r="VSN1" s="100"/>
      <c r="VSO1" s="100"/>
      <c r="VSP1" s="100"/>
      <c r="VSQ1" s="100"/>
      <c r="VSR1" s="100"/>
      <c r="VSS1" s="100"/>
      <c r="VST1" s="100"/>
      <c r="VSU1" s="100"/>
      <c r="VSV1" s="100"/>
      <c r="VSW1" s="100"/>
      <c r="VSX1" s="100"/>
      <c r="VSY1" s="100"/>
      <c r="VSZ1" s="100"/>
      <c r="VTA1" s="100"/>
      <c r="VTB1" s="100"/>
      <c r="VTC1" s="100"/>
      <c r="VTD1" s="100"/>
      <c r="VTE1" s="100"/>
      <c r="VTF1" s="100"/>
      <c r="VTG1" s="100"/>
      <c r="VTH1" s="100"/>
      <c r="VTI1" s="100"/>
      <c r="VTJ1" s="100"/>
      <c r="VTK1" s="100"/>
      <c r="VTL1" s="100"/>
      <c r="VTM1" s="100"/>
      <c r="VTN1" s="100"/>
      <c r="VTO1" s="100"/>
      <c r="VTP1" s="100"/>
      <c r="VTQ1" s="100"/>
      <c r="VTR1" s="100"/>
      <c r="VTS1" s="100"/>
      <c r="VTT1" s="100"/>
      <c r="VTU1" s="100"/>
      <c r="VTV1" s="100"/>
      <c r="VTW1" s="100"/>
      <c r="VTX1" s="100"/>
      <c r="VTY1" s="100"/>
      <c r="VTZ1" s="100"/>
      <c r="VUA1" s="100"/>
      <c r="VUB1" s="100"/>
      <c r="VUC1" s="100"/>
      <c r="VUD1" s="100"/>
      <c r="VUE1" s="100"/>
      <c r="VUF1" s="100"/>
      <c r="VUG1" s="100"/>
      <c r="VUH1" s="100"/>
      <c r="VUI1" s="100"/>
      <c r="VUJ1" s="100"/>
      <c r="VUK1" s="100"/>
      <c r="VUL1" s="100"/>
      <c r="VUM1" s="100"/>
      <c r="VUN1" s="100"/>
      <c r="VUO1" s="100"/>
      <c r="VUP1" s="100"/>
      <c r="VUQ1" s="100"/>
      <c r="VUR1" s="100"/>
      <c r="VUS1" s="100"/>
      <c r="VUT1" s="100"/>
      <c r="VUU1" s="100"/>
      <c r="VUV1" s="100"/>
      <c r="VUW1" s="100"/>
      <c r="VUX1" s="100"/>
      <c r="VUY1" s="100"/>
      <c r="VUZ1" s="100"/>
      <c r="VVA1" s="100"/>
      <c r="VVB1" s="100"/>
      <c r="VVC1" s="100"/>
      <c r="VVD1" s="100"/>
      <c r="VVE1" s="100"/>
      <c r="VVF1" s="100"/>
      <c r="VVG1" s="100"/>
      <c r="VVH1" s="100"/>
      <c r="VVI1" s="100"/>
      <c r="VVJ1" s="100"/>
      <c r="VVK1" s="100"/>
      <c r="VVL1" s="100"/>
      <c r="VVM1" s="100"/>
      <c r="VVN1" s="100"/>
      <c r="VVO1" s="100"/>
      <c r="VVP1" s="100"/>
      <c r="VVQ1" s="100"/>
      <c r="VVR1" s="100"/>
      <c r="VVS1" s="100"/>
      <c r="VVT1" s="100"/>
      <c r="VVU1" s="100"/>
      <c r="VVV1" s="100"/>
      <c r="VVW1" s="100"/>
      <c r="VVX1" s="100"/>
      <c r="VVY1" s="100"/>
      <c r="VVZ1" s="100"/>
      <c r="VWA1" s="100"/>
      <c r="VWB1" s="100"/>
      <c r="VWC1" s="100"/>
      <c r="VWD1" s="100"/>
      <c r="VWE1" s="100"/>
      <c r="VWF1" s="100"/>
      <c r="VWG1" s="100"/>
      <c r="VWH1" s="100"/>
      <c r="VWI1" s="100"/>
      <c r="VWJ1" s="100"/>
      <c r="VWK1" s="100"/>
      <c r="VWL1" s="100"/>
      <c r="VWM1" s="100"/>
      <c r="VWN1" s="100"/>
      <c r="VWO1" s="100"/>
      <c r="VWP1" s="100"/>
      <c r="VWQ1" s="100"/>
      <c r="VWR1" s="100"/>
      <c r="VWS1" s="100"/>
      <c r="VWT1" s="100"/>
      <c r="VWU1" s="100"/>
      <c r="VWV1" s="100"/>
      <c r="VWW1" s="100"/>
      <c r="VWX1" s="100"/>
      <c r="VWY1" s="100"/>
      <c r="VWZ1" s="100"/>
      <c r="VXA1" s="100"/>
      <c r="VXB1" s="100"/>
      <c r="VXC1" s="100"/>
      <c r="VXD1" s="100"/>
      <c r="VXE1" s="100"/>
      <c r="VXF1" s="100"/>
      <c r="VXG1" s="100"/>
      <c r="VXH1" s="100"/>
      <c r="VXI1" s="100"/>
      <c r="VXJ1" s="100"/>
      <c r="VXK1" s="100"/>
      <c r="VXL1" s="100"/>
      <c r="VXM1" s="100"/>
      <c r="VXN1" s="100"/>
      <c r="VXO1" s="100"/>
      <c r="VXP1" s="100"/>
      <c r="VXQ1" s="100"/>
      <c r="VXR1" s="100"/>
      <c r="VXS1" s="100"/>
      <c r="VXT1" s="100"/>
      <c r="VXU1" s="100"/>
      <c r="VXV1" s="100"/>
      <c r="VXW1" s="100"/>
      <c r="VXX1" s="100"/>
      <c r="VXY1" s="100"/>
      <c r="VXZ1" s="100"/>
      <c r="VYA1" s="100"/>
      <c r="VYB1" s="100"/>
      <c r="VYC1" s="100"/>
      <c r="VYD1" s="100"/>
      <c r="VYE1" s="100"/>
      <c r="VYF1" s="100"/>
      <c r="VYG1" s="100"/>
      <c r="VYH1" s="100"/>
      <c r="VYI1" s="100"/>
      <c r="VYJ1" s="100"/>
      <c r="VYK1" s="100"/>
      <c r="VYL1" s="100"/>
      <c r="VYM1" s="100"/>
      <c r="VYN1" s="100"/>
      <c r="VYO1" s="100"/>
      <c r="VYP1" s="100"/>
      <c r="VYQ1" s="100"/>
      <c r="VYR1" s="100"/>
      <c r="VYS1" s="100"/>
      <c r="VYT1" s="100"/>
      <c r="VYU1" s="100"/>
      <c r="VYV1" s="100"/>
      <c r="VYW1" s="100"/>
      <c r="VYX1" s="100"/>
      <c r="VYY1" s="100"/>
      <c r="VYZ1" s="100"/>
      <c r="VZA1" s="100"/>
      <c r="VZB1" s="100"/>
      <c r="VZC1" s="100"/>
      <c r="VZD1" s="100"/>
      <c r="VZE1" s="100"/>
      <c r="VZF1" s="100"/>
      <c r="VZG1" s="100"/>
      <c r="VZH1" s="100"/>
      <c r="VZI1" s="100"/>
      <c r="VZJ1" s="100"/>
      <c r="VZK1" s="100"/>
      <c r="VZL1" s="100"/>
      <c r="VZM1" s="100"/>
      <c r="VZN1" s="100"/>
      <c r="VZO1" s="100"/>
      <c r="VZP1" s="100"/>
      <c r="VZQ1" s="100"/>
      <c r="VZR1" s="100"/>
      <c r="VZS1" s="100"/>
      <c r="VZT1" s="100"/>
      <c r="VZU1" s="100"/>
      <c r="VZV1" s="100"/>
      <c r="VZW1" s="100"/>
      <c r="VZX1" s="100"/>
      <c r="VZY1" s="100"/>
      <c r="VZZ1" s="100"/>
      <c r="WAA1" s="100"/>
      <c r="WAB1" s="100"/>
      <c r="WAC1" s="100"/>
      <c r="WAD1" s="100"/>
      <c r="WAE1" s="100"/>
      <c r="WAF1" s="100"/>
      <c r="WAG1" s="100"/>
      <c r="WAH1" s="100"/>
      <c r="WAI1" s="100"/>
      <c r="WAJ1" s="100"/>
      <c r="WAK1" s="100"/>
      <c r="WAL1" s="100"/>
      <c r="WAM1" s="100"/>
      <c r="WAN1" s="100"/>
      <c r="WAO1" s="100"/>
      <c r="WAP1" s="100"/>
      <c r="WAQ1" s="100"/>
      <c r="WAR1" s="100"/>
      <c r="WAS1" s="100"/>
      <c r="WAT1" s="100"/>
      <c r="WAU1" s="100"/>
      <c r="WAV1" s="100"/>
      <c r="WAW1" s="100"/>
      <c r="WAX1" s="100"/>
      <c r="WAY1" s="100"/>
      <c r="WAZ1" s="100"/>
      <c r="WBA1" s="100"/>
      <c r="WBB1" s="100"/>
      <c r="WBC1" s="100"/>
      <c r="WBD1" s="100"/>
      <c r="WBE1" s="100"/>
      <c r="WBF1" s="100"/>
      <c r="WBG1" s="100"/>
      <c r="WBH1" s="100"/>
      <c r="WBI1" s="100"/>
      <c r="WBJ1" s="100"/>
      <c r="WBK1" s="100"/>
      <c r="WBL1" s="100"/>
      <c r="WBM1" s="100"/>
      <c r="WBN1" s="100"/>
      <c r="WBO1" s="100"/>
      <c r="WBP1" s="100"/>
      <c r="WBQ1" s="100"/>
      <c r="WBR1" s="100"/>
      <c r="WBS1" s="100"/>
      <c r="WBT1" s="100"/>
      <c r="WBU1" s="100"/>
      <c r="WBV1" s="100"/>
      <c r="WBW1" s="100"/>
      <c r="WBX1" s="100"/>
      <c r="WBY1" s="100"/>
      <c r="WBZ1" s="100"/>
      <c r="WCA1" s="100"/>
      <c r="WCB1" s="100"/>
      <c r="WCC1" s="100"/>
      <c r="WCD1" s="100"/>
      <c r="WCE1" s="100"/>
      <c r="WCF1" s="100"/>
      <c r="WCG1" s="100"/>
      <c r="WCH1" s="100"/>
      <c r="WCI1" s="100"/>
      <c r="WCJ1" s="100"/>
      <c r="WCK1" s="100"/>
      <c r="WCL1" s="100"/>
      <c r="WCM1" s="100"/>
      <c r="WCN1" s="100"/>
      <c r="WCO1" s="100"/>
      <c r="WCP1" s="100"/>
      <c r="WCQ1" s="100"/>
      <c r="WCR1" s="100"/>
      <c r="WCS1" s="100"/>
      <c r="WCT1" s="100"/>
      <c r="WCU1" s="100"/>
      <c r="WCV1" s="100"/>
      <c r="WCW1" s="100"/>
      <c r="WCX1" s="100"/>
      <c r="WCY1" s="100"/>
      <c r="WCZ1" s="100"/>
      <c r="WDA1" s="100"/>
      <c r="WDB1" s="100"/>
      <c r="WDC1" s="100"/>
      <c r="WDD1" s="100"/>
      <c r="WDE1" s="100"/>
      <c r="WDF1" s="100"/>
      <c r="WDG1" s="100"/>
      <c r="WDH1" s="100"/>
      <c r="WDI1" s="100"/>
      <c r="WDJ1" s="100"/>
      <c r="WDK1" s="100"/>
      <c r="WDL1" s="100"/>
      <c r="WDM1" s="100"/>
      <c r="WDN1" s="100"/>
      <c r="WDO1" s="100"/>
      <c r="WDP1" s="100"/>
      <c r="WDQ1" s="100"/>
      <c r="WDR1" s="100"/>
      <c r="WDS1" s="100"/>
      <c r="WDT1" s="100"/>
      <c r="WDU1" s="100"/>
      <c r="WDV1" s="100"/>
      <c r="WDW1" s="100"/>
      <c r="WDX1" s="100"/>
      <c r="WDY1" s="100"/>
      <c r="WDZ1" s="100"/>
      <c r="WEA1" s="100"/>
      <c r="WEB1" s="100"/>
      <c r="WEC1" s="100"/>
      <c r="WED1" s="100"/>
      <c r="WEE1" s="100"/>
      <c r="WEF1" s="100"/>
      <c r="WEG1" s="100"/>
      <c r="WEH1" s="100"/>
      <c r="WEI1" s="100"/>
      <c r="WEJ1" s="100"/>
      <c r="WEK1" s="100"/>
      <c r="WEL1" s="100"/>
      <c r="WEM1" s="100"/>
      <c r="WEN1" s="100"/>
      <c r="WEO1" s="100"/>
      <c r="WEP1" s="100"/>
      <c r="WEQ1" s="100"/>
      <c r="WER1" s="100"/>
      <c r="WES1" s="100"/>
      <c r="WET1" s="100"/>
      <c r="WEU1" s="100"/>
      <c r="WEV1" s="100"/>
      <c r="WEW1" s="100"/>
      <c r="WEX1" s="100"/>
      <c r="WEY1" s="100"/>
      <c r="WEZ1" s="100"/>
      <c r="WFA1" s="100"/>
      <c r="WFB1" s="100"/>
      <c r="WFC1" s="100"/>
      <c r="WFD1" s="100"/>
      <c r="WFE1" s="100"/>
      <c r="WFF1" s="100"/>
      <c r="WFG1" s="100"/>
      <c r="WFH1" s="100"/>
      <c r="WFI1" s="100"/>
      <c r="WFJ1" s="100"/>
      <c r="WFK1" s="100"/>
      <c r="WFL1" s="100"/>
      <c r="WFM1" s="100"/>
      <c r="WFN1" s="100"/>
      <c r="WFO1" s="100"/>
      <c r="WFP1" s="100"/>
      <c r="WFQ1" s="100"/>
      <c r="WFR1" s="100"/>
      <c r="WFS1" s="100"/>
      <c r="WFT1" s="100"/>
      <c r="WFU1" s="100"/>
      <c r="WFV1" s="100"/>
      <c r="WFW1" s="100"/>
      <c r="WFX1" s="100"/>
      <c r="WFY1" s="100"/>
      <c r="WFZ1" s="100"/>
      <c r="WGA1" s="100"/>
      <c r="WGB1" s="100"/>
      <c r="WGC1" s="100"/>
      <c r="WGD1" s="100"/>
      <c r="WGE1" s="100"/>
      <c r="WGF1" s="100"/>
      <c r="WGG1" s="100"/>
      <c r="WGH1" s="100"/>
      <c r="WGI1" s="100"/>
      <c r="WGJ1" s="100"/>
      <c r="WGK1" s="100"/>
      <c r="WGL1" s="100"/>
      <c r="WGM1" s="100"/>
      <c r="WGN1" s="100"/>
      <c r="WGO1" s="100"/>
      <c r="WGP1" s="100"/>
      <c r="WGQ1" s="100"/>
      <c r="WGR1" s="100"/>
      <c r="WGS1" s="100"/>
      <c r="WGT1" s="100"/>
      <c r="WGU1" s="100"/>
      <c r="WGV1" s="100"/>
      <c r="WGW1" s="100"/>
      <c r="WGX1" s="100"/>
      <c r="WGY1" s="100"/>
      <c r="WGZ1" s="100"/>
      <c r="WHA1" s="100"/>
      <c r="WHB1" s="100"/>
      <c r="WHC1" s="100"/>
      <c r="WHD1" s="100"/>
      <c r="WHE1" s="100"/>
      <c r="WHF1" s="100"/>
      <c r="WHG1" s="100"/>
      <c r="WHH1" s="100"/>
      <c r="WHI1" s="100"/>
      <c r="WHJ1" s="100"/>
      <c r="WHK1" s="100"/>
      <c r="WHL1" s="100"/>
      <c r="WHM1" s="100"/>
      <c r="WHN1" s="100"/>
      <c r="WHO1" s="100"/>
      <c r="WHP1" s="100"/>
      <c r="WHQ1" s="100"/>
      <c r="WHR1" s="100"/>
      <c r="WHS1" s="100"/>
      <c r="WHT1" s="100"/>
      <c r="WHU1" s="100"/>
      <c r="WHV1" s="100"/>
      <c r="WHW1" s="100"/>
      <c r="WHX1" s="100"/>
      <c r="WHY1" s="100"/>
      <c r="WHZ1" s="100"/>
      <c r="WIA1" s="100"/>
      <c r="WIB1" s="100"/>
      <c r="WIC1" s="100"/>
      <c r="WID1" s="100"/>
      <c r="WIE1" s="100"/>
      <c r="WIF1" s="100"/>
      <c r="WIG1" s="100"/>
      <c r="WIH1" s="100"/>
      <c r="WII1" s="100"/>
      <c r="WIJ1" s="100"/>
      <c r="WIK1" s="100"/>
      <c r="WIL1" s="100"/>
      <c r="WIM1" s="100"/>
      <c r="WIN1" s="100"/>
      <c r="WIO1" s="100"/>
      <c r="WIP1" s="100"/>
      <c r="WIQ1" s="100"/>
      <c r="WIR1" s="100"/>
      <c r="WIS1" s="100"/>
      <c r="WIT1" s="100"/>
      <c r="WIU1" s="100"/>
      <c r="WIV1" s="100"/>
      <c r="WIW1" s="100"/>
      <c r="WIX1" s="100"/>
      <c r="WIY1" s="100"/>
      <c r="WIZ1" s="100"/>
      <c r="WJA1" s="100"/>
      <c r="WJB1" s="100"/>
      <c r="WJC1" s="100"/>
      <c r="WJD1" s="100"/>
      <c r="WJE1" s="100"/>
      <c r="WJF1" s="100"/>
      <c r="WJG1" s="100"/>
      <c r="WJH1" s="100"/>
      <c r="WJI1" s="100"/>
      <c r="WJJ1" s="100"/>
      <c r="WJK1" s="100"/>
      <c r="WJL1" s="100"/>
      <c r="WJM1" s="100"/>
      <c r="WJN1" s="100"/>
      <c r="WJO1" s="100"/>
      <c r="WJP1" s="100"/>
      <c r="WJQ1" s="100"/>
      <c r="WJR1" s="100"/>
      <c r="WJS1" s="100"/>
      <c r="WJT1" s="100"/>
      <c r="WJU1" s="100"/>
      <c r="WJV1" s="100"/>
      <c r="WJW1" s="100"/>
      <c r="WJX1" s="100"/>
      <c r="WJY1" s="100"/>
      <c r="WJZ1" s="100"/>
      <c r="WKA1" s="100"/>
      <c r="WKB1" s="100"/>
      <c r="WKC1" s="100"/>
      <c r="WKD1" s="100"/>
      <c r="WKE1" s="100"/>
      <c r="WKF1" s="100"/>
      <c r="WKG1" s="100"/>
      <c r="WKH1" s="100"/>
      <c r="WKI1" s="100"/>
      <c r="WKJ1" s="100"/>
      <c r="WKK1" s="100"/>
      <c r="WKL1" s="100"/>
      <c r="WKM1" s="100"/>
      <c r="WKN1" s="100"/>
      <c r="WKO1" s="100"/>
      <c r="WKP1" s="100"/>
      <c r="WKQ1" s="100"/>
      <c r="WKR1" s="100"/>
      <c r="WKS1" s="100"/>
      <c r="WKT1" s="100"/>
      <c r="WKU1" s="100"/>
      <c r="WKV1" s="100"/>
      <c r="WKW1" s="100"/>
      <c r="WKX1" s="100"/>
      <c r="WKY1" s="100"/>
      <c r="WKZ1" s="100"/>
      <c r="WLA1" s="100"/>
      <c r="WLB1" s="100"/>
      <c r="WLC1" s="100"/>
      <c r="WLD1" s="100"/>
      <c r="WLE1" s="100"/>
      <c r="WLF1" s="100"/>
      <c r="WLG1" s="100"/>
      <c r="WLH1" s="100"/>
      <c r="WLI1" s="100"/>
      <c r="WLJ1" s="100"/>
      <c r="WLK1" s="100"/>
      <c r="WLL1" s="100"/>
      <c r="WLM1" s="100"/>
      <c r="WLN1" s="100"/>
      <c r="WLO1" s="100"/>
      <c r="WLP1" s="100"/>
      <c r="WLQ1" s="100"/>
      <c r="WLR1" s="100"/>
      <c r="WLS1" s="100"/>
      <c r="WLT1" s="100"/>
      <c r="WLU1" s="100"/>
      <c r="WLV1" s="100"/>
      <c r="WLW1" s="100"/>
      <c r="WLX1" s="100"/>
      <c r="WLY1" s="100"/>
      <c r="WLZ1" s="100"/>
      <c r="WMA1" s="100"/>
      <c r="WMB1" s="100"/>
      <c r="WMC1" s="100"/>
      <c r="WMD1" s="100"/>
      <c r="WME1" s="100"/>
      <c r="WMF1" s="100"/>
      <c r="WMG1" s="100"/>
      <c r="WMH1" s="100"/>
      <c r="WMI1" s="100"/>
      <c r="WMJ1" s="100"/>
      <c r="WMK1" s="100"/>
      <c r="WML1" s="100"/>
      <c r="WMM1" s="100"/>
      <c r="WMN1" s="100"/>
      <c r="WMO1" s="100"/>
      <c r="WMP1" s="100"/>
      <c r="WMQ1" s="100"/>
      <c r="WMR1" s="100"/>
      <c r="WMS1" s="100"/>
      <c r="WMT1" s="100"/>
      <c r="WMU1" s="100"/>
      <c r="WMV1" s="100"/>
      <c r="WMW1" s="100"/>
      <c r="WMX1" s="100"/>
      <c r="WMY1" s="100"/>
      <c r="WMZ1" s="100"/>
      <c r="WNA1" s="100"/>
      <c r="WNB1" s="100"/>
      <c r="WNC1" s="100"/>
      <c r="WND1" s="100"/>
      <c r="WNE1" s="100"/>
      <c r="WNF1" s="100"/>
      <c r="WNG1" s="100"/>
      <c r="WNH1" s="100"/>
      <c r="WNI1" s="100"/>
      <c r="WNJ1" s="100"/>
      <c r="WNK1" s="100"/>
      <c r="WNL1" s="100"/>
      <c r="WNM1" s="100"/>
      <c r="WNN1" s="100"/>
      <c r="WNO1" s="100"/>
      <c r="WNP1" s="100"/>
      <c r="WNQ1" s="100"/>
      <c r="WNR1" s="100"/>
      <c r="WNS1" s="100"/>
      <c r="WNT1" s="100"/>
      <c r="WNU1" s="100"/>
      <c r="WNV1" s="100"/>
      <c r="WNW1" s="100"/>
      <c r="WNX1" s="100"/>
      <c r="WNY1" s="100"/>
      <c r="WNZ1" s="100"/>
      <c r="WOA1" s="100"/>
      <c r="WOB1" s="100"/>
      <c r="WOC1" s="100"/>
      <c r="WOD1" s="100"/>
      <c r="WOE1" s="100"/>
      <c r="WOF1" s="100"/>
      <c r="WOG1" s="100"/>
      <c r="WOH1" s="100"/>
      <c r="WOI1" s="100"/>
      <c r="WOJ1" s="100"/>
      <c r="WOK1" s="100"/>
      <c r="WOL1" s="100"/>
      <c r="WOM1" s="100"/>
      <c r="WON1" s="100"/>
      <c r="WOO1" s="100"/>
      <c r="WOP1" s="100"/>
      <c r="WOQ1" s="100"/>
      <c r="WOR1" s="100"/>
      <c r="WOS1" s="100"/>
      <c r="WOT1" s="100"/>
      <c r="WOU1" s="100"/>
      <c r="WOV1" s="100"/>
      <c r="WOW1" s="100"/>
      <c r="WOX1" s="100"/>
      <c r="WOY1" s="100"/>
      <c r="WOZ1" s="100"/>
      <c r="WPA1" s="100"/>
      <c r="WPB1" s="100"/>
      <c r="WPC1" s="100"/>
      <c r="WPD1" s="100"/>
      <c r="WPE1" s="100"/>
      <c r="WPF1" s="100"/>
      <c r="WPG1" s="100"/>
      <c r="WPH1" s="100"/>
      <c r="WPI1" s="100"/>
      <c r="WPJ1" s="100"/>
      <c r="WPK1" s="100"/>
      <c r="WPL1" s="100"/>
      <c r="WPM1" s="100"/>
      <c r="WPN1" s="100"/>
      <c r="WPO1" s="100"/>
      <c r="WPP1" s="100"/>
      <c r="WPQ1" s="100"/>
      <c r="WPR1" s="100"/>
      <c r="WPS1" s="100"/>
      <c r="WPT1" s="100"/>
      <c r="WPU1" s="100"/>
      <c r="WPV1" s="100"/>
      <c r="WPW1" s="100"/>
      <c r="WPX1" s="100"/>
      <c r="WPY1" s="100"/>
      <c r="WPZ1" s="100"/>
      <c r="WQA1" s="100"/>
      <c r="WQB1" s="100"/>
      <c r="WQC1" s="100"/>
      <c r="WQD1" s="100"/>
      <c r="WQE1" s="100"/>
      <c r="WQF1" s="100"/>
      <c r="WQG1" s="100"/>
      <c r="WQH1" s="100"/>
      <c r="WQI1" s="100"/>
      <c r="WQJ1" s="100"/>
      <c r="WQK1" s="100"/>
      <c r="WQL1" s="100"/>
      <c r="WQM1" s="100"/>
      <c r="WQN1" s="100"/>
      <c r="WQO1" s="100"/>
      <c r="WQP1" s="100"/>
      <c r="WQQ1" s="100"/>
      <c r="WQR1" s="100"/>
      <c r="WQS1" s="100"/>
      <c r="WQT1" s="100"/>
      <c r="WQU1" s="100"/>
      <c r="WQV1" s="100"/>
      <c r="WQW1" s="100"/>
      <c r="WQX1" s="100"/>
      <c r="WQY1" s="100"/>
      <c r="WQZ1" s="100"/>
      <c r="WRA1" s="100"/>
      <c r="WRB1" s="100"/>
      <c r="WRC1" s="100"/>
      <c r="WRD1" s="100"/>
      <c r="WRE1" s="100"/>
      <c r="WRF1" s="100"/>
      <c r="WRG1" s="100"/>
      <c r="WRH1" s="100"/>
      <c r="WRI1" s="100"/>
      <c r="WRJ1" s="100"/>
      <c r="WRK1" s="100"/>
      <c r="WRL1" s="100"/>
      <c r="WRM1" s="100"/>
      <c r="WRN1" s="100"/>
      <c r="WRO1" s="100"/>
      <c r="WRP1" s="100"/>
      <c r="WRQ1" s="100"/>
      <c r="WRR1" s="100"/>
      <c r="WRS1" s="100"/>
      <c r="WRT1" s="100"/>
      <c r="WRU1" s="100"/>
      <c r="WRV1" s="100"/>
      <c r="WRW1" s="100"/>
      <c r="WRX1" s="100"/>
      <c r="WRY1" s="100"/>
      <c r="WRZ1" s="100"/>
      <c r="WSA1" s="100"/>
      <c r="WSB1" s="100"/>
      <c r="WSC1" s="100"/>
      <c r="WSD1" s="100"/>
      <c r="WSE1" s="100"/>
      <c r="WSF1" s="100"/>
      <c r="WSG1" s="100"/>
      <c r="WSH1" s="100"/>
      <c r="WSI1" s="100"/>
      <c r="WSJ1" s="100"/>
      <c r="WSK1" s="100"/>
      <c r="WSL1" s="100"/>
      <c r="WSM1" s="100"/>
      <c r="WSN1" s="100"/>
      <c r="WSO1" s="100"/>
      <c r="WSP1" s="100"/>
      <c r="WSQ1" s="100"/>
      <c r="WSR1" s="100"/>
      <c r="WSS1" s="100"/>
      <c r="WST1" s="100"/>
      <c r="WSU1" s="100"/>
      <c r="WSV1" s="100"/>
      <c r="WSW1" s="100"/>
      <c r="WSX1" s="100"/>
      <c r="WSY1" s="100"/>
      <c r="WSZ1" s="100"/>
      <c r="WTA1" s="100"/>
      <c r="WTB1" s="100"/>
      <c r="WTC1" s="100"/>
      <c r="WTD1" s="100"/>
      <c r="WTE1" s="100"/>
      <c r="WTF1" s="100"/>
      <c r="WTG1" s="100"/>
      <c r="WTH1" s="100"/>
      <c r="WTI1" s="100"/>
      <c r="WTJ1" s="100"/>
      <c r="WTK1" s="100"/>
      <c r="WTL1" s="100"/>
      <c r="WTM1" s="100"/>
      <c r="WTN1" s="100"/>
      <c r="WTO1" s="100"/>
      <c r="WTP1" s="100"/>
      <c r="WTQ1" s="100"/>
      <c r="WTR1" s="100"/>
      <c r="WTS1" s="100"/>
      <c r="WTT1" s="100"/>
      <c r="WTU1" s="100"/>
      <c r="WTV1" s="100"/>
      <c r="WTW1" s="100"/>
      <c r="WTX1" s="100"/>
      <c r="WTY1" s="100"/>
      <c r="WTZ1" s="100"/>
      <c r="WUA1" s="100"/>
      <c r="WUB1" s="100"/>
      <c r="WUC1" s="100"/>
      <c r="WUD1" s="100"/>
      <c r="WUE1" s="100"/>
      <c r="WUF1" s="100"/>
      <c r="WUG1" s="100"/>
      <c r="WUH1" s="100"/>
      <c r="WUI1" s="100"/>
      <c r="WUJ1" s="100"/>
      <c r="WUK1" s="100"/>
      <c r="WUL1" s="100"/>
      <c r="WUM1" s="100"/>
      <c r="WUN1" s="100"/>
      <c r="WUO1" s="100"/>
      <c r="WUP1" s="100"/>
      <c r="WUQ1" s="100"/>
      <c r="WUR1" s="100"/>
      <c r="WUS1" s="100"/>
      <c r="WUT1" s="100"/>
      <c r="WUU1" s="100"/>
      <c r="WUV1" s="100"/>
      <c r="WUW1" s="100"/>
      <c r="WUX1" s="100"/>
      <c r="WUY1" s="100"/>
      <c r="WUZ1" s="100"/>
      <c r="WVA1" s="100"/>
      <c r="WVB1" s="100"/>
      <c r="WVC1" s="100"/>
      <c r="WVD1" s="100"/>
      <c r="WVE1" s="100"/>
      <c r="WVF1" s="100"/>
      <c r="WVG1" s="100"/>
      <c r="WVH1" s="100"/>
      <c r="WVI1" s="100"/>
      <c r="WVJ1" s="100"/>
      <c r="WVK1" s="100"/>
      <c r="WVL1" s="100"/>
      <c r="WVM1" s="100"/>
      <c r="WVN1" s="100"/>
      <c r="WVO1" s="100"/>
      <c r="WVP1" s="100"/>
      <c r="WVQ1" s="100"/>
      <c r="WVR1" s="100"/>
      <c r="WVS1" s="100"/>
      <c r="WVT1" s="100"/>
      <c r="WVU1" s="100"/>
      <c r="WVV1" s="100"/>
      <c r="WVW1" s="100"/>
      <c r="WVX1" s="100"/>
      <c r="WVY1" s="100"/>
      <c r="WVZ1" s="100"/>
      <c r="WWA1" s="100"/>
      <c r="WWB1" s="100"/>
      <c r="WWC1" s="100"/>
      <c r="WWD1" s="100"/>
      <c r="WWE1" s="100"/>
      <c r="WWF1" s="100"/>
      <c r="WWG1" s="100"/>
      <c r="WWH1" s="100"/>
      <c r="WWI1" s="100"/>
      <c r="WWJ1" s="100"/>
      <c r="WWK1" s="100"/>
      <c r="WWL1" s="100"/>
      <c r="WWM1" s="100"/>
      <c r="WWN1" s="100"/>
      <c r="WWO1" s="100"/>
      <c r="WWP1" s="100"/>
      <c r="WWQ1" s="100"/>
      <c r="WWR1" s="100"/>
      <c r="WWS1" s="100"/>
      <c r="WWT1" s="100"/>
      <c r="WWU1" s="100"/>
      <c r="WWV1" s="100"/>
      <c r="WWW1" s="100"/>
      <c r="WWX1" s="100"/>
      <c r="WWY1" s="100"/>
      <c r="WWZ1" s="100"/>
      <c r="WXA1" s="100"/>
      <c r="WXB1" s="100"/>
      <c r="WXC1" s="100"/>
      <c r="WXD1" s="100"/>
      <c r="WXE1" s="100"/>
      <c r="WXF1" s="100"/>
      <c r="WXG1" s="100"/>
      <c r="WXH1" s="100"/>
      <c r="WXI1" s="100"/>
      <c r="WXJ1" s="100"/>
      <c r="WXK1" s="100"/>
      <c r="WXL1" s="100"/>
      <c r="WXM1" s="100"/>
      <c r="WXN1" s="100"/>
      <c r="WXO1" s="100"/>
      <c r="WXP1" s="100"/>
      <c r="WXQ1" s="100"/>
      <c r="WXR1" s="100"/>
      <c r="WXS1" s="100"/>
      <c r="WXT1" s="100"/>
      <c r="WXU1" s="100"/>
      <c r="WXV1" s="100"/>
      <c r="WXW1" s="100"/>
      <c r="WXX1" s="100"/>
      <c r="WXY1" s="100"/>
      <c r="WXZ1" s="100"/>
      <c r="WYA1" s="100"/>
      <c r="WYB1" s="100"/>
      <c r="WYC1" s="100"/>
      <c r="WYD1" s="100"/>
      <c r="WYE1" s="100"/>
      <c r="WYF1" s="100"/>
      <c r="WYG1" s="100"/>
      <c r="WYH1" s="100"/>
      <c r="WYI1" s="100"/>
      <c r="WYJ1" s="100"/>
      <c r="WYK1" s="100"/>
      <c r="WYL1" s="100"/>
      <c r="WYM1" s="100"/>
      <c r="WYN1" s="100"/>
      <c r="WYO1" s="100"/>
      <c r="WYP1" s="100"/>
      <c r="WYQ1" s="100"/>
      <c r="WYR1" s="100"/>
      <c r="WYS1" s="100"/>
      <c r="WYT1" s="100"/>
      <c r="WYU1" s="100"/>
      <c r="WYV1" s="100"/>
      <c r="WYW1" s="100"/>
      <c r="WYX1" s="100"/>
      <c r="WYY1" s="100"/>
      <c r="WYZ1" s="100"/>
      <c r="WZA1" s="100"/>
      <c r="WZB1" s="100"/>
      <c r="WZC1" s="100"/>
      <c r="WZD1" s="100"/>
      <c r="WZE1" s="100"/>
      <c r="WZF1" s="100"/>
      <c r="WZG1" s="100"/>
      <c r="WZH1" s="100"/>
      <c r="WZI1" s="100"/>
      <c r="WZJ1" s="100"/>
      <c r="WZK1" s="100"/>
      <c r="WZL1" s="100"/>
      <c r="WZM1" s="100"/>
      <c r="WZN1" s="100"/>
      <c r="WZO1" s="100"/>
      <c r="WZP1" s="100"/>
      <c r="WZQ1" s="100"/>
      <c r="WZR1" s="100"/>
      <c r="WZS1" s="100"/>
      <c r="WZT1" s="100"/>
      <c r="WZU1" s="100"/>
      <c r="WZV1" s="100"/>
      <c r="WZW1" s="100"/>
      <c r="WZX1" s="100"/>
      <c r="WZY1" s="100"/>
      <c r="WZZ1" s="100"/>
      <c r="XAA1" s="100"/>
      <c r="XAB1" s="100"/>
      <c r="XAC1" s="100"/>
      <c r="XAD1" s="100"/>
      <c r="XAE1" s="100"/>
      <c r="XAF1" s="100"/>
      <c r="XAG1" s="100"/>
      <c r="XAH1" s="100"/>
      <c r="XAI1" s="100"/>
      <c r="XAJ1" s="100"/>
      <c r="XAK1" s="100"/>
      <c r="XAL1" s="100"/>
      <c r="XAM1" s="100"/>
      <c r="XAN1" s="100"/>
      <c r="XAO1" s="100"/>
      <c r="XAP1" s="100"/>
      <c r="XAQ1" s="100"/>
      <c r="XAR1" s="100"/>
      <c r="XAS1" s="100"/>
      <c r="XAT1" s="100"/>
      <c r="XAU1" s="100"/>
      <c r="XAV1" s="100"/>
      <c r="XAW1" s="100"/>
      <c r="XAX1" s="100"/>
      <c r="XAY1" s="100"/>
      <c r="XAZ1" s="100"/>
      <c r="XBA1" s="100"/>
      <c r="XBB1" s="100"/>
      <c r="XBC1" s="100"/>
      <c r="XBD1" s="100"/>
      <c r="XBE1" s="100"/>
      <c r="XBF1" s="100"/>
      <c r="XBG1" s="100"/>
      <c r="XBH1" s="100"/>
      <c r="XBI1" s="100"/>
      <c r="XBJ1" s="100"/>
      <c r="XBK1" s="100"/>
      <c r="XBL1" s="100"/>
      <c r="XBM1" s="100"/>
      <c r="XBN1" s="100"/>
      <c r="XBO1" s="100"/>
      <c r="XBP1" s="100"/>
      <c r="XBQ1" s="100"/>
      <c r="XBR1" s="100"/>
      <c r="XBS1" s="100"/>
      <c r="XBT1" s="100"/>
      <c r="XBU1" s="100"/>
      <c r="XBV1" s="100"/>
      <c r="XBW1" s="100"/>
      <c r="XBX1" s="100"/>
      <c r="XBY1" s="100"/>
      <c r="XBZ1" s="100"/>
      <c r="XCA1" s="100"/>
      <c r="XCB1" s="100"/>
      <c r="XCC1" s="100"/>
      <c r="XCD1" s="100"/>
      <c r="XCE1" s="100"/>
      <c r="XCF1" s="100"/>
      <c r="XCG1" s="100"/>
      <c r="XCH1" s="100"/>
      <c r="XCI1" s="100"/>
      <c r="XCJ1" s="100"/>
      <c r="XCK1" s="100"/>
      <c r="XCL1" s="100"/>
      <c r="XCM1" s="100"/>
      <c r="XCN1" s="100"/>
      <c r="XCO1" s="100"/>
      <c r="XCP1" s="100"/>
      <c r="XCQ1" s="100"/>
      <c r="XCR1" s="100"/>
      <c r="XCS1" s="100"/>
      <c r="XCT1" s="100"/>
      <c r="XCU1" s="100"/>
      <c r="XCV1" s="100"/>
      <c r="XCW1" s="100"/>
      <c r="XCX1" s="100"/>
      <c r="XCY1" s="100"/>
      <c r="XCZ1" s="100"/>
      <c r="XDA1" s="100"/>
      <c r="XDB1" s="100"/>
      <c r="XDC1" s="100"/>
      <c r="XDD1" s="100"/>
      <c r="XDE1" s="100"/>
      <c r="XDF1" s="100"/>
      <c r="XDG1" s="100"/>
      <c r="XDH1" s="100"/>
      <c r="XDI1" s="100"/>
      <c r="XDJ1" s="100"/>
      <c r="XDK1" s="100"/>
      <c r="XDL1" s="100"/>
      <c r="XDM1" s="100"/>
      <c r="XDN1" s="100"/>
      <c r="XDO1" s="100"/>
      <c r="XDP1" s="100"/>
      <c r="XDQ1" s="100"/>
      <c r="XDR1" s="100"/>
      <c r="XDS1" s="100"/>
      <c r="XDT1" s="100"/>
      <c r="XDU1" s="100"/>
      <c r="XDV1" s="100"/>
      <c r="XDW1" s="100"/>
      <c r="XDX1" s="100"/>
      <c r="XDY1" s="100"/>
      <c r="XDZ1" s="100"/>
      <c r="XEA1" s="100"/>
      <c r="XEB1" s="100"/>
      <c r="XEC1" s="100"/>
      <c r="XED1" s="100"/>
      <c r="XEE1" s="100"/>
      <c r="XEF1" s="100"/>
      <c r="XEG1" s="100"/>
      <c r="XEH1" s="100"/>
      <c r="XEI1" s="100"/>
      <c r="XEJ1" s="100"/>
      <c r="XEK1" s="100"/>
      <c r="XEL1" s="100"/>
      <c r="XEM1" s="100"/>
      <c r="XEN1" s="100"/>
      <c r="XEO1" s="100"/>
      <c r="XEP1" s="100"/>
      <c r="XEQ1" s="100"/>
      <c r="XER1" s="100"/>
      <c r="XES1" s="100"/>
      <c r="XET1" s="100"/>
      <c r="XEU1" s="100"/>
    </row>
    <row r="2" spans="1:16375" ht="14.65" thickBot="1">
      <c r="A2" s="94" t="s">
        <v>131</v>
      </c>
      <c r="B2" s="94"/>
      <c r="C2" s="95" t="s">
        <v>85</v>
      </c>
      <c r="D2" s="95" t="s">
        <v>86</v>
      </c>
      <c r="E2" s="95" t="s">
        <v>87</v>
      </c>
      <c r="F2" s="95" t="s">
        <v>88</v>
      </c>
      <c r="G2" s="95" t="s">
        <v>89</v>
      </c>
      <c r="H2" s="95" t="s">
        <v>90</v>
      </c>
      <c r="I2" s="95" t="s">
        <v>94</v>
      </c>
      <c r="J2" s="95" t="s">
        <v>98</v>
      </c>
      <c r="K2" s="95" t="s">
        <v>99</v>
      </c>
      <c r="L2" s="95" t="s">
        <v>100</v>
      </c>
      <c r="M2" s="95" t="s">
        <v>101</v>
      </c>
      <c r="N2" s="95" t="s">
        <v>103</v>
      </c>
      <c r="O2" s="95" t="s">
        <v>104</v>
      </c>
      <c r="P2" s="95" t="s">
        <v>105</v>
      </c>
      <c r="Q2" s="95" t="s">
        <v>106</v>
      </c>
      <c r="R2" s="95" t="s">
        <v>107</v>
      </c>
      <c r="S2" s="95" t="s">
        <v>108</v>
      </c>
      <c r="T2" s="95" t="s">
        <v>109</v>
      </c>
      <c r="U2" s="95" t="s">
        <v>111</v>
      </c>
      <c r="V2" s="95" t="s">
        <v>112</v>
      </c>
      <c r="W2" s="95" t="s">
        <v>114</v>
      </c>
      <c r="X2" s="95" t="s">
        <v>115</v>
      </c>
      <c r="Y2" s="95" t="s">
        <v>116</v>
      </c>
      <c r="Z2" s="95" t="s">
        <v>118</v>
      </c>
      <c r="AA2" s="95" t="s">
        <v>119</v>
      </c>
      <c r="AB2" s="95" t="s">
        <v>121</v>
      </c>
      <c r="AC2" s="95" t="s">
        <v>123</v>
      </c>
      <c r="AD2" s="95" t="s">
        <v>124</v>
      </c>
      <c r="AE2" s="95" t="s">
        <v>126</v>
      </c>
      <c r="AF2" s="95" t="s">
        <v>129</v>
      </c>
      <c r="AG2" s="91" t="s">
        <v>132</v>
      </c>
    </row>
    <row r="3" spans="1:16375">
      <c r="A3" s="96" t="s">
        <v>72</v>
      </c>
      <c r="B3" s="96" t="s">
        <v>133</v>
      </c>
      <c r="C3" s="97">
        <v>5444299.4490999999</v>
      </c>
      <c r="D3" s="97">
        <v>18868420.018749997</v>
      </c>
      <c r="E3" s="97">
        <v>38376000.998100005</v>
      </c>
      <c r="F3" s="97">
        <v>52635059.755099997</v>
      </c>
      <c r="G3" s="97">
        <v>5892846.0966999996</v>
      </c>
      <c r="H3" s="97">
        <v>51764409.435499996</v>
      </c>
      <c r="I3" s="97">
        <v>19063322.807099998</v>
      </c>
      <c r="J3" s="97">
        <v>19904976.163400002</v>
      </c>
      <c r="K3" s="97">
        <v>745910746.29849994</v>
      </c>
      <c r="L3" s="97">
        <v>513240.44445000007</v>
      </c>
      <c r="M3" s="97">
        <v>1772169.08085</v>
      </c>
      <c r="N3" s="97">
        <v>2738352.4993000003</v>
      </c>
      <c r="O3" s="97">
        <v>6415676.3463500002</v>
      </c>
      <c r="P3" s="97">
        <v>23078652.475400001</v>
      </c>
      <c r="Q3" s="97">
        <v>636032034.21000004</v>
      </c>
      <c r="R3" s="97">
        <v>617275702.02425003</v>
      </c>
      <c r="S3" s="97">
        <v>3576952.8783</v>
      </c>
      <c r="T3" s="97">
        <v>761262.22490000003</v>
      </c>
      <c r="U3" s="97">
        <v>12417927.91935</v>
      </c>
      <c r="V3" s="97">
        <v>373903046.52859998</v>
      </c>
      <c r="W3" s="97">
        <v>222546180.64359999</v>
      </c>
      <c r="X3" s="97">
        <v>9315099.7078500018</v>
      </c>
      <c r="Y3" s="97">
        <v>2954848.6380999996</v>
      </c>
      <c r="Z3" s="97">
        <v>2538061.6939999997</v>
      </c>
      <c r="AA3" s="97">
        <v>4241294.8106000004</v>
      </c>
      <c r="AB3" s="97">
        <v>1677736.7718500001</v>
      </c>
      <c r="AC3" s="97">
        <v>50765676.888849996</v>
      </c>
      <c r="AD3" s="97">
        <v>3445330.2304000002</v>
      </c>
      <c r="AE3" s="97">
        <v>213571.34325000001</v>
      </c>
      <c r="AF3" s="97">
        <v>1818611.3842999998</v>
      </c>
      <c r="AG3" s="92">
        <v>2935861509.7668004</v>
      </c>
    </row>
    <row r="4" spans="1:16375">
      <c r="A4" s="96"/>
      <c r="B4" s="96" t="s">
        <v>134</v>
      </c>
      <c r="C4" s="97">
        <v>3811627.9118515928</v>
      </c>
      <c r="D4" s="97">
        <v>19274853.258217402</v>
      </c>
      <c r="E4" s="97">
        <v>48423004.503253549</v>
      </c>
      <c r="F4" s="97">
        <v>37509371.656108536</v>
      </c>
      <c r="G4" s="97">
        <v>3067331.9257381894</v>
      </c>
      <c r="H4" s="97">
        <v>70679111.671085536</v>
      </c>
      <c r="I4" s="97">
        <v>40378184.229154073</v>
      </c>
      <c r="J4" s="97">
        <v>34690253.079758212</v>
      </c>
      <c r="K4" s="97">
        <v>643782946.9742372</v>
      </c>
      <c r="L4" s="97">
        <v>703471.36856371129</v>
      </c>
      <c r="M4" s="97">
        <v>2630459.2946363236</v>
      </c>
      <c r="N4" s="97">
        <v>5344209.637278446</v>
      </c>
      <c r="O4" s="97">
        <v>6153749.479157187</v>
      </c>
      <c r="P4" s="97">
        <v>19192035.274463542</v>
      </c>
      <c r="Q4" s="97">
        <v>654995312.674335</v>
      </c>
      <c r="R4" s="97">
        <v>634333101.25676882</v>
      </c>
      <c r="S4" s="97">
        <v>3074876.1608051164</v>
      </c>
      <c r="T4" s="97">
        <v>747675.53523726994</v>
      </c>
      <c r="U4" s="97">
        <v>11848599.298454976</v>
      </c>
      <c r="V4" s="97">
        <v>433764029.81312424</v>
      </c>
      <c r="W4" s="97">
        <v>181334830.15565991</v>
      </c>
      <c r="X4" s="97">
        <v>8401441.2283695824</v>
      </c>
      <c r="Y4" s="97">
        <v>2796638.3602123638</v>
      </c>
      <c r="Z4" s="97">
        <v>2365333.4343411434</v>
      </c>
      <c r="AA4" s="97">
        <v>4999112.1114807231</v>
      </c>
      <c r="AB4" s="97">
        <v>1522332.9679057314</v>
      </c>
      <c r="AC4" s="97">
        <v>36995718.500066742</v>
      </c>
      <c r="AD4" s="97">
        <v>4221803.0373626407</v>
      </c>
      <c r="AE4" s="97">
        <v>709840.12085868651</v>
      </c>
      <c r="AF4" s="97">
        <v>18110254.848313369</v>
      </c>
      <c r="AG4" s="92">
        <v>2935861509.766799</v>
      </c>
    </row>
    <row r="5" spans="1:16375" ht="14.65" thickBot="1">
      <c r="A5" s="98"/>
      <c r="B5" s="98" t="s">
        <v>135</v>
      </c>
      <c r="C5" s="99">
        <v>1632671.537248407</v>
      </c>
      <c r="D5" s="99">
        <v>-406433.23946740152</v>
      </c>
      <c r="E5" s="99">
        <v>-10047003.505153546</v>
      </c>
      <c r="F5" s="99">
        <v>15125688.098991459</v>
      </c>
      <c r="G5" s="99">
        <v>2825514.1709618098</v>
      </c>
      <c r="H5" s="99">
        <v>-18914702.235585544</v>
      </c>
      <c r="I5" s="99">
        <v>-21314861.422054071</v>
      </c>
      <c r="J5" s="99">
        <v>-14785276.916358212</v>
      </c>
      <c r="K5" s="99">
        <v>102127799.32426277</v>
      </c>
      <c r="L5" s="99">
        <v>-190230.92411371128</v>
      </c>
      <c r="M5" s="99">
        <v>-858290.21378632344</v>
      </c>
      <c r="N5" s="99">
        <v>-2605857.1379784457</v>
      </c>
      <c r="O5" s="99">
        <v>261926.8671928132</v>
      </c>
      <c r="P5" s="99">
        <v>3886617.2009364599</v>
      </c>
      <c r="Q5" s="99">
        <v>-18963278.464335024</v>
      </c>
      <c r="R5" s="99">
        <v>-17057399.232518882</v>
      </c>
      <c r="S5" s="99">
        <v>502076.71749488323</v>
      </c>
      <c r="T5" s="99">
        <v>13586.689662730161</v>
      </c>
      <c r="U5" s="99">
        <v>569328.62089502532</v>
      </c>
      <c r="V5" s="99">
        <v>-59860983.284524292</v>
      </c>
      <c r="W5" s="99">
        <v>41211350.487940073</v>
      </c>
      <c r="X5" s="99">
        <v>913658.47948041814</v>
      </c>
      <c r="Y5" s="99">
        <v>158210.27788763598</v>
      </c>
      <c r="Z5" s="99">
        <v>172728.25965885643</v>
      </c>
      <c r="AA5" s="99">
        <v>-757817.30088072317</v>
      </c>
      <c r="AB5" s="99">
        <v>155403.80394426867</v>
      </c>
      <c r="AC5" s="99">
        <v>13769958.388783256</v>
      </c>
      <c r="AD5" s="99">
        <v>-776472.80696264061</v>
      </c>
      <c r="AE5" s="99">
        <v>-496268.77760868659</v>
      </c>
      <c r="AF5" s="99">
        <v>-16291643.464013366</v>
      </c>
      <c r="AG5" s="93">
        <v>0</v>
      </c>
    </row>
    <row r="6" spans="1:16375">
      <c r="A6" s="96" t="s">
        <v>73</v>
      </c>
      <c r="B6" s="96" t="s">
        <v>133</v>
      </c>
      <c r="C6" s="97">
        <v>1054940.6555999999</v>
      </c>
      <c r="D6" s="97">
        <v>11632296.6894</v>
      </c>
      <c r="E6" s="97">
        <v>62067721.389099993</v>
      </c>
      <c r="F6" s="97">
        <v>201204386.7471</v>
      </c>
      <c r="G6" s="97">
        <v>352312.46185000002</v>
      </c>
      <c r="H6" s="97">
        <v>31495856.601</v>
      </c>
      <c r="I6" s="97">
        <v>138338499.02450001</v>
      </c>
      <c r="J6" s="97">
        <v>20743666.143550001</v>
      </c>
      <c r="K6" s="97">
        <v>181557004.31395</v>
      </c>
      <c r="L6" s="97">
        <v>2359281.1704500001</v>
      </c>
      <c r="M6" s="97">
        <v>3772636.1245499994</v>
      </c>
      <c r="N6" s="97">
        <v>4785747.4309999999</v>
      </c>
      <c r="O6" s="97">
        <v>95554205.598549992</v>
      </c>
      <c r="P6" s="97">
        <v>14124898.167749999</v>
      </c>
      <c r="Q6" s="97">
        <v>473220785.76999998</v>
      </c>
      <c r="R6" s="97">
        <v>683912268.08354998</v>
      </c>
      <c r="S6" s="97">
        <v>20153086.36335</v>
      </c>
      <c r="T6" s="97">
        <v>388749.6789</v>
      </c>
      <c r="U6" s="97">
        <v>9469474.0718999989</v>
      </c>
      <c r="V6" s="97">
        <v>107867730.01449999</v>
      </c>
      <c r="W6" s="97">
        <v>38234611.57705</v>
      </c>
      <c r="X6" s="97">
        <v>4020710.8798499997</v>
      </c>
      <c r="Y6" s="97">
        <v>1306167.3014</v>
      </c>
      <c r="Z6" s="97">
        <v>1255647.2591499998</v>
      </c>
      <c r="AA6" s="97">
        <v>5309810.2950500008</v>
      </c>
      <c r="AB6" s="97">
        <v>1967973.7370500003</v>
      </c>
      <c r="AC6" s="97">
        <v>2139299.8581499998</v>
      </c>
      <c r="AD6" s="97">
        <v>1202237.1801</v>
      </c>
      <c r="AE6" s="97">
        <v>86179.034149999992</v>
      </c>
      <c r="AF6" s="97">
        <v>2871299.5391999995</v>
      </c>
      <c r="AG6" s="92">
        <v>2122449483.1616993</v>
      </c>
    </row>
    <row r="7" spans="1:16375">
      <c r="A7" s="96"/>
      <c r="B7" s="96" t="s">
        <v>134</v>
      </c>
      <c r="C7" s="97">
        <v>907949.23272248544</v>
      </c>
      <c r="D7" s="97">
        <v>13635182.245976873</v>
      </c>
      <c r="E7" s="97">
        <v>57734494.18469958</v>
      </c>
      <c r="F7" s="97">
        <v>121565372.66365534</v>
      </c>
      <c r="G7" s="97">
        <v>384415.36869170319</v>
      </c>
      <c r="H7" s="97">
        <v>35562606.706419215</v>
      </c>
      <c r="I7" s="97">
        <v>130429632.90640676</v>
      </c>
      <c r="J7" s="97">
        <v>39247446.422937848</v>
      </c>
      <c r="K7" s="97">
        <v>208490734.98403338</v>
      </c>
      <c r="L7" s="97">
        <v>1999405.5672120892</v>
      </c>
      <c r="M7" s="97">
        <v>5559764.1162268203</v>
      </c>
      <c r="N7" s="97">
        <v>8373399.9335469678</v>
      </c>
      <c r="O7" s="97">
        <v>59081612.957661718</v>
      </c>
      <c r="P7" s="97">
        <v>13349476.830665793</v>
      </c>
      <c r="Q7" s="97">
        <v>506500077.80277526</v>
      </c>
      <c r="R7" s="97">
        <v>610851987.31854165</v>
      </c>
      <c r="S7" s="97">
        <v>16860419.764162395</v>
      </c>
      <c r="T7" s="97">
        <v>492060.04722059448</v>
      </c>
      <c r="U7" s="97">
        <v>8733605.4651690237</v>
      </c>
      <c r="V7" s="97">
        <v>196560830.3974815</v>
      </c>
      <c r="W7" s="97">
        <v>45006300.31079077</v>
      </c>
      <c r="X7" s="97">
        <v>5420698.8822204769</v>
      </c>
      <c r="Y7" s="97">
        <v>1874320.0569927788</v>
      </c>
      <c r="Z7" s="97">
        <v>787857.43139131041</v>
      </c>
      <c r="AA7" s="97">
        <v>7235715.5177959148</v>
      </c>
      <c r="AB7" s="97">
        <v>2006812.6480088597</v>
      </c>
      <c r="AC7" s="97">
        <v>3355553.3080562064</v>
      </c>
      <c r="AD7" s="97">
        <v>2474222.1870111777</v>
      </c>
      <c r="AE7" s="97">
        <v>228964.90570206076</v>
      </c>
      <c r="AF7" s="97">
        <v>17738562.997523427</v>
      </c>
      <c r="AG7" s="92">
        <v>2122449483.1616998</v>
      </c>
    </row>
    <row r="8" spans="1:16375" ht="14.65" thickBot="1">
      <c r="A8" s="98"/>
      <c r="B8" s="98" t="s">
        <v>135</v>
      </c>
      <c r="C8" s="99">
        <v>146991.4228775145</v>
      </c>
      <c r="D8" s="99">
        <v>-2002885.5565768736</v>
      </c>
      <c r="E8" s="99">
        <v>4333227.2044004109</v>
      </c>
      <c r="F8" s="99">
        <v>79639014.083444655</v>
      </c>
      <c r="G8" s="99">
        <v>-32102.906841703138</v>
      </c>
      <c r="H8" s="99">
        <v>-4066750.1054192111</v>
      </c>
      <c r="I8" s="99">
        <v>7908866.1180932261</v>
      </c>
      <c r="J8" s="99">
        <v>-18503780.279387847</v>
      </c>
      <c r="K8" s="99">
        <v>-26933730.670083344</v>
      </c>
      <c r="L8" s="99">
        <v>359875.60323791101</v>
      </c>
      <c r="M8" s="99">
        <v>-1787127.9916768211</v>
      </c>
      <c r="N8" s="99">
        <v>-3587652.502546967</v>
      </c>
      <c r="O8" s="99">
        <v>36472592.640888296</v>
      </c>
      <c r="P8" s="99">
        <v>775421.33708420489</v>
      </c>
      <c r="Q8" s="99">
        <v>-33279292.032775283</v>
      </c>
      <c r="R8" s="99">
        <v>73060280.76500833</v>
      </c>
      <c r="S8" s="99">
        <v>3292666.5991876051</v>
      </c>
      <c r="T8" s="99">
        <v>-103310.36832059453</v>
      </c>
      <c r="U8" s="99">
        <v>735868.60673097521</v>
      </c>
      <c r="V8" s="99">
        <v>-88693100.382981509</v>
      </c>
      <c r="W8" s="99">
        <v>-6771688.7337407637</v>
      </c>
      <c r="X8" s="99">
        <v>-1399988.0023704777</v>
      </c>
      <c r="Y8" s="99">
        <v>-568152.75559277867</v>
      </c>
      <c r="Z8" s="99">
        <v>467789.82775868953</v>
      </c>
      <c r="AA8" s="99">
        <v>-1925905.2227459142</v>
      </c>
      <c r="AB8" s="99">
        <v>-38838.910958859487</v>
      </c>
      <c r="AC8" s="99">
        <v>-1216253.4499062067</v>
      </c>
      <c r="AD8" s="99">
        <v>-1271985.0069111777</v>
      </c>
      <c r="AE8" s="99">
        <v>-142785.87155206074</v>
      </c>
      <c r="AF8" s="99">
        <v>-14867263.458323428</v>
      </c>
      <c r="AG8" s="93">
        <v>-2.0489096641540527E-8</v>
      </c>
    </row>
    <row r="9" spans="1:16375">
      <c r="A9" s="96" t="s">
        <v>74</v>
      </c>
      <c r="B9" s="96" t="s">
        <v>133</v>
      </c>
      <c r="C9" s="97">
        <v>1949287.8155</v>
      </c>
      <c r="D9" s="97">
        <v>7719229.6955500003</v>
      </c>
      <c r="E9" s="97">
        <v>55144081.034549996</v>
      </c>
      <c r="F9" s="97">
        <v>36006420.501800001</v>
      </c>
      <c r="G9" s="97">
        <v>246920.04674999998</v>
      </c>
      <c r="H9" s="97">
        <v>22767750.873299997</v>
      </c>
      <c r="I9" s="97">
        <v>17882669.668849997</v>
      </c>
      <c r="J9" s="97">
        <v>44010977.583949998</v>
      </c>
      <c r="K9" s="97">
        <v>221582518.02335</v>
      </c>
      <c r="L9" s="97">
        <v>1628976.9374999998</v>
      </c>
      <c r="M9" s="97">
        <v>2736015.9343999997</v>
      </c>
      <c r="N9" s="97">
        <v>3203590.8794</v>
      </c>
      <c r="O9" s="97">
        <v>5588484.5578000005</v>
      </c>
      <c r="P9" s="97">
        <v>5660617.0863499995</v>
      </c>
      <c r="Q9" s="97">
        <v>619367142.46499991</v>
      </c>
      <c r="R9" s="97">
        <v>506712572.15380001</v>
      </c>
      <c r="S9" s="97">
        <v>1113310.5214499999</v>
      </c>
      <c r="T9" s="97">
        <v>40960586.501000002</v>
      </c>
      <c r="U9" s="97">
        <v>7598593.3111999994</v>
      </c>
      <c r="V9" s="97">
        <v>87006207.713550001</v>
      </c>
      <c r="W9" s="97">
        <v>14628808.053649999</v>
      </c>
      <c r="X9" s="97">
        <v>3014194.3578000003</v>
      </c>
      <c r="Y9" s="97">
        <v>72833399.081049994</v>
      </c>
      <c r="Z9" s="97">
        <v>648459.68845000002</v>
      </c>
      <c r="AA9" s="97">
        <v>11889232.196249999</v>
      </c>
      <c r="AB9" s="97">
        <v>2277021.8260999997</v>
      </c>
      <c r="AC9" s="97">
        <v>36212941.291249998</v>
      </c>
      <c r="AD9" s="97">
        <v>1347811.2877499999</v>
      </c>
      <c r="AE9" s="97">
        <v>115885.92869999999</v>
      </c>
      <c r="AF9" s="97">
        <v>1421828.9735000001</v>
      </c>
      <c r="AG9" s="92">
        <v>1833275535.9895499</v>
      </c>
    </row>
    <row r="10" spans="1:16375">
      <c r="A10" s="96"/>
      <c r="B10" s="96" t="s">
        <v>134</v>
      </c>
      <c r="C10" s="97">
        <v>1569136.7159203249</v>
      </c>
      <c r="D10" s="97">
        <v>10939658.036521856</v>
      </c>
      <c r="E10" s="97">
        <v>61862894.62174055</v>
      </c>
      <c r="F10" s="97">
        <v>31146556.49082648</v>
      </c>
      <c r="G10" s="97">
        <v>332266.42370144365</v>
      </c>
      <c r="H10" s="97">
        <v>25495232.524650473</v>
      </c>
      <c r="I10" s="97">
        <v>27558065.772643816</v>
      </c>
      <c r="J10" s="97">
        <v>47152129.446898386</v>
      </c>
      <c r="K10" s="97">
        <v>191423591.74022633</v>
      </c>
      <c r="L10" s="97">
        <v>1262034.8872865201</v>
      </c>
      <c r="M10" s="97">
        <v>2767469.5060043521</v>
      </c>
      <c r="N10" s="97">
        <v>5234323.8845648775</v>
      </c>
      <c r="O10" s="97">
        <v>5266855.8287443165</v>
      </c>
      <c r="P10" s="97">
        <v>5242009.2282835357</v>
      </c>
      <c r="Q10" s="97">
        <v>552166562.99071336</v>
      </c>
      <c r="R10" s="97">
        <v>530918851.70639729</v>
      </c>
      <c r="S10" s="97">
        <v>789710.85371118865</v>
      </c>
      <c r="T10" s="97">
        <v>43186842.993405417</v>
      </c>
      <c r="U10" s="97">
        <v>8358109.1962108593</v>
      </c>
      <c r="V10" s="97">
        <v>139900968.3522872</v>
      </c>
      <c r="W10" s="97">
        <v>14817598.007151429</v>
      </c>
      <c r="X10" s="97">
        <v>3091354.8823074466</v>
      </c>
      <c r="Y10" s="97">
        <v>55938454.704325087</v>
      </c>
      <c r="Z10" s="97">
        <v>274539.34016900614</v>
      </c>
      <c r="AA10" s="97">
        <v>17822427.047543466</v>
      </c>
      <c r="AB10" s="97">
        <v>2350780.377917198</v>
      </c>
      <c r="AC10" s="97">
        <v>37018706.666844301</v>
      </c>
      <c r="AD10" s="97">
        <v>1427781.0812151618</v>
      </c>
      <c r="AE10" s="97">
        <v>185232.90325527993</v>
      </c>
      <c r="AF10" s="97">
        <v>7775389.7780825943</v>
      </c>
      <c r="AG10" s="92">
        <v>1833275535.9895496</v>
      </c>
    </row>
    <row r="11" spans="1:16375" ht="14.65" thickBot="1">
      <c r="A11" s="98"/>
      <c r="B11" s="98" t="s">
        <v>135</v>
      </c>
      <c r="C11" s="99">
        <v>380151.09957967518</v>
      </c>
      <c r="D11" s="99">
        <v>-3220428.340971855</v>
      </c>
      <c r="E11" s="99">
        <v>-6718813.5871905554</v>
      </c>
      <c r="F11" s="99">
        <v>4859864.0109735206</v>
      </c>
      <c r="G11" s="99">
        <v>-85346.376951443643</v>
      </c>
      <c r="H11" s="99">
        <v>-2727481.6513504749</v>
      </c>
      <c r="I11" s="99">
        <v>-9675396.1037938185</v>
      </c>
      <c r="J11" s="99">
        <v>-3141151.8629483953</v>
      </c>
      <c r="K11" s="99">
        <v>30158926.283123665</v>
      </c>
      <c r="L11" s="99">
        <v>366942.05021347973</v>
      </c>
      <c r="M11" s="99">
        <v>-31453.571604352212</v>
      </c>
      <c r="N11" s="99">
        <v>-2030733.005164878</v>
      </c>
      <c r="O11" s="99">
        <v>321628.72905568359</v>
      </c>
      <c r="P11" s="99">
        <v>418607.85806646361</v>
      </c>
      <c r="Q11" s="99">
        <v>67200579.474286601</v>
      </c>
      <c r="R11" s="99">
        <v>-24206279.552597329</v>
      </c>
      <c r="S11" s="99">
        <v>323599.66773881135</v>
      </c>
      <c r="T11" s="99">
        <v>-2226256.4924054183</v>
      </c>
      <c r="U11" s="99">
        <v>-759515.88501085946</v>
      </c>
      <c r="V11" s="99">
        <v>-52894760.638737202</v>
      </c>
      <c r="W11" s="99">
        <v>-188789.95350142755</v>
      </c>
      <c r="X11" s="99">
        <v>-77160.524507446215</v>
      </c>
      <c r="Y11" s="99">
        <v>16894944.376724906</v>
      </c>
      <c r="Z11" s="99">
        <v>373920.34828099387</v>
      </c>
      <c r="AA11" s="99">
        <v>-5933194.8512934679</v>
      </c>
      <c r="AB11" s="99">
        <v>-73758.551817198342</v>
      </c>
      <c r="AC11" s="99">
        <v>-805765.37559430301</v>
      </c>
      <c r="AD11" s="99">
        <v>-79969.793465161638</v>
      </c>
      <c r="AE11" s="99">
        <v>-69346.974555279943</v>
      </c>
      <c r="AF11" s="99">
        <v>-6353560.804582594</v>
      </c>
      <c r="AG11" s="93">
        <v>3.4645199775695801E-7</v>
      </c>
    </row>
    <row r="12" spans="1:16375">
      <c r="A12" s="96" t="s">
        <v>75</v>
      </c>
      <c r="B12" s="96" t="s">
        <v>133</v>
      </c>
      <c r="C12" s="97">
        <v>210708.25045000002</v>
      </c>
      <c r="D12" s="97">
        <v>995077.08920000005</v>
      </c>
      <c r="E12" s="97">
        <v>13010057.973499998</v>
      </c>
      <c r="F12" s="97">
        <v>9082089.0666499995</v>
      </c>
      <c r="G12" s="97">
        <v>28614.923499999997</v>
      </c>
      <c r="H12" s="97">
        <v>5076793.6604000004</v>
      </c>
      <c r="I12" s="97">
        <v>1477382.3657999998</v>
      </c>
      <c r="J12" s="97">
        <v>2146991.5148499999</v>
      </c>
      <c r="K12" s="97">
        <v>68833793.693199992</v>
      </c>
      <c r="L12" s="97">
        <v>94014.737150000001</v>
      </c>
      <c r="M12" s="97">
        <v>56931443.990849994</v>
      </c>
      <c r="N12" s="97">
        <v>396932.10904999997</v>
      </c>
      <c r="O12" s="97">
        <v>473859.38810000004</v>
      </c>
      <c r="P12" s="97">
        <v>1383117.4279</v>
      </c>
      <c r="Q12" s="97">
        <v>338613203.44499999</v>
      </c>
      <c r="R12" s="97">
        <v>92261966.610650003</v>
      </c>
      <c r="S12" s="97">
        <v>520359.83369999996</v>
      </c>
      <c r="T12" s="97">
        <v>140191.91305</v>
      </c>
      <c r="U12" s="97">
        <v>1577984.9523</v>
      </c>
      <c r="V12" s="97">
        <v>26484962.669299997</v>
      </c>
      <c r="W12" s="97">
        <v>13792382.6347</v>
      </c>
      <c r="X12" s="97">
        <v>1889468.4404</v>
      </c>
      <c r="Y12" s="97">
        <v>90858.958500000008</v>
      </c>
      <c r="Z12" s="97">
        <v>247829.80229999998</v>
      </c>
      <c r="AA12" s="97">
        <v>13165573.53865</v>
      </c>
      <c r="AB12" s="97">
        <v>547325.85159999994</v>
      </c>
      <c r="AC12" s="97">
        <v>925398.55964999995</v>
      </c>
      <c r="AD12" s="97">
        <v>248047.94119999997</v>
      </c>
      <c r="AE12" s="97">
        <v>10116.282499999999</v>
      </c>
      <c r="AF12" s="97">
        <v>232947.36079999999</v>
      </c>
      <c r="AG12" s="92">
        <v>650889494.98489988</v>
      </c>
    </row>
    <row r="13" spans="1:16375">
      <c r="A13" s="96"/>
      <c r="B13" s="96" t="s">
        <v>134</v>
      </c>
      <c r="C13" s="97">
        <v>240456.91473190006</v>
      </c>
      <c r="D13" s="97">
        <v>1677271.3934922286</v>
      </c>
      <c r="E13" s="97">
        <v>16834831.259852022</v>
      </c>
      <c r="F13" s="97">
        <v>9260515.0513178725</v>
      </c>
      <c r="G13" s="97">
        <v>41329.794931379278</v>
      </c>
      <c r="H13" s="97">
        <v>7174998.1078322614</v>
      </c>
      <c r="I13" s="97">
        <v>3269006.8831423558</v>
      </c>
      <c r="J13" s="97">
        <v>4454250.907253826</v>
      </c>
      <c r="K13" s="97">
        <v>70004120.014548346</v>
      </c>
      <c r="L13" s="97">
        <v>173613.81219666713</v>
      </c>
      <c r="M13" s="97">
        <v>49494753.856108733</v>
      </c>
      <c r="N13" s="97">
        <v>1304598.9774410371</v>
      </c>
      <c r="O13" s="97">
        <v>569752.52472821716</v>
      </c>
      <c r="P13" s="97">
        <v>1673209.1733784461</v>
      </c>
      <c r="Q13" s="97">
        <v>290037902.13773143</v>
      </c>
      <c r="R13" s="97">
        <v>121235185.12305881</v>
      </c>
      <c r="S13" s="97">
        <v>535284.94423558528</v>
      </c>
      <c r="T13" s="97">
        <v>116443.33291979332</v>
      </c>
      <c r="U13" s="97">
        <v>1955905.2120007882</v>
      </c>
      <c r="V13" s="97">
        <v>33094915.056298461</v>
      </c>
      <c r="W13" s="97">
        <v>17944026.255155023</v>
      </c>
      <c r="X13" s="97">
        <v>1715679.1723686729</v>
      </c>
      <c r="Y13" s="97">
        <v>207032.12386360284</v>
      </c>
      <c r="Z13" s="97">
        <v>109209.80253938475</v>
      </c>
      <c r="AA13" s="97">
        <v>13782007.403029276</v>
      </c>
      <c r="AB13" s="97">
        <v>814996.40387477365</v>
      </c>
      <c r="AC13" s="97">
        <v>1333638.9730108199</v>
      </c>
      <c r="AD13" s="97">
        <v>467387.56106122246</v>
      </c>
      <c r="AE13" s="97">
        <v>57164.619375332069</v>
      </c>
      <c r="AF13" s="97">
        <v>1310008.1934219077</v>
      </c>
      <c r="AG13" s="92">
        <v>650889494.98490024</v>
      </c>
    </row>
    <row r="14" spans="1:16375" ht="14.65" thickBot="1">
      <c r="A14" s="98"/>
      <c r="B14" s="98" t="s">
        <v>135</v>
      </c>
      <c r="C14" s="99">
        <v>-29748.664281900066</v>
      </c>
      <c r="D14" s="99">
        <v>-682194.30429222831</v>
      </c>
      <c r="E14" s="99">
        <v>-3824773.2863520226</v>
      </c>
      <c r="F14" s="99">
        <v>-178425.98466787208</v>
      </c>
      <c r="G14" s="99">
        <v>-12714.871431379281</v>
      </c>
      <c r="H14" s="99">
        <v>-2098204.4474322619</v>
      </c>
      <c r="I14" s="99">
        <v>-1791624.517342356</v>
      </c>
      <c r="J14" s="99">
        <v>-2307259.3924038266</v>
      </c>
      <c r="K14" s="99">
        <v>-1170326.3213483468</v>
      </c>
      <c r="L14" s="99">
        <v>-79599.075046667145</v>
      </c>
      <c r="M14" s="99">
        <v>7436690.1347412635</v>
      </c>
      <c r="N14" s="99">
        <v>-907666.8683910371</v>
      </c>
      <c r="O14" s="99">
        <v>-95893.136628217064</v>
      </c>
      <c r="P14" s="99">
        <v>-290091.74547844607</v>
      </c>
      <c r="Q14" s="99">
        <v>48575301.307268575</v>
      </c>
      <c r="R14" s="99">
        <v>-28973218.512408812</v>
      </c>
      <c r="S14" s="99">
        <v>-14925.110535585307</v>
      </c>
      <c r="T14" s="99">
        <v>23748.580130206679</v>
      </c>
      <c r="U14" s="99">
        <v>-377920.2597007883</v>
      </c>
      <c r="V14" s="99">
        <v>-6609952.3869984588</v>
      </c>
      <c r="W14" s="99">
        <v>-4151643.6204550252</v>
      </c>
      <c r="X14" s="99">
        <v>173789.26803132723</v>
      </c>
      <c r="Y14" s="99">
        <v>-116173.16536360286</v>
      </c>
      <c r="Z14" s="99">
        <v>138619.99976061523</v>
      </c>
      <c r="AA14" s="99">
        <v>-616433.86437927466</v>
      </c>
      <c r="AB14" s="99">
        <v>-267670.55227477377</v>
      </c>
      <c r="AC14" s="99">
        <v>-408240.41336081969</v>
      </c>
      <c r="AD14" s="99">
        <v>-219339.61986122251</v>
      </c>
      <c r="AE14" s="99">
        <v>-47048.336875332068</v>
      </c>
      <c r="AF14" s="99">
        <v>-1077060.8326219078</v>
      </c>
      <c r="AG14" s="93">
        <v>-1.7811544239521027E-7</v>
      </c>
    </row>
    <row r="15" spans="1:16375">
      <c r="A15" s="96" t="s">
        <v>76</v>
      </c>
      <c r="B15" s="96" t="s">
        <v>133</v>
      </c>
      <c r="C15" s="97">
        <v>248305.10820000002</v>
      </c>
      <c r="D15" s="97">
        <v>502670.93290000001</v>
      </c>
      <c r="E15" s="97">
        <v>5219571.5990999993</v>
      </c>
      <c r="F15" s="97">
        <v>5763769.1050499994</v>
      </c>
      <c r="G15" s="97">
        <v>0</v>
      </c>
      <c r="H15" s="97">
        <v>6655120.7382500004</v>
      </c>
      <c r="I15" s="97">
        <v>6609048.3806999987</v>
      </c>
      <c r="J15" s="97">
        <v>563902974.37804985</v>
      </c>
      <c r="K15" s="97">
        <v>37446117.040250003</v>
      </c>
      <c r="L15" s="97">
        <v>114073.30624999999</v>
      </c>
      <c r="M15" s="97">
        <v>136409.03120000003</v>
      </c>
      <c r="N15" s="97">
        <v>31953072.825999998</v>
      </c>
      <c r="O15" s="97">
        <v>98753.313750000016</v>
      </c>
      <c r="P15" s="97">
        <v>1169083.4049</v>
      </c>
      <c r="Q15" s="97">
        <v>47586835.579999998</v>
      </c>
      <c r="R15" s="97">
        <v>162095557.51925001</v>
      </c>
      <c r="S15" s="97">
        <v>62354.419750000001</v>
      </c>
      <c r="T15" s="97">
        <v>185328.23315000001</v>
      </c>
      <c r="U15" s="97">
        <v>1459597.5607</v>
      </c>
      <c r="V15" s="97">
        <v>18715295.044549998</v>
      </c>
      <c r="W15" s="97">
        <v>5713902.5761999991</v>
      </c>
      <c r="X15" s="97">
        <v>528708.09745</v>
      </c>
      <c r="Y15" s="97">
        <v>91683.484449999989</v>
      </c>
      <c r="Z15" s="97">
        <v>266537.14809999999</v>
      </c>
      <c r="AA15" s="97">
        <v>3011509.0691999998</v>
      </c>
      <c r="AB15" s="97">
        <v>183908.67879999999</v>
      </c>
      <c r="AC15" s="97">
        <v>523421.00880000001</v>
      </c>
      <c r="AD15" s="97">
        <v>615631.21579999989</v>
      </c>
      <c r="AE15" s="97">
        <v>20582.542999999998</v>
      </c>
      <c r="AF15" s="97">
        <v>163818.95759999997</v>
      </c>
      <c r="AG15" s="92">
        <v>901043640.30139995</v>
      </c>
    </row>
    <row r="16" spans="1:16375">
      <c r="A16" s="96"/>
      <c r="B16" s="96" t="s">
        <v>134</v>
      </c>
      <c r="C16" s="97">
        <v>227341.8890981439</v>
      </c>
      <c r="D16" s="97">
        <v>1147347.5065544979</v>
      </c>
      <c r="E16" s="97">
        <v>6564015.8495940445</v>
      </c>
      <c r="F16" s="97">
        <v>4608577.5824773386</v>
      </c>
      <c r="G16" s="97">
        <v>9402.4914573036767</v>
      </c>
      <c r="H16" s="97">
        <v>8286468.3068581372</v>
      </c>
      <c r="I16" s="97">
        <v>6956276.0785292843</v>
      </c>
      <c r="J16" s="97">
        <v>413814097.15659821</v>
      </c>
      <c r="K16" s="97">
        <v>65957791.209505945</v>
      </c>
      <c r="L16" s="97">
        <v>98469.394743566736</v>
      </c>
      <c r="M16" s="97">
        <v>241462.43736907621</v>
      </c>
      <c r="N16" s="97">
        <v>27621800.42652645</v>
      </c>
      <c r="O16" s="97">
        <v>161491.36769008724</v>
      </c>
      <c r="P16" s="97">
        <v>795280.80698610912</v>
      </c>
      <c r="Q16" s="97">
        <v>102818030.56157473</v>
      </c>
      <c r="R16" s="97">
        <v>198610496.11762157</v>
      </c>
      <c r="S16" s="97">
        <v>41296.714010388219</v>
      </c>
      <c r="T16" s="97">
        <v>183933.04745642273</v>
      </c>
      <c r="U16" s="97">
        <v>1956249.2080236112</v>
      </c>
      <c r="V16" s="97">
        <v>44578741.905917265</v>
      </c>
      <c r="W16" s="97">
        <v>7289207.6975735389</v>
      </c>
      <c r="X16" s="97">
        <v>525953.67304319039</v>
      </c>
      <c r="Y16" s="97">
        <v>154848.22909637581</v>
      </c>
      <c r="Z16" s="97">
        <v>75593.749642302078</v>
      </c>
      <c r="AA16" s="97">
        <v>4830909.5191253796</v>
      </c>
      <c r="AB16" s="97">
        <v>158415.61908619208</v>
      </c>
      <c r="AC16" s="97">
        <v>971086.32229521743</v>
      </c>
      <c r="AD16" s="97">
        <v>908338.26596932043</v>
      </c>
      <c r="AE16" s="97">
        <v>73585.242471370118</v>
      </c>
      <c r="AF16" s="97">
        <v>1377131.9245046747</v>
      </c>
      <c r="AG16" s="92">
        <v>901043640.30139935</v>
      </c>
    </row>
    <row r="17" spans="1:33" ht="14.65" thickBot="1">
      <c r="A17" s="98"/>
      <c r="B17" s="98" t="s">
        <v>135</v>
      </c>
      <c r="C17" s="99">
        <v>20963.219101856077</v>
      </c>
      <c r="D17" s="99">
        <v>-644676.57365449774</v>
      </c>
      <c r="E17" s="99">
        <v>-1344444.2504940447</v>
      </c>
      <c r="F17" s="99">
        <v>1155191.5225726606</v>
      </c>
      <c r="G17" s="99">
        <v>-9402.4914573036767</v>
      </c>
      <c r="H17" s="99">
        <v>-1631347.5686081373</v>
      </c>
      <c r="I17" s="99">
        <v>-347227.69782928494</v>
      </c>
      <c r="J17" s="99">
        <v>150088877.22145161</v>
      </c>
      <c r="K17" s="99">
        <v>-28511674.16925595</v>
      </c>
      <c r="L17" s="99">
        <v>15603.911506433262</v>
      </c>
      <c r="M17" s="99">
        <v>-105053.40616907622</v>
      </c>
      <c r="N17" s="99">
        <v>4331272.3994735461</v>
      </c>
      <c r="O17" s="99">
        <v>-62738.053940087237</v>
      </c>
      <c r="P17" s="99">
        <v>373802.59791389084</v>
      </c>
      <c r="Q17" s="99">
        <v>-55231194.981574714</v>
      </c>
      <c r="R17" s="99">
        <v>-36514938.598371573</v>
      </c>
      <c r="S17" s="99">
        <v>21057.705739611774</v>
      </c>
      <c r="T17" s="99">
        <v>1395.1856935772703</v>
      </c>
      <c r="U17" s="99">
        <v>-496651.64732361119</v>
      </c>
      <c r="V17" s="99">
        <v>-25863446.861367263</v>
      </c>
      <c r="W17" s="99">
        <v>-1575305.1213735398</v>
      </c>
      <c r="X17" s="99">
        <v>2754.4244068096305</v>
      </c>
      <c r="Y17" s="99">
        <v>-63164.744646375817</v>
      </c>
      <c r="Z17" s="99">
        <v>190943.39845769788</v>
      </c>
      <c r="AA17" s="99">
        <v>-1819400.4499253798</v>
      </c>
      <c r="AB17" s="99">
        <v>25493.059713807903</v>
      </c>
      <c r="AC17" s="99">
        <v>-447665.31349521724</v>
      </c>
      <c r="AD17" s="99">
        <v>-292707.05016932049</v>
      </c>
      <c r="AE17" s="99">
        <v>-53002.699471370128</v>
      </c>
      <c r="AF17" s="99">
        <v>-1213312.9669046747</v>
      </c>
      <c r="AG17" s="93">
        <v>9.5460563898086548E-8</v>
      </c>
    </row>
    <row r="18" spans="1:33">
      <c r="A18" s="96" t="s">
        <v>77</v>
      </c>
      <c r="B18" s="96" t="s">
        <v>133</v>
      </c>
      <c r="C18" s="97">
        <v>61604.297350000001</v>
      </c>
      <c r="D18" s="97">
        <v>170221.00875000001</v>
      </c>
      <c r="E18" s="97">
        <v>1721890.9569499998</v>
      </c>
      <c r="F18" s="97">
        <v>1549980.9794000001</v>
      </c>
      <c r="G18" s="97">
        <v>16281.134999999998</v>
      </c>
      <c r="H18" s="97">
        <v>1584263.7204499999</v>
      </c>
      <c r="I18" s="97">
        <v>1011809.02935</v>
      </c>
      <c r="J18" s="97">
        <v>1254763.8507499998</v>
      </c>
      <c r="K18" s="97">
        <v>10201297.423150001</v>
      </c>
      <c r="L18" s="97">
        <v>3877324.7860000003</v>
      </c>
      <c r="M18" s="97">
        <v>132873.81694999998</v>
      </c>
      <c r="N18" s="97">
        <v>146874.72580000001</v>
      </c>
      <c r="O18" s="97">
        <v>229583.64750000002</v>
      </c>
      <c r="P18" s="97">
        <v>210280.54174999997</v>
      </c>
      <c r="Q18" s="97">
        <v>58906931.814999998</v>
      </c>
      <c r="R18" s="97">
        <v>43565602.578100003</v>
      </c>
      <c r="S18" s="97">
        <v>40182.130749999997</v>
      </c>
      <c r="T18" s="97">
        <v>81517.257500000007</v>
      </c>
      <c r="U18" s="97">
        <v>359987.32455000002</v>
      </c>
      <c r="V18" s="97">
        <v>4143860.5841499995</v>
      </c>
      <c r="W18" s="97">
        <v>2657946.4666499998</v>
      </c>
      <c r="X18" s="97">
        <v>90586.790150000001</v>
      </c>
      <c r="Y18" s="97">
        <v>201644.37144999998</v>
      </c>
      <c r="Z18" s="97">
        <v>51442.672299999991</v>
      </c>
      <c r="AA18" s="97">
        <v>853393.53844999999</v>
      </c>
      <c r="AB18" s="97">
        <v>53261498.149049997</v>
      </c>
      <c r="AC18" s="97">
        <v>251957.88465000002</v>
      </c>
      <c r="AD18" s="97">
        <v>262095.8529</v>
      </c>
      <c r="AE18" s="97">
        <v>0</v>
      </c>
      <c r="AF18" s="97">
        <v>16246.633249999999</v>
      </c>
      <c r="AG18" s="92">
        <v>186913943.96804997</v>
      </c>
    </row>
    <row r="19" spans="1:33">
      <c r="A19" s="96"/>
      <c r="B19" s="96" t="s">
        <v>134</v>
      </c>
      <c r="C19" s="97">
        <v>104980.22021749031</v>
      </c>
      <c r="D19" s="97">
        <v>446045.22781253024</v>
      </c>
      <c r="E19" s="97">
        <v>2481494.703468082</v>
      </c>
      <c r="F19" s="97">
        <v>1596689.8290973902</v>
      </c>
      <c r="G19" s="97">
        <v>15171.303031808677</v>
      </c>
      <c r="H19" s="97">
        <v>2290584.0295859869</v>
      </c>
      <c r="I19" s="97">
        <v>1632229.8200661303</v>
      </c>
      <c r="J19" s="97">
        <v>1786049.4217124362</v>
      </c>
      <c r="K19" s="97">
        <v>13280629.687443566</v>
      </c>
      <c r="L19" s="97">
        <v>3919411.9511764031</v>
      </c>
      <c r="M19" s="97">
        <v>259838.34993871165</v>
      </c>
      <c r="N19" s="97">
        <v>271788.57025801297</v>
      </c>
      <c r="O19" s="97">
        <v>275417.1576298516</v>
      </c>
      <c r="P19" s="97">
        <v>248731.44105110748</v>
      </c>
      <c r="Q19" s="97">
        <v>52576957.0930776</v>
      </c>
      <c r="R19" s="97">
        <v>40849137.604239821</v>
      </c>
      <c r="S19" s="97">
        <v>59693.556578655669</v>
      </c>
      <c r="T19" s="97">
        <v>90832.652483523241</v>
      </c>
      <c r="U19" s="97">
        <v>458574.00583952304</v>
      </c>
      <c r="V19" s="97">
        <v>6460262.6584326131</v>
      </c>
      <c r="W19" s="97">
        <v>2996292.2222609362</v>
      </c>
      <c r="X19" s="97">
        <v>162163.31508655727</v>
      </c>
      <c r="Y19" s="97">
        <v>221943.11065500008</v>
      </c>
      <c r="Z19" s="97">
        <v>44764.36026923325</v>
      </c>
      <c r="AA19" s="97">
        <v>1311886.3022461836</v>
      </c>
      <c r="AB19" s="97">
        <v>51985461.546571784</v>
      </c>
      <c r="AC19" s="97">
        <v>333435.66942237789</v>
      </c>
      <c r="AD19" s="97">
        <v>486147.99806890974</v>
      </c>
      <c r="AE19" s="97">
        <v>12221.745985969848</v>
      </c>
      <c r="AF19" s="97">
        <v>255108.41434180934</v>
      </c>
      <c r="AG19" s="92">
        <v>186913943.96805</v>
      </c>
    </row>
    <row r="20" spans="1:33" ht="14.65" thickBot="1">
      <c r="A20" s="98"/>
      <c r="B20" s="98" t="s">
        <v>135</v>
      </c>
      <c r="C20" s="99">
        <v>-43375.922867490313</v>
      </c>
      <c r="D20" s="99">
        <v>-275824.21906253032</v>
      </c>
      <c r="E20" s="99">
        <v>-759603.74651808199</v>
      </c>
      <c r="F20" s="99">
        <v>-46708.849697390222</v>
      </c>
      <c r="G20" s="99">
        <v>1109.8319681913204</v>
      </c>
      <c r="H20" s="99">
        <v>-706320.30913598672</v>
      </c>
      <c r="I20" s="99">
        <v>-620420.79071613029</v>
      </c>
      <c r="J20" s="99">
        <v>-531285.57096243615</v>
      </c>
      <c r="K20" s="99">
        <v>-3079332.264293564</v>
      </c>
      <c r="L20" s="99">
        <v>-42087.165176403243</v>
      </c>
      <c r="M20" s="99">
        <v>-126964.53298871164</v>
      </c>
      <c r="N20" s="99">
        <v>-124913.84445801299</v>
      </c>
      <c r="O20" s="99">
        <v>-45833.51012985158</v>
      </c>
      <c r="P20" s="99">
        <v>-38450.899301107471</v>
      </c>
      <c r="Q20" s="99">
        <v>6329974.7219224032</v>
      </c>
      <c r="R20" s="99">
        <v>2716464.9738601875</v>
      </c>
      <c r="S20" s="99">
        <v>-19511.425828655676</v>
      </c>
      <c r="T20" s="99">
        <v>-9315.3949835232452</v>
      </c>
      <c r="U20" s="99">
        <v>-98586.681289523054</v>
      </c>
      <c r="V20" s="99">
        <v>-2316402.0742826131</v>
      </c>
      <c r="W20" s="99">
        <v>-338345.75561093615</v>
      </c>
      <c r="X20" s="99">
        <v>-71576.524936557282</v>
      </c>
      <c r="Y20" s="99">
        <v>-20298.739205000085</v>
      </c>
      <c r="Z20" s="99">
        <v>6678.312030766745</v>
      </c>
      <c r="AA20" s="99">
        <v>-458492.76379618351</v>
      </c>
      <c r="AB20" s="99">
        <v>1276036.6024782192</v>
      </c>
      <c r="AC20" s="99">
        <v>-81477.784772377883</v>
      </c>
      <c r="AD20" s="99">
        <v>-224052.1451689098</v>
      </c>
      <c r="AE20" s="99">
        <v>-12221.745985969848</v>
      </c>
      <c r="AF20" s="99">
        <v>-238861.78109180936</v>
      </c>
      <c r="AG20" s="93">
        <v>1.3998942449688911E-8</v>
      </c>
    </row>
    <row r="21" spans="1:33">
      <c r="A21" s="96" t="s">
        <v>78</v>
      </c>
      <c r="B21" s="96" t="s">
        <v>133</v>
      </c>
      <c r="C21" s="97">
        <v>967.44875000000002</v>
      </c>
      <c r="D21" s="97">
        <v>27021.167750000001</v>
      </c>
      <c r="E21" s="97">
        <v>725829.06920000003</v>
      </c>
      <c r="F21" s="97">
        <v>40974.131300000001</v>
      </c>
      <c r="G21" s="97">
        <v>0</v>
      </c>
      <c r="H21" s="97">
        <v>35073.290849999998</v>
      </c>
      <c r="I21" s="97">
        <v>47194.294750000001</v>
      </c>
      <c r="J21" s="97">
        <v>139920.67374999999</v>
      </c>
      <c r="K21" s="97">
        <v>1006557.93435</v>
      </c>
      <c r="L21" s="97">
        <v>1809.6</v>
      </c>
      <c r="M21" s="97">
        <v>71065.784200000009</v>
      </c>
      <c r="N21" s="97">
        <v>18886.406349999997</v>
      </c>
      <c r="O21" s="97">
        <v>10989.71725</v>
      </c>
      <c r="P21" s="97">
        <v>1762.2005000000001</v>
      </c>
      <c r="Q21" s="97">
        <v>12338162.439999999</v>
      </c>
      <c r="R21" s="97">
        <v>11149806.7973</v>
      </c>
      <c r="S21" s="97">
        <v>4489.8899999999994</v>
      </c>
      <c r="T21" s="97">
        <v>212334.29539999997</v>
      </c>
      <c r="U21" s="97">
        <v>120670.14324999999</v>
      </c>
      <c r="V21" s="97">
        <v>364896.75579999998</v>
      </c>
      <c r="W21" s="97">
        <v>379389.16899999999</v>
      </c>
      <c r="X21" s="97">
        <v>5705.7340000000004</v>
      </c>
      <c r="Y21" s="97">
        <v>79968.873999999996</v>
      </c>
      <c r="Z21" s="97">
        <v>0</v>
      </c>
      <c r="AA21" s="97">
        <v>628600.70120000001</v>
      </c>
      <c r="AB21" s="97">
        <v>0</v>
      </c>
      <c r="AC21" s="97">
        <v>9232.8772499999995</v>
      </c>
      <c r="AD21" s="97">
        <v>0</v>
      </c>
      <c r="AE21" s="97">
        <v>0</v>
      </c>
      <c r="AF21" s="97">
        <v>2524.1925000000001</v>
      </c>
      <c r="AG21" s="92">
        <v>27423833.588700004</v>
      </c>
    </row>
    <row r="22" spans="1:33">
      <c r="A22" s="96"/>
      <c r="B22" s="96" t="s">
        <v>134</v>
      </c>
      <c r="C22" s="97">
        <v>1118.3678115371031</v>
      </c>
      <c r="D22" s="97">
        <v>61191.673124235604</v>
      </c>
      <c r="E22" s="97">
        <v>853906.15037855157</v>
      </c>
      <c r="F22" s="97">
        <v>108328.67631127278</v>
      </c>
      <c r="G22" s="97">
        <v>1168.8497244284713</v>
      </c>
      <c r="H22" s="97">
        <v>85039.915522883442</v>
      </c>
      <c r="I22" s="97">
        <v>126575.85267935708</v>
      </c>
      <c r="J22" s="97">
        <v>528160.97318236018</v>
      </c>
      <c r="K22" s="97">
        <v>2251174.3666398097</v>
      </c>
      <c r="L22" s="97">
        <v>2527.1429950665879</v>
      </c>
      <c r="M22" s="97">
        <v>30800.302602315052</v>
      </c>
      <c r="N22" s="97">
        <v>43052.746034107709</v>
      </c>
      <c r="O22" s="97">
        <v>5223.9104829744574</v>
      </c>
      <c r="P22" s="97">
        <v>15044.910876586384</v>
      </c>
      <c r="Q22" s="97">
        <v>9758768.8261385523</v>
      </c>
      <c r="R22" s="97">
        <v>10414549.696755808</v>
      </c>
      <c r="S22" s="97">
        <v>6089.5388224384706</v>
      </c>
      <c r="T22" s="97">
        <v>315369.37834333058</v>
      </c>
      <c r="U22" s="97">
        <v>134082.78817120878</v>
      </c>
      <c r="V22" s="97">
        <v>1051764.0929546726</v>
      </c>
      <c r="W22" s="97">
        <v>282118.71132023999</v>
      </c>
      <c r="X22" s="97">
        <v>11841.912995881679</v>
      </c>
      <c r="Y22" s="97">
        <v>23271.440254483103</v>
      </c>
      <c r="Z22" s="97">
        <v>389.61657480949049</v>
      </c>
      <c r="AA22" s="97">
        <v>1242625.9514491376</v>
      </c>
      <c r="AB22" s="97">
        <v>8402.4758238717804</v>
      </c>
      <c r="AC22" s="97">
        <v>27538.475253616831</v>
      </c>
      <c r="AD22" s="97">
        <v>779.23314961898097</v>
      </c>
      <c r="AE22" s="97">
        <v>779.23314961898097</v>
      </c>
      <c r="AF22" s="97">
        <v>32148.379177226379</v>
      </c>
      <c r="AG22" s="92">
        <v>27423833.5887</v>
      </c>
    </row>
    <row r="23" spans="1:33" ht="14.65" thickBot="1">
      <c r="A23" s="98"/>
      <c r="B23" s="98" t="s">
        <v>135</v>
      </c>
      <c r="C23" s="99">
        <v>-150.91906153710318</v>
      </c>
      <c r="D23" s="99">
        <v>-34170.505374235596</v>
      </c>
      <c r="E23" s="99">
        <v>-128077.08117855157</v>
      </c>
      <c r="F23" s="99">
        <v>-67354.545011272799</v>
      </c>
      <c r="G23" s="99">
        <v>-1168.8497244284713</v>
      </c>
      <c r="H23" s="99">
        <v>-49966.624672883445</v>
      </c>
      <c r="I23" s="99">
        <v>-79381.557929357077</v>
      </c>
      <c r="J23" s="99">
        <v>-388240.29943236022</v>
      </c>
      <c r="K23" s="99">
        <v>-1244616.4322898102</v>
      </c>
      <c r="L23" s="99">
        <v>-717.54299506658776</v>
      </c>
      <c r="M23" s="99">
        <v>40265.48159768495</v>
      </c>
      <c r="N23" s="99">
        <v>-24166.339684107712</v>
      </c>
      <c r="O23" s="99">
        <v>5765.8067670255423</v>
      </c>
      <c r="P23" s="99">
        <v>-13282.710376586385</v>
      </c>
      <c r="Q23" s="99">
        <v>2579393.6138614486</v>
      </c>
      <c r="R23" s="99">
        <v>735257.10054419143</v>
      </c>
      <c r="S23" s="99">
        <v>-1599.6488224384707</v>
      </c>
      <c r="T23" s="99">
        <v>-103035.08294333061</v>
      </c>
      <c r="U23" s="99">
        <v>-13412.644921208768</v>
      </c>
      <c r="V23" s="99">
        <v>-686867.33715467271</v>
      </c>
      <c r="W23" s="99">
        <v>97270.457679760017</v>
      </c>
      <c r="X23" s="99">
        <v>-6136.1789958816789</v>
      </c>
      <c r="Y23" s="99">
        <v>56697.433745516879</v>
      </c>
      <c r="Z23" s="99">
        <v>-389.61657480949049</v>
      </c>
      <c r="AA23" s="99">
        <v>-614025.25024913787</v>
      </c>
      <c r="AB23" s="99">
        <v>-8402.4758238717804</v>
      </c>
      <c r="AC23" s="99">
        <v>-18305.598003616833</v>
      </c>
      <c r="AD23" s="99">
        <v>-779.23314961898097</v>
      </c>
      <c r="AE23" s="99">
        <v>-779.23314961898097</v>
      </c>
      <c r="AF23" s="99">
        <v>-29624.186677226378</v>
      </c>
      <c r="AG23" s="93">
        <v>-2.2155290935188532E-9</v>
      </c>
    </row>
    <row r="24" spans="1:33">
      <c r="A24" s="96" t="s">
        <v>136</v>
      </c>
      <c r="B24" s="96" t="s">
        <v>133</v>
      </c>
      <c r="C24" s="97">
        <v>8970113.0249500014</v>
      </c>
      <c r="D24" s="97">
        <v>39914936.602299996</v>
      </c>
      <c r="E24" s="97">
        <v>176265153.02050003</v>
      </c>
      <c r="F24" s="97">
        <v>306282680.28639996</v>
      </c>
      <c r="G24" s="97">
        <v>6536974.6637999984</v>
      </c>
      <c r="H24" s="97">
        <v>119379268.31975</v>
      </c>
      <c r="I24" s="97">
        <v>184429925.57105002</v>
      </c>
      <c r="J24" s="97">
        <v>652104270.3082999</v>
      </c>
      <c r="K24" s="97">
        <v>1266538034.7267501</v>
      </c>
      <c r="L24" s="97">
        <v>8588720.9818000011</v>
      </c>
      <c r="M24" s="97">
        <v>65552613.762999989</v>
      </c>
      <c r="N24" s="97">
        <v>43243456.876900002</v>
      </c>
      <c r="O24" s="97">
        <v>108371552.56929998</v>
      </c>
      <c r="P24" s="97">
        <v>45628411.30455</v>
      </c>
      <c r="Q24" s="97">
        <v>2186065095.7249999</v>
      </c>
      <c r="R24" s="97">
        <v>2116973475.7669001</v>
      </c>
      <c r="S24" s="97">
        <v>25470736.037300002</v>
      </c>
      <c r="T24" s="97">
        <v>42729970.103900008</v>
      </c>
      <c r="U24" s="97">
        <v>33004235.28325</v>
      </c>
      <c r="V24" s="97">
        <v>618485999.31044984</v>
      </c>
      <c r="W24" s="97">
        <v>297953221.12085003</v>
      </c>
      <c r="X24" s="97">
        <v>18864474.007500004</v>
      </c>
      <c r="Y24" s="97">
        <v>77558570.708949998</v>
      </c>
      <c r="Z24" s="97">
        <v>5007978.264299999</v>
      </c>
      <c r="AA24" s="97">
        <v>39099414.149400003</v>
      </c>
      <c r="AB24" s="97">
        <v>59915465.014449999</v>
      </c>
      <c r="AC24" s="97">
        <v>90827928.368600011</v>
      </c>
      <c r="AD24" s="97">
        <v>7121153.7081500012</v>
      </c>
      <c r="AE24" s="97">
        <v>446335.13159999996</v>
      </c>
      <c r="AF24" s="97">
        <v>6527277.0411499999</v>
      </c>
      <c r="AG24" s="92">
        <f t="shared" ref="AG24:AG27" si="0">SUM(C24:AF24)</f>
        <v>8657857441.7610989</v>
      </c>
    </row>
    <row r="25" spans="1:33">
      <c r="A25" s="96"/>
      <c r="B25" s="96" t="s">
        <v>134</v>
      </c>
      <c r="C25" s="97">
        <v>6862611.2523534754</v>
      </c>
      <c r="D25" s="97">
        <v>47181549.341699623</v>
      </c>
      <c r="E25" s="97">
        <v>194754641.27298641</v>
      </c>
      <c r="F25" s="97">
        <v>205795411.94979423</v>
      </c>
      <c r="G25" s="97">
        <v>3851086.157276256</v>
      </c>
      <c r="H25" s="97">
        <v>149574041.26195446</v>
      </c>
      <c r="I25" s="97">
        <v>210349971.54262179</v>
      </c>
      <c r="J25" s="97">
        <v>541672387.40834117</v>
      </c>
      <c r="K25" s="97">
        <v>1195190988.9766345</v>
      </c>
      <c r="L25" s="97">
        <v>8158934.1241740249</v>
      </c>
      <c r="M25" s="97">
        <v>60984547.862886332</v>
      </c>
      <c r="N25" s="97">
        <v>48193174.175649896</v>
      </c>
      <c r="O25" s="97">
        <v>71514103.22609435</v>
      </c>
      <c r="P25" s="97">
        <v>40515787.665705122</v>
      </c>
      <c r="Q25" s="97">
        <v>2168853612.0863457</v>
      </c>
      <c r="R25" s="97">
        <v>2147213308.8233838</v>
      </c>
      <c r="S25" s="97">
        <v>21367371.532325767</v>
      </c>
      <c r="T25" s="97">
        <v>45133156.987066343</v>
      </c>
      <c r="U25" s="97">
        <v>33445125.17386999</v>
      </c>
      <c r="V25" s="97">
        <v>855411512.27649593</v>
      </c>
      <c r="W25" s="97">
        <v>269670373.35991186</v>
      </c>
      <c r="X25" s="97">
        <v>19329133.066391811</v>
      </c>
      <c r="Y25" s="97">
        <v>61216508.025399685</v>
      </c>
      <c r="Z25" s="97">
        <v>3657687.7349271895</v>
      </c>
      <c r="AA25" s="97">
        <v>51224683.852670081</v>
      </c>
      <c r="AB25" s="97">
        <v>58847202.039188407</v>
      </c>
      <c r="AC25" s="97">
        <v>80035677.914949268</v>
      </c>
      <c r="AD25" s="97">
        <v>9986459.3638380542</v>
      </c>
      <c r="AE25" s="97">
        <v>1267788.7707983183</v>
      </c>
      <c r="AF25" s="97">
        <v>46598604.535365008</v>
      </c>
      <c r="AG25" s="92">
        <f t="shared" si="0"/>
        <v>8657857441.761097</v>
      </c>
    </row>
    <row r="26" spans="1:33">
      <c r="A26" s="96"/>
      <c r="B26" s="96" t="s">
        <v>135</v>
      </c>
      <c r="C26" s="97">
        <v>2107501.7725965255</v>
      </c>
      <c r="D26" s="97">
        <v>-7266612.7393996231</v>
      </c>
      <c r="E26" s="97">
        <v>-18489488.252486393</v>
      </c>
      <c r="F26" s="97">
        <v>100487268.33660576</v>
      </c>
      <c r="G26" s="97">
        <v>2685888.5065237437</v>
      </c>
      <c r="H26" s="97">
        <v>-30194772.942204501</v>
      </c>
      <c r="I26" s="97">
        <v>-25920045.971571788</v>
      </c>
      <c r="J26" s="97">
        <v>110431882.89995854</v>
      </c>
      <c r="K26" s="97">
        <v>71347045.750115439</v>
      </c>
      <c r="L26" s="97">
        <v>429786.85762597574</v>
      </c>
      <c r="M26" s="97">
        <v>4568065.9001136646</v>
      </c>
      <c r="N26" s="97">
        <v>-4949717.2987499014</v>
      </c>
      <c r="O26" s="97">
        <v>36857449.343205653</v>
      </c>
      <c r="P26" s="97">
        <v>5112623.6388448803</v>
      </c>
      <c r="Q26" s="97">
        <v>17211483.638654005</v>
      </c>
      <c r="R26" s="97">
        <v>-30239833.056483887</v>
      </c>
      <c r="S26" s="97">
        <v>4103364.5049742321</v>
      </c>
      <c r="T26" s="97">
        <v>-2403186.8831663518</v>
      </c>
      <c r="U26" s="97">
        <v>-440889.89061999024</v>
      </c>
      <c r="V26" s="97">
        <v>-236925512.96604601</v>
      </c>
      <c r="W26" s="97">
        <v>28282847.760938141</v>
      </c>
      <c r="X26" s="97">
        <v>-464659.05889180786</v>
      </c>
      <c r="Y26" s="97">
        <v>16342062.6835503</v>
      </c>
      <c r="Z26" s="97">
        <v>1350290.5293728104</v>
      </c>
      <c r="AA26" s="97">
        <v>-12125269.703270081</v>
      </c>
      <c r="AB26" s="97">
        <v>1068262.9752615923</v>
      </c>
      <c r="AC26" s="97">
        <v>10792250.453650717</v>
      </c>
      <c r="AD26" s="97">
        <v>-2865305.6556880511</v>
      </c>
      <c r="AE26" s="97">
        <v>-821453.63919831824</v>
      </c>
      <c r="AF26" s="97">
        <v>-40071327.494215012</v>
      </c>
      <c r="AG26" s="92">
        <f t="shared" si="0"/>
        <v>2.6822090148925781E-7</v>
      </c>
    </row>
    <row r="27" spans="1:33">
      <c r="A27" s="96"/>
      <c r="B27" s="96" t="s">
        <v>137</v>
      </c>
      <c r="C27" s="97">
        <v>-3.1607341216308669</v>
      </c>
      <c r="D27" s="97">
        <v>-22.605411119628116</v>
      </c>
      <c r="E27" s="97">
        <v>-94.749162082385737</v>
      </c>
      <c r="F27" s="97">
        <v>-111.22672954966038</v>
      </c>
      <c r="G27" s="97">
        <v>-2.0286074319781164</v>
      </c>
      <c r="H27" s="97">
        <v>-72.357301245090639</v>
      </c>
      <c r="I27" s="97">
        <v>-114.35007300831421</v>
      </c>
      <c r="J27" s="97">
        <v>-203.72547558043152</v>
      </c>
      <c r="K27" s="97">
        <v>-591.22673215693794</v>
      </c>
      <c r="L27" s="97">
        <v>6.3860897184854366</v>
      </c>
      <c r="M27" s="97">
        <v>-43.867736744510694</v>
      </c>
      <c r="N27" s="97">
        <v>-20.477725356946394</v>
      </c>
      <c r="O27" s="97">
        <v>-41.403376263850987</v>
      </c>
      <c r="P27" s="97">
        <v>-21.307117098095659</v>
      </c>
      <c r="Q27" s="97">
        <v>-1010.1814465313219</v>
      </c>
      <c r="R27" s="97">
        <v>-1000.5740297078155</v>
      </c>
      <c r="S27" s="97">
        <v>-12.587116376164431</v>
      </c>
      <c r="T27" s="97">
        <v>-17.089158795002731</v>
      </c>
      <c r="U27" s="97">
        <v>-15.885593545950542</v>
      </c>
      <c r="V27" s="97">
        <v>-429.66414658434223</v>
      </c>
      <c r="W27" s="97">
        <v>-140.88294796091213</v>
      </c>
      <c r="X27" s="97">
        <v>-9.8104778092115339</v>
      </c>
      <c r="Y27" s="97">
        <v>-18.978863804275534</v>
      </c>
      <c r="Z27" s="97">
        <v>-1.876501418354934</v>
      </c>
      <c r="AA27" s="97">
        <v>-25.723158262029756</v>
      </c>
      <c r="AB27" s="97">
        <v>106.30743744037181</v>
      </c>
      <c r="AC27" s="97">
        <v>-33.831094294349896</v>
      </c>
      <c r="AD27" s="97">
        <v>3969.6192363166483</v>
      </c>
      <c r="AE27" s="97">
        <v>-0.66217905786362508</v>
      </c>
      <c r="AF27" s="97">
        <v>-22.079867676686263</v>
      </c>
      <c r="AG27" s="92">
        <f t="shared" si="0"/>
        <v>-1.0823697493833606E-7</v>
      </c>
    </row>
    <row r="28" spans="1:33" ht="14.65" thickBot="1">
      <c r="A28" s="98"/>
      <c r="B28" s="98" t="s">
        <v>138</v>
      </c>
      <c r="C28" s="99">
        <f>SUM(C26,C27)</f>
        <v>2107498.6118624038</v>
      </c>
      <c r="D28" s="99">
        <f t="shared" ref="D28:AF28" si="1">SUM(D26,D27)</f>
        <v>-7266635.3448107429</v>
      </c>
      <c r="E28" s="99">
        <f t="shared" si="1"/>
        <v>-18489583.001648474</v>
      </c>
      <c r="F28" s="99">
        <f t="shared" si="1"/>
        <v>100487157.1098762</v>
      </c>
      <c r="G28" s="99">
        <f t="shared" si="1"/>
        <v>2685886.4779163119</v>
      </c>
      <c r="H28" s="99">
        <f t="shared" si="1"/>
        <v>-30194845.299505748</v>
      </c>
      <c r="I28" s="99">
        <f t="shared" si="1"/>
        <v>-25920160.321644798</v>
      </c>
      <c r="J28" s="99">
        <f t="shared" si="1"/>
        <v>110431679.17448296</v>
      </c>
      <c r="K28" s="99">
        <f t="shared" si="1"/>
        <v>71346454.52338329</v>
      </c>
      <c r="L28" s="99">
        <f t="shared" si="1"/>
        <v>429793.24371569423</v>
      </c>
      <c r="M28" s="99">
        <f t="shared" si="1"/>
        <v>4568022.0323769199</v>
      </c>
      <c r="N28" s="99">
        <f t="shared" si="1"/>
        <v>-4949737.7764752582</v>
      </c>
      <c r="O28" s="99">
        <f t="shared" si="1"/>
        <v>36857407.939829387</v>
      </c>
      <c r="P28" s="99">
        <f t="shared" si="1"/>
        <v>5112602.3317277823</v>
      </c>
      <c r="Q28" s="99">
        <f t="shared" si="1"/>
        <v>17210473.457207475</v>
      </c>
      <c r="R28" s="99">
        <f t="shared" si="1"/>
        <v>-30240833.630513594</v>
      </c>
      <c r="S28" s="99">
        <f t="shared" si="1"/>
        <v>4103351.917857856</v>
      </c>
      <c r="T28" s="99">
        <f t="shared" si="1"/>
        <v>-2403203.9723251467</v>
      </c>
      <c r="U28" s="99">
        <f t="shared" si="1"/>
        <v>-440905.77621353621</v>
      </c>
      <c r="V28" s="99">
        <f t="shared" si="1"/>
        <v>-236925942.63019258</v>
      </c>
      <c r="W28" s="99">
        <f t="shared" si="1"/>
        <v>28282706.877990179</v>
      </c>
      <c r="X28" s="99">
        <f t="shared" si="1"/>
        <v>-464668.86936961708</v>
      </c>
      <c r="Y28" s="99">
        <f t="shared" si="1"/>
        <v>16342043.704686496</v>
      </c>
      <c r="Z28" s="99">
        <f t="shared" si="1"/>
        <v>1350288.652871392</v>
      </c>
      <c r="AA28" s="99">
        <f t="shared" si="1"/>
        <v>-12125295.426428344</v>
      </c>
      <c r="AB28" s="99">
        <f t="shared" si="1"/>
        <v>1068369.2826990327</v>
      </c>
      <c r="AC28" s="99">
        <f t="shared" si="1"/>
        <v>10792216.622556422</v>
      </c>
      <c r="AD28" s="99">
        <f t="shared" si="1"/>
        <v>-2861336.0364517346</v>
      </c>
      <c r="AE28" s="99">
        <f t="shared" si="1"/>
        <v>-821454.30137737608</v>
      </c>
      <c r="AF28" s="99">
        <f t="shared" si="1"/>
        <v>-40071349.574082687</v>
      </c>
      <c r="AG28" s="93">
        <v>3.3527612686157227E-8</v>
      </c>
    </row>
    <row r="29" spans="1:33">
      <c r="A29" s="96"/>
      <c r="B29" s="96"/>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row>
    <row r="53" spans="6:6">
      <c r="F53" s="157"/>
    </row>
  </sheetData>
  <pageMargins left="0.7" right="0.7" top="0.75" bottom="0.75" header="0.3" footer="0.3"/>
  <pageSetup paperSize="9" orientation="portrait" r:id="rId1"/>
  <headerFooter>
    <oddHeader>&amp;C&amp;B&amp;"Arial"&amp;12&amp;Kff0000​‌OFFICIAL: Sensitive‌​</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7D727-6F46-4CC7-BA57-049A0A657AE6}">
  <sheetPr>
    <pageSetUpPr autoPageBreaks="0"/>
  </sheetPr>
  <dimension ref="A1:XEW53"/>
  <sheetViews>
    <sheetView topLeftCell="Y1" workbookViewId="0">
      <selection activeCell="AK32" sqref="AK32"/>
    </sheetView>
  </sheetViews>
  <sheetFormatPr defaultColWidth="9" defaultRowHeight="14.25"/>
  <cols>
    <col min="1" max="1" width="9" style="79"/>
    <col min="2" max="2" width="23" style="79" bestFit="1" customWidth="1"/>
    <col min="3" max="10" width="15.3984375" style="79" customWidth="1"/>
    <col min="11" max="11" width="17.265625" style="79" customWidth="1"/>
    <col min="12" max="22" width="15.3984375" style="79" customWidth="1"/>
    <col min="23" max="23" width="19.86328125" style="79" customWidth="1"/>
    <col min="24" max="34" width="15.3984375" style="79" customWidth="1"/>
    <col min="35" max="35" width="10.3984375" style="79" bestFit="1" customWidth="1"/>
    <col min="36" max="16384" width="9" style="79"/>
  </cols>
  <sheetData>
    <row r="1" spans="1:16377" ht="15.75" thickBot="1">
      <c r="A1" s="100" t="s">
        <v>130</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100"/>
      <c r="KH1" s="100"/>
      <c r="KI1" s="100"/>
      <c r="KJ1" s="100"/>
      <c r="KK1" s="100"/>
      <c r="KL1" s="100"/>
      <c r="KM1" s="100"/>
      <c r="KN1" s="100"/>
      <c r="KO1" s="100"/>
      <c r="KP1" s="100"/>
      <c r="KQ1" s="100"/>
      <c r="KR1" s="100"/>
      <c r="KS1" s="100"/>
      <c r="KT1" s="100"/>
      <c r="KU1" s="100"/>
      <c r="KV1" s="100"/>
      <c r="KW1" s="100"/>
      <c r="KX1" s="100"/>
      <c r="KY1" s="100"/>
      <c r="KZ1" s="100"/>
      <c r="LA1" s="100"/>
      <c r="LB1" s="100"/>
      <c r="LC1" s="100"/>
      <c r="LD1" s="100"/>
      <c r="LE1" s="100"/>
      <c r="LF1" s="100"/>
      <c r="LG1" s="100"/>
      <c r="LH1" s="100"/>
      <c r="LI1" s="100"/>
      <c r="LJ1" s="100"/>
      <c r="LK1" s="100"/>
      <c r="LL1" s="100"/>
      <c r="LM1" s="100"/>
      <c r="LN1" s="100"/>
      <c r="LO1" s="100"/>
      <c r="LP1" s="100"/>
      <c r="LQ1" s="100"/>
      <c r="LR1" s="100"/>
      <c r="LS1" s="100"/>
      <c r="LT1" s="100"/>
      <c r="LU1" s="100"/>
      <c r="LV1" s="100"/>
      <c r="LW1" s="100"/>
      <c r="LX1" s="100"/>
      <c r="LY1" s="100"/>
      <c r="LZ1" s="100"/>
      <c r="MA1" s="100"/>
      <c r="MB1" s="100"/>
      <c r="MC1" s="100"/>
      <c r="MD1" s="100"/>
      <c r="ME1" s="100"/>
      <c r="MF1" s="100"/>
      <c r="MG1" s="100"/>
      <c r="MH1" s="100"/>
      <c r="MI1" s="100"/>
      <c r="MJ1" s="100"/>
      <c r="MK1" s="100"/>
      <c r="ML1" s="100"/>
      <c r="MM1" s="100"/>
      <c r="MN1" s="100"/>
      <c r="MO1" s="100"/>
      <c r="MP1" s="100"/>
      <c r="MQ1" s="100"/>
      <c r="MR1" s="100"/>
      <c r="MS1" s="100"/>
      <c r="MT1" s="100"/>
      <c r="MU1" s="100"/>
      <c r="MV1" s="100"/>
      <c r="MW1" s="100"/>
      <c r="MX1" s="100"/>
      <c r="MY1" s="100"/>
      <c r="MZ1" s="100"/>
      <c r="NA1" s="100"/>
      <c r="NB1" s="100"/>
      <c r="NC1" s="100"/>
      <c r="ND1" s="100"/>
      <c r="NE1" s="100"/>
      <c r="NF1" s="100"/>
      <c r="NG1" s="100"/>
      <c r="NH1" s="100"/>
      <c r="NI1" s="100"/>
      <c r="NJ1" s="100"/>
      <c r="NK1" s="100"/>
      <c r="NL1" s="100"/>
      <c r="NM1" s="100"/>
      <c r="NN1" s="100"/>
      <c r="NO1" s="100"/>
      <c r="NP1" s="100"/>
      <c r="NQ1" s="100"/>
      <c r="NR1" s="100"/>
      <c r="NS1" s="100"/>
      <c r="NT1" s="100"/>
      <c r="NU1" s="100"/>
      <c r="NV1" s="100"/>
      <c r="NW1" s="100"/>
      <c r="NX1" s="100"/>
      <c r="NY1" s="100"/>
      <c r="NZ1" s="100"/>
      <c r="OA1" s="100"/>
      <c r="OB1" s="100"/>
      <c r="OC1" s="100"/>
      <c r="OD1" s="100"/>
      <c r="OE1" s="100"/>
      <c r="OF1" s="100"/>
      <c r="OG1" s="100"/>
      <c r="OH1" s="100"/>
      <c r="OI1" s="100"/>
      <c r="OJ1" s="100"/>
      <c r="OK1" s="100"/>
      <c r="OL1" s="100"/>
      <c r="OM1" s="100"/>
      <c r="ON1" s="100"/>
      <c r="OO1" s="100"/>
      <c r="OP1" s="100"/>
      <c r="OQ1" s="100"/>
      <c r="OR1" s="100"/>
      <c r="OS1" s="100"/>
      <c r="OT1" s="100"/>
      <c r="OU1" s="100"/>
      <c r="OV1" s="100"/>
      <c r="OW1" s="100"/>
      <c r="OX1" s="100"/>
      <c r="OY1" s="100"/>
      <c r="OZ1" s="100"/>
      <c r="PA1" s="100"/>
      <c r="PB1" s="100"/>
      <c r="PC1" s="100"/>
      <c r="PD1" s="100"/>
      <c r="PE1" s="100"/>
      <c r="PF1" s="100"/>
      <c r="PG1" s="100"/>
      <c r="PH1" s="100"/>
      <c r="PI1" s="100"/>
      <c r="PJ1" s="100"/>
      <c r="PK1" s="100"/>
      <c r="PL1" s="100"/>
      <c r="PM1" s="100"/>
      <c r="PN1" s="100"/>
      <c r="PO1" s="100"/>
      <c r="PP1" s="100"/>
      <c r="PQ1" s="100"/>
      <c r="PR1" s="100"/>
      <c r="PS1" s="100"/>
      <c r="PT1" s="100"/>
      <c r="PU1" s="100"/>
      <c r="PV1" s="100"/>
      <c r="PW1" s="100"/>
      <c r="PX1" s="100"/>
      <c r="PY1" s="100"/>
      <c r="PZ1" s="100"/>
      <c r="QA1" s="100"/>
      <c r="QB1" s="100"/>
      <c r="QC1" s="100"/>
      <c r="QD1" s="100"/>
      <c r="QE1" s="100"/>
      <c r="QF1" s="100"/>
      <c r="QG1" s="100"/>
      <c r="QH1" s="100"/>
      <c r="QI1" s="100"/>
      <c r="QJ1" s="100"/>
      <c r="QK1" s="100"/>
      <c r="QL1" s="100"/>
      <c r="QM1" s="100"/>
      <c r="QN1" s="100"/>
      <c r="QO1" s="100"/>
      <c r="QP1" s="100"/>
      <c r="QQ1" s="100"/>
      <c r="QR1" s="100"/>
      <c r="QS1" s="100"/>
      <c r="QT1" s="100"/>
      <c r="QU1" s="100"/>
      <c r="QV1" s="100"/>
      <c r="QW1" s="100"/>
      <c r="QX1" s="100"/>
      <c r="QY1" s="100"/>
      <c r="QZ1" s="100"/>
      <c r="RA1" s="100"/>
      <c r="RB1" s="100"/>
      <c r="RC1" s="100"/>
      <c r="RD1" s="100"/>
      <c r="RE1" s="100"/>
      <c r="RF1" s="100"/>
      <c r="RG1" s="100"/>
      <c r="RH1" s="100"/>
      <c r="RI1" s="100"/>
      <c r="RJ1" s="100"/>
      <c r="RK1" s="100"/>
      <c r="RL1" s="100"/>
      <c r="RM1" s="100"/>
      <c r="RN1" s="100"/>
      <c r="RO1" s="100"/>
      <c r="RP1" s="100"/>
      <c r="RQ1" s="100"/>
      <c r="RR1" s="100"/>
      <c r="RS1" s="100"/>
      <c r="RT1" s="100"/>
      <c r="RU1" s="100"/>
      <c r="RV1" s="100"/>
      <c r="RW1" s="100"/>
      <c r="RX1" s="100"/>
      <c r="RY1" s="100"/>
      <c r="RZ1" s="100"/>
      <c r="SA1" s="100"/>
      <c r="SB1" s="100"/>
      <c r="SC1" s="100"/>
      <c r="SD1" s="100"/>
      <c r="SE1" s="100"/>
      <c r="SF1" s="100"/>
      <c r="SG1" s="100"/>
      <c r="SH1" s="100"/>
      <c r="SI1" s="100"/>
      <c r="SJ1" s="100"/>
      <c r="SK1" s="100"/>
      <c r="SL1" s="100"/>
      <c r="SM1" s="100"/>
      <c r="SN1" s="100"/>
      <c r="SO1" s="100"/>
      <c r="SP1" s="100"/>
      <c r="SQ1" s="100"/>
      <c r="SR1" s="100"/>
      <c r="SS1" s="100"/>
      <c r="ST1" s="100"/>
      <c r="SU1" s="100"/>
      <c r="SV1" s="100"/>
      <c r="SW1" s="100"/>
      <c r="SX1" s="100"/>
      <c r="SY1" s="100"/>
      <c r="SZ1" s="100"/>
      <c r="TA1" s="100"/>
      <c r="TB1" s="100"/>
      <c r="TC1" s="100"/>
      <c r="TD1" s="100"/>
      <c r="TE1" s="100"/>
      <c r="TF1" s="100"/>
      <c r="TG1" s="100"/>
      <c r="TH1" s="100"/>
      <c r="TI1" s="100"/>
      <c r="TJ1" s="100"/>
      <c r="TK1" s="100"/>
      <c r="TL1" s="100"/>
      <c r="TM1" s="100"/>
      <c r="TN1" s="100"/>
      <c r="TO1" s="100"/>
      <c r="TP1" s="100"/>
      <c r="TQ1" s="100"/>
      <c r="TR1" s="100"/>
      <c r="TS1" s="100"/>
      <c r="TT1" s="100"/>
      <c r="TU1" s="100"/>
      <c r="TV1" s="100"/>
      <c r="TW1" s="100"/>
      <c r="TX1" s="100"/>
      <c r="TY1" s="100"/>
      <c r="TZ1" s="100"/>
      <c r="UA1" s="100"/>
      <c r="UB1" s="100"/>
      <c r="UC1" s="100"/>
      <c r="UD1" s="100"/>
      <c r="UE1" s="100"/>
      <c r="UF1" s="100"/>
      <c r="UG1" s="100"/>
      <c r="UH1" s="100"/>
      <c r="UI1" s="100"/>
      <c r="UJ1" s="100"/>
      <c r="UK1" s="100"/>
      <c r="UL1" s="100"/>
      <c r="UM1" s="100"/>
      <c r="UN1" s="100"/>
      <c r="UO1" s="100"/>
      <c r="UP1" s="100"/>
      <c r="UQ1" s="100"/>
      <c r="UR1" s="100"/>
      <c r="US1" s="100"/>
      <c r="UT1" s="100"/>
      <c r="UU1" s="100"/>
      <c r="UV1" s="100"/>
      <c r="UW1" s="100"/>
      <c r="UX1" s="100"/>
      <c r="UY1" s="100"/>
      <c r="UZ1" s="100"/>
      <c r="VA1" s="100"/>
      <c r="VB1" s="100"/>
      <c r="VC1" s="100"/>
      <c r="VD1" s="100"/>
      <c r="VE1" s="100"/>
      <c r="VF1" s="100"/>
      <c r="VG1" s="100"/>
      <c r="VH1" s="100"/>
      <c r="VI1" s="100"/>
      <c r="VJ1" s="100"/>
      <c r="VK1" s="100"/>
      <c r="VL1" s="100"/>
      <c r="VM1" s="100"/>
      <c r="VN1" s="100"/>
      <c r="VO1" s="100"/>
      <c r="VP1" s="100"/>
      <c r="VQ1" s="100"/>
      <c r="VR1" s="100"/>
      <c r="VS1" s="100"/>
      <c r="VT1" s="100"/>
      <c r="VU1" s="100"/>
      <c r="VV1" s="100"/>
      <c r="VW1" s="100"/>
      <c r="VX1" s="100"/>
      <c r="VY1" s="100"/>
      <c r="VZ1" s="100"/>
      <c r="WA1" s="100"/>
      <c r="WB1" s="100"/>
      <c r="WC1" s="100"/>
      <c r="WD1" s="100"/>
      <c r="WE1" s="100"/>
      <c r="WF1" s="100"/>
      <c r="WG1" s="100"/>
      <c r="WH1" s="100"/>
      <c r="WI1" s="100"/>
      <c r="WJ1" s="100"/>
      <c r="WK1" s="100"/>
      <c r="WL1" s="100"/>
      <c r="WM1" s="100"/>
      <c r="WN1" s="100"/>
      <c r="WO1" s="100"/>
      <c r="WP1" s="100"/>
      <c r="WQ1" s="100"/>
      <c r="WR1" s="100"/>
      <c r="WS1" s="100"/>
      <c r="WT1" s="100"/>
      <c r="WU1" s="100"/>
      <c r="WV1" s="100"/>
      <c r="WW1" s="100"/>
      <c r="WX1" s="100"/>
      <c r="WY1" s="100"/>
      <c r="WZ1" s="100"/>
      <c r="XA1" s="100"/>
      <c r="XB1" s="100"/>
      <c r="XC1" s="100"/>
      <c r="XD1" s="100"/>
      <c r="XE1" s="100"/>
      <c r="XF1" s="100"/>
      <c r="XG1" s="100"/>
      <c r="XH1" s="100"/>
      <c r="XI1" s="100"/>
      <c r="XJ1" s="100"/>
      <c r="XK1" s="100"/>
      <c r="XL1" s="100"/>
      <c r="XM1" s="100"/>
      <c r="XN1" s="100"/>
      <c r="XO1" s="100"/>
      <c r="XP1" s="100"/>
      <c r="XQ1" s="100"/>
      <c r="XR1" s="100"/>
      <c r="XS1" s="100"/>
      <c r="XT1" s="100"/>
      <c r="XU1" s="100"/>
      <c r="XV1" s="100"/>
      <c r="XW1" s="100"/>
      <c r="XX1" s="100"/>
      <c r="XY1" s="100"/>
      <c r="XZ1" s="100"/>
      <c r="YA1" s="100"/>
      <c r="YB1" s="100"/>
      <c r="YC1" s="100"/>
      <c r="YD1" s="100"/>
      <c r="YE1" s="100"/>
      <c r="YF1" s="100"/>
      <c r="YG1" s="100"/>
      <c r="YH1" s="100"/>
      <c r="YI1" s="100"/>
      <c r="YJ1" s="100"/>
      <c r="YK1" s="100"/>
      <c r="YL1" s="100"/>
      <c r="YM1" s="100"/>
      <c r="YN1" s="100"/>
      <c r="YO1" s="100"/>
      <c r="YP1" s="100"/>
      <c r="YQ1" s="100"/>
      <c r="YR1" s="100"/>
      <c r="YS1" s="100"/>
      <c r="YT1" s="100"/>
      <c r="YU1" s="100"/>
      <c r="YV1" s="100"/>
      <c r="YW1" s="100"/>
      <c r="YX1" s="100"/>
      <c r="YY1" s="100"/>
      <c r="YZ1" s="100"/>
      <c r="ZA1" s="100"/>
      <c r="ZB1" s="100"/>
      <c r="ZC1" s="100"/>
      <c r="ZD1" s="100"/>
      <c r="ZE1" s="100"/>
      <c r="ZF1" s="100"/>
      <c r="ZG1" s="100"/>
      <c r="ZH1" s="100"/>
      <c r="ZI1" s="100"/>
      <c r="ZJ1" s="100"/>
      <c r="ZK1" s="100"/>
      <c r="ZL1" s="100"/>
      <c r="ZM1" s="100"/>
      <c r="ZN1" s="100"/>
      <c r="ZO1" s="100"/>
      <c r="ZP1" s="100"/>
      <c r="ZQ1" s="100"/>
      <c r="ZR1" s="100"/>
      <c r="ZS1" s="100"/>
      <c r="ZT1" s="100"/>
      <c r="ZU1" s="100"/>
      <c r="ZV1" s="100"/>
      <c r="ZW1" s="100"/>
      <c r="ZX1" s="100"/>
      <c r="ZY1" s="100"/>
      <c r="ZZ1" s="100"/>
      <c r="AAA1" s="100"/>
      <c r="AAB1" s="100"/>
      <c r="AAC1" s="100"/>
      <c r="AAD1" s="100"/>
      <c r="AAE1" s="100"/>
      <c r="AAF1" s="100"/>
      <c r="AAG1" s="100"/>
      <c r="AAH1" s="100"/>
      <c r="AAI1" s="100"/>
      <c r="AAJ1" s="100"/>
      <c r="AAK1" s="100"/>
      <c r="AAL1" s="100"/>
      <c r="AAM1" s="100"/>
      <c r="AAN1" s="100"/>
      <c r="AAO1" s="100"/>
      <c r="AAP1" s="100"/>
      <c r="AAQ1" s="100"/>
      <c r="AAR1" s="100"/>
      <c r="AAS1" s="100"/>
      <c r="AAT1" s="100"/>
      <c r="AAU1" s="100"/>
      <c r="AAV1" s="100"/>
      <c r="AAW1" s="100"/>
      <c r="AAX1" s="100"/>
      <c r="AAY1" s="100"/>
      <c r="AAZ1" s="100"/>
      <c r="ABA1" s="100"/>
      <c r="ABB1" s="100"/>
      <c r="ABC1" s="100"/>
      <c r="ABD1" s="100"/>
      <c r="ABE1" s="100"/>
      <c r="ABF1" s="100"/>
      <c r="ABG1" s="100"/>
      <c r="ABH1" s="100"/>
      <c r="ABI1" s="100"/>
      <c r="ABJ1" s="100"/>
      <c r="ABK1" s="100"/>
      <c r="ABL1" s="100"/>
      <c r="ABM1" s="100"/>
      <c r="ABN1" s="100"/>
      <c r="ABO1" s="100"/>
      <c r="ABP1" s="100"/>
      <c r="ABQ1" s="100"/>
      <c r="ABR1" s="100"/>
      <c r="ABS1" s="100"/>
      <c r="ABT1" s="100"/>
      <c r="ABU1" s="100"/>
      <c r="ABV1" s="100"/>
      <c r="ABW1" s="100"/>
      <c r="ABX1" s="100"/>
      <c r="ABY1" s="100"/>
      <c r="ABZ1" s="100"/>
      <c r="ACA1" s="100"/>
      <c r="ACB1" s="100"/>
      <c r="ACC1" s="100"/>
      <c r="ACD1" s="100"/>
      <c r="ACE1" s="100"/>
      <c r="ACF1" s="100"/>
      <c r="ACG1" s="100"/>
      <c r="ACH1" s="100"/>
      <c r="ACI1" s="100"/>
      <c r="ACJ1" s="100"/>
      <c r="ACK1" s="100"/>
      <c r="ACL1" s="100"/>
      <c r="ACM1" s="100"/>
      <c r="ACN1" s="100"/>
      <c r="ACO1" s="100"/>
      <c r="ACP1" s="100"/>
      <c r="ACQ1" s="100"/>
      <c r="ACR1" s="100"/>
      <c r="ACS1" s="100"/>
      <c r="ACT1" s="100"/>
      <c r="ACU1" s="100"/>
      <c r="ACV1" s="100"/>
      <c r="ACW1" s="100"/>
      <c r="ACX1" s="100"/>
      <c r="ACY1" s="100"/>
      <c r="ACZ1" s="100"/>
      <c r="ADA1" s="100"/>
      <c r="ADB1" s="100"/>
      <c r="ADC1" s="100"/>
      <c r="ADD1" s="100"/>
      <c r="ADE1" s="100"/>
      <c r="ADF1" s="100"/>
      <c r="ADG1" s="100"/>
      <c r="ADH1" s="100"/>
      <c r="ADI1" s="100"/>
      <c r="ADJ1" s="100"/>
      <c r="ADK1" s="100"/>
      <c r="ADL1" s="100"/>
      <c r="ADM1" s="100"/>
      <c r="ADN1" s="100"/>
      <c r="ADO1" s="100"/>
      <c r="ADP1" s="100"/>
      <c r="ADQ1" s="100"/>
      <c r="ADR1" s="100"/>
      <c r="ADS1" s="100"/>
      <c r="ADT1" s="100"/>
      <c r="ADU1" s="100"/>
      <c r="ADV1" s="100"/>
      <c r="ADW1" s="100"/>
      <c r="ADX1" s="100"/>
      <c r="ADY1" s="100"/>
      <c r="ADZ1" s="100"/>
      <c r="AEA1" s="100"/>
      <c r="AEB1" s="100"/>
      <c r="AEC1" s="100"/>
      <c r="AED1" s="100"/>
      <c r="AEE1" s="100"/>
      <c r="AEF1" s="100"/>
      <c r="AEG1" s="100"/>
      <c r="AEH1" s="100"/>
      <c r="AEI1" s="100"/>
      <c r="AEJ1" s="100"/>
      <c r="AEK1" s="100"/>
      <c r="AEL1" s="100"/>
      <c r="AEM1" s="100"/>
      <c r="AEN1" s="100"/>
      <c r="AEO1" s="100"/>
      <c r="AEP1" s="100"/>
      <c r="AEQ1" s="100"/>
      <c r="AER1" s="100"/>
      <c r="AES1" s="100"/>
      <c r="AET1" s="100"/>
      <c r="AEU1" s="100"/>
      <c r="AEV1" s="100"/>
      <c r="AEW1" s="100"/>
      <c r="AEX1" s="100"/>
      <c r="AEY1" s="100"/>
      <c r="AEZ1" s="100"/>
      <c r="AFA1" s="100"/>
      <c r="AFB1" s="100"/>
      <c r="AFC1" s="100"/>
      <c r="AFD1" s="100"/>
      <c r="AFE1" s="100"/>
      <c r="AFF1" s="100"/>
      <c r="AFG1" s="100"/>
      <c r="AFH1" s="100"/>
      <c r="AFI1" s="100"/>
      <c r="AFJ1" s="100"/>
      <c r="AFK1" s="100"/>
      <c r="AFL1" s="100"/>
      <c r="AFM1" s="100"/>
      <c r="AFN1" s="100"/>
      <c r="AFO1" s="100"/>
      <c r="AFP1" s="100"/>
      <c r="AFQ1" s="100"/>
      <c r="AFR1" s="100"/>
      <c r="AFS1" s="100"/>
      <c r="AFT1" s="100"/>
      <c r="AFU1" s="100"/>
      <c r="AFV1" s="100"/>
      <c r="AFW1" s="100"/>
      <c r="AFX1" s="100"/>
      <c r="AFY1" s="100"/>
      <c r="AFZ1" s="100"/>
      <c r="AGA1" s="100"/>
      <c r="AGB1" s="100"/>
      <c r="AGC1" s="100"/>
      <c r="AGD1" s="100"/>
      <c r="AGE1" s="100"/>
      <c r="AGF1" s="100"/>
      <c r="AGG1" s="100"/>
      <c r="AGH1" s="100"/>
      <c r="AGI1" s="100"/>
      <c r="AGJ1" s="100"/>
      <c r="AGK1" s="100"/>
      <c r="AGL1" s="100"/>
      <c r="AGM1" s="100"/>
      <c r="AGN1" s="100"/>
      <c r="AGO1" s="100"/>
      <c r="AGP1" s="100"/>
      <c r="AGQ1" s="100"/>
      <c r="AGR1" s="100"/>
      <c r="AGS1" s="100"/>
      <c r="AGT1" s="100"/>
      <c r="AGU1" s="100"/>
      <c r="AGV1" s="100"/>
      <c r="AGW1" s="100"/>
      <c r="AGX1" s="100"/>
      <c r="AGY1" s="100"/>
      <c r="AGZ1" s="100"/>
      <c r="AHA1" s="100"/>
      <c r="AHB1" s="100"/>
      <c r="AHC1" s="100"/>
      <c r="AHD1" s="100"/>
      <c r="AHE1" s="100"/>
      <c r="AHF1" s="100"/>
      <c r="AHG1" s="100"/>
      <c r="AHH1" s="100"/>
      <c r="AHI1" s="100"/>
      <c r="AHJ1" s="100"/>
      <c r="AHK1" s="100"/>
      <c r="AHL1" s="100"/>
      <c r="AHM1" s="100"/>
      <c r="AHN1" s="100"/>
      <c r="AHO1" s="100"/>
      <c r="AHP1" s="100"/>
      <c r="AHQ1" s="100"/>
      <c r="AHR1" s="100"/>
      <c r="AHS1" s="100"/>
      <c r="AHT1" s="100"/>
      <c r="AHU1" s="100"/>
      <c r="AHV1" s="100"/>
      <c r="AHW1" s="100"/>
      <c r="AHX1" s="100"/>
      <c r="AHY1" s="100"/>
      <c r="AHZ1" s="100"/>
      <c r="AIA1" s="100"/>
      <c r="AIB1" s="100"/>
      <c r="AIC1" s="100"/>
      <c r="AID1" s="100"/>
      <c r="AIE1" s="100"/>
      <c r="AIF1" s="100"/>
      <c r="AIG1" s="100"/>
      <c r="AIH1" s="100"/>
      <c r="AII1" s="100"/>
      <c r="AIJ1" s="100"/>
      <c r="AIK1" s="100"/>
      <c r="AIL1" s="100"/>
      <c r="AIM1" s="100"/>
      <c r="AIN1" s="100"/>
      <c r="AIO1" s="100"/>
      <c r="AIP1" s="100"/>
      <c r="AIQ1" s="100"/>
      <c r="AIR1" s="100"/>
      <c r="AIS1" s="100"/>
      <c r="AIT1" s="100"/>
      <c r="AIU1" s="100"/>
      <c r="AIV1" s="100"/>
      <c r="AIW1" s="100"/>
      <c r="AIX1" s="100"/>
      <c r="AIY1" s="100"/>
      <c r="AIZ1" s="100"/>
      <c r="AJA1" s="100"/>
      <c r="AJB1" s="100"/>
      <c r="AJC1" s="100"/>
      <c r="AJD1" s="100"/>
      <c r="AJE1" s="100"/>
      <c r="AJF1" s="100"/>
      <c r="AJG1" s="100"/>
      <c r="AJH1" s="100"/>
      <c r="AJI1" s="100"/>
      <c r="AJJ1" s="100"/>
      <c r="AJK1" s="100"/>
      <c r="AJL1" s="100"/>
      <c r="AJM1" s="100"/>
      <c r="AJN1" s="100"/>
      <c r="AJO1" s="100"/>
      <c r="AJP1" s="100"/>
      <c r="AJQ1" s="100"/>
      <c r="AJR1" s="100"/>
      <c r="AJS1" s="100"/>
      <c r="AJT1" s="100"/>
      <c r="AJU1" s="100"/>
      <c r="AJV1" s="100"/>
      <c r="AJW1" s="100"/>
      <c r="AJX1" s="100"/>
      <c r="AJY1" s="100"/>
      <c r="AJZ1" s="100"/>
      <c r="AKA1" s="100"/>
      <c r="AKB1" s="100"/>
      <c r="AKC1" s="100"/>
      <c r="AKD1" s="100"/>
      <c r="AKE1" s="100"/>
      <c r="AKF1" s="100"/>
      <c r="AKG1" s="100"/>
      <c r="AKH1" s="100"/>
      <c r="AKI1" s="100"/>
      <c r="AKJ1" s="100"/>
      <c r="AKK1" s="100"/>
      <c r="AKL1" s="100"/>
      <c r="AKM1" s="100"/>
      <c r="AKN1" s="100"/>
      <c r="AKO1" s="100"/>
      <c r="AKP1" s="100"/>
      <c r="AKQ1" s="100"/>
      <c r="AKR1" s="100"/>
      <c r="AKS1" s="100"/>
      <c r="AKT1" s="100"/>
      <c r="AKU1" s="100"/>
      <c r="AKV1" s="100"/>
      <c r="AKW1" s="100"/>
      <c r="AKX1" s="100"/>
      <c r="AKY1" s="100"/>
      <c r="AKZ1" s="100"/>
      <c r="ALA1" s="100"/>
      <c r="ALB1" s="100"/>
      <c r="ALC1" s="100"/>
      <c r="ALD1" s="100"/>
      <c r="ALE1" s="100"/>
      <c r="ALF1" s="100"/>
      <c r="ALG1" s="100"/>
      <c r="ALH1" s="100"/>
      <c r="ALI1" s="100"/>
      <c r="ALJ1" s="100"/>
      <c r="ALK1" s="100"/>
      <c r="ALL1" s="100"/>
      <c r="ALM1" s="100"/>
      <c r="ALN1" s="100"/>
      <c r="ALO1" s="100"/>
      <c r="ALP1" s="100"/>
      <c r="ALQ1" s="100"/>
      <c r="ALR1" s="100"/>
      <c r="ALS1" s="100"/>
      <c r="ALT1" s="100"/>
      <c r="ALU1" s="100"/>
      <c r="ALV1" s="100"/>
      <c r="ALW1" s="100"/>
      <c r="ALX1" s="100"/>
      <c r="ALY1" s="100"/>
      <c r="ALZ1" s="100"/>
      <c r="AMA1" s="100"/>
      <c r="AMB1" s="100"/>
      <c r="AMC1" s="100"/>
      <c r="AMD1" s="100"/>
      <c r="AME1" s="100"/>
      <c r="AMF1" s="100"/>
      <c r="AMG1" s="100"/>
      <c r="AMH1" s="100"/>
      <c r="AMI1" s="100"/>
      <c r="AMJ1" s="100"/>
      <c r="AMK1" s="100"/>
      <c r="AML1" s="100"/>
      <c r="AMM1" s="100"/>
      <c r="AMN1" s="100"/>
      <c r="AMO1" s="100"/>
      <c r="AMP1" s="100"/>
      <c r="AMQ1" s="100"/>
      <c r="AMR1" s="100"/>
      <c r="AMS1" s="100"/>
      <c r="AMT1" s="100"/>
      <c r="AMU1" s="100"/>
      <c r="AMV1" s="100"/>
      <c r="AMW1" s="100"/>
      <c r="AMX1" s="100"/>
      <c r="AMY1" s="100"/>
      <c r="AMZ1" s="100"/>
      <c r="ANA1" s="100"/>
      <c r="ANB1" s="100"/>
      <c r="ANC1" s="100"/>
      <c r="AND1" s="100"/>
      <c r="ANE1" s="100"/>
      <c r="ANF1" s="100"/>
      <c r="ANG1" s="100"/>
      <c r="ANH1" s="100"/>
      <c r="ANI1" s="100"/>
      <c r="ANJ1" s="100"/>
      <c r="ANK1" s="100"/>
      <c r="ANL1" s="100"/>
      <c r="ANM1" s="100"/>
      <c r="ANN1" s="100"/>
      <c r="ANO1" s="100"/>
      <c r="ANP1" s="100"/>
      <c r="ANQ1" s="100"/>
      <c r="ANR1" s="100"/>
      <c r="ANS1" s="100"/>
      <c r="ANT1" s="100"/>
      <c r="ANU1" s="100"/>
      <c r="ANV1" s="100"/>
      <c r="ANW1" s="100"/>
      <c r="ANX1" s="100"/>
      <c r="ANY1" s="100"/>
      <c r="ANZ1" s="100"/>
      <c r="AOA1" s="100"/>
      <c r="AOB1" s="100"/>
      <c r="AOC1" s="100"/>
      <c r="AOD1" s="100"/>
      <c r="AOE1" s="100"/>
      <c r="AOF1" s="100"/>
      <c r="AOG1" s="100"/>
      <c r="AOH1" s="100"/>
      <c r="AOI1" s="100"/>
      <c r="AOJ1" s="100"/>
      <c r="AOK1" s="100"/>
      <c r="AOL1" s="100"/>
      <c r="AOM1" s="100"/>
      <c r="AON1" s="100"/>
      <c r="AOO1" s="100"/>
      <c r="AOP1" s="100"/>
      <c r="AOQ1" s="100"/>
      <c r="AOR1" s="100"/>
      <c r="AOS1" s="100"/>
      <c r="AOT1" s="100"/>
      <c r="AOU1" s="100"/>
      <c r="AOV1" s="100"/>
      <c r="AOW1" s="100"/>
      <c r="AOX1" s="100"/>
      <c r="AOY1" s="100"/>
      <c r="AOZ1" s="100"/>
      <c r="APA1" s="100"/>
      <c r="APB1" s="100"/>
      <c r="APC1" s="100"/>
      <c r="APD1" s="100"/>
      <c r="APE1" s="100"/>
      <c r="APF1" s="100"/>
      <c r="APG1" s="100"/>
      <c r="APH1" s="100"/>
      <c r="API1" s="100"/>
      <c r="APJ1" s="100"/>
      <c r="APK1" s="100"/>
      <c r="APL1" s="100"/>
      <c r="APM1" s="100"/>
      <c r="APN1" s="100"/>
      <c r="APO1" s="100"/>
      <c r="APP1" s="100"/>
      <c r="APQ1" s="100"/>
      <c r="APR1" s="100"/>
      <c r="APS1" s="100"/>
      <c r="APT1" s="100"/>
      <c r="APU1" s="100"/>
      <c r="APV1" s="100"/>
      <c r="APW1" s="100"/>
      <c r="APX1" s="100"/>
      <c r="APY1" s="100"/>
      <c r="APZ1" s="100"/>
      <c r="AQA1" s="100"/>
      <c r="AQB1" s="100"/>
      <c r="AQC1" s="100"/>
      <c r="AQD1" s="100"/>
      <c r="AQE1" s="100"/>
      <c r="AQF1" s="100"/>
      <c r="AQG1" s="100"/>
      <c r="AQH1" s="100"/>
      <c r="AQI1" s="100"/>
      <c r="AQJ1" s="100"/>
      <c r="AQK1" s="100"/>
      <c r="AQL1" s="100"/>
      <c r="AQM1" s="100"/>
      <c r="AQN1" s="100"/>
      <c r="AQO1" s="100"/>
      <c r="AQP1" s="100"/>
      <c r="AQQ1" s="100"/>
      <c r="AQR1" s="100"/>
      <c r="AQS1" s="100"/>
      <c r="AQT1" s="100"/>
      <c r="AQU1" s="100"/>
      <c r="AQV1" s="100"/>
      <c r="AQW1" s="100"/>
      <c r="AQX1" s="100"/>
      <c r="AQY1" s="100"/>
      <c r="AQZ1" s="100"/>
      <c r="ARA1" s="100"/>
      <c r="ARB1" s="100"/>
      <c r="ARC1" s="100"/>
      <c r="ARD1" s="100"/>
      <c r="ARE1" s="100"/>
      <c r="ARF1" s="100"/>
      <c r="ARG1" s="100"/>
      <c r="ARH1" s="100"/>
      <c r="ARI1" s="100"/>
      <c r="ARJ1" s="100"/>
      <c r="ARK1" s="100"/>
      <c r="ARL1" s="100"/>
      <c r="ARM1" s="100"/>
      <c r="ARN1" s="100"/>
      <c r="ARO1" s="100"/>
      <c r="ARP1" s="100"/>
      <c r="ARQ1" s="100"/>
      <c r="ARR1" s="100"/>
      <c r="ARS1" s="100"/>
      <c r="ART1" s="100"/>
      <c r="ARU1" s="100"/>
      <c r="ARV1" s="100"/>
      <c r="ARW1" s="100"/>
      <c r="ARX1" s="100"/>
      <c r="ARY1" s="100"/>
      <c r="ARZ1" s="100"/>
      <c r="ASA1" s="100"/>
      <c r="ASB1" s="100"/>
      <c r="ASC1" s="100"/>
      <c r="ASD1" s="100"/>
      <c r="ASE1" s="100"/>
      <c r="ASF1" s="100"/>
      <c r="ASG1" s="100"/>
      <c r="ASH1" s="100"/>
      <c r="ASI1" s="100"/>
      <c r="ASJ1" s="100"/>
      <c r="ASK1" s="100"/>
      <c r="ASL1" s="100"/>
      <c r="ASM1" s="100"/>
      <c r="ASN1" s="100"/>
      <c r="ASO1" s="100"/>
      <c r="ASP1" s="100"/>
      <c r="ASQ1" s="100"/>
      <c r="ASR1" s="100"/>
      <c r="ASS1" s="100"/>
      <c r="AST1" s="100"/>
      <c r="ASU1" s="100"/>
      <c r="ASV1" s="100"/>
      <c r="ASW1" s="100"/>
      <c r="ASX1" s="100"/>
      <c r="ASY1" s="100"/>
      <c r="ASZ1" s="100"/>
      <c r="ATA1" s="100"/>
      <c r="ATB1" s="100"/>
      <c r="ATC1" s="100"/>
      <c r="ATD1" s="100"/>
      <c r="ATE1" s="100"/>
      <c r="ATF1" s="100"/>
      <c r="ATG1" s="100"/>
      <c r="ATH1" s="100"/>
      <c r="ATI1" s="100"/>
      <c r="ATJ1" s="100"/>
      <c r="ATK1" s="100"/>
      <c r="ATL1" s="100"/>
      <c r="ATM1" s="100"/>
      <c r="ATN1" s="100"/>
      <c r="ATO1" s="100"/>
      <c r="ATP1" s="100"/>
      <c r="ATQ1" s="100"/>
      <c r="ATR1" s="100"/>
      <c r="ATS1" s="100"/>
      <c r="ATT1" s="100"/>
      <c r="ATU1" s="100"/>
      <c r="ATV1" s="100"/>
      <c r="ATW1" s="100"/>
      <c r="ATX1" s="100"/>
      <c r="ATY1" s="100"/>
      <c r="ATZ1" s="100"/>
      <c r="AUA1" s="100"/>
      <c r="AUB1" s="100"/>
      <c r="AUC1" s="100"/>
      <c r="AUD1" s="100"/>
      <c r="AUE1" s="100"/>
      <c r="AUF1" s="100"/>
      <c r="AUG1" s="100"/>
      <c r="AUH1" s="100"/>
      <c r="AUI1" s="100"/>
      <c r="AUJ1" s="100"/>
      <c r="AUK1" s="100"/>
      <c r="AUL1" s="100"/>
      <c r="AUM1" s="100"/>
      <c r="AUN1" s="100"/>
      <c r="AUO1" s="100"/>
      <c r="AUP1" s="100"/>
      <c r="AUQ1" s="100"/>
      <c r="AUR1" s="100"/>
      <c r="AUS1" s="100"/>
      <c r="AUT1" s="100"/>
      <c r="AUU1" s="100"/>
      <c r="AUV1" s="100"/>
      <c r="AUW1" s="100"/>
      <c r="AUX1" s="100"/>
      <c r="AUY1" s="100"/>
      <c r="AUZ1" s="100"/>
      <c r="AVA1" s="100"/>
      <c r="AVB1" s="100"/>
      <c r="AVC1" s="100"/>
      <c r="AVD1" s="100"/>
      <c r="AVE1" s="100"/>
      <c r="AVF1" s="100"/>
      <c r="AVG1" s="100"/>
      <c r="AVH1" s="100"/>
      <c r="AVI1" s="100"/>
      <c r="AVJ1" s="100"/>
      <c r="AVK1" s="100"/>
      <c r="AVL1" s="100"/>
      <c r="AVM1" s="100"/>
      <c r="AVN1" s="100"/>
      <c r="AVO1" s="100"/>
      <c r="AVP1" s="100"/>
      <c r="AVQ1" s="100"/>
      <c r="AVR1" s="100"/>
      <c r="AVS1" s="100"/>
      <c r="AVT1" s="100"/>
      <c r="AVU1" s="100"/>
      <c r="AVV1" s="100"/>
      <c r="AVW1" s="100"/>
      <c r="AVX1" s="100"/>
      <c r="AVY1" s="100"/>
      <c r="AVZ1" s="100"/>
      <c r="AWA1" s="100"/>
      <c r="AWB1" s="100"/>
      <c r="AWC1" s="100"/>
      <c r="AWD1" s="100"/>
      <c r="AWE1" s="100"/>
      <c r="AWF1" s="100"/>
      <c r="AWG1" s="100"/>
      <c r="AWH1" s="100"/>
      <c r="AWI1" s="100"/>
      <c r="AWJ1" s="100"/>
      <c r="AWK1" s="100"/>
      <c r="AWL1" s="100"/>
      <c r="AWM1" s="100"/>
      <c r="AWN1" s="100"/>
      <c r="AWO1" s="100"/>
      <c r="AWP1" s="100"/>
      <c r="AWQ1" s="100"/>
      <c r="AWR1" s="100"/>
      <c r="AWS1" s="100"/>
      <c r="AWT1" s="100"/>
      <c r="AWU1" s="100"/>
      <c r="AWV1" s="100"/>
      <c r="AWW1" s="100"/>
      <c r="AWX1" s="100"/>
      <c r="AWY1" s="100"/>
      <c r="AWZ1" s="100"/>
      <c r="AXA1" s="100"/>
      <c r="AXB1" s="100"/>
      <c r="AXC1" s="100"/>
      <c r="AXD1" s="100"/>
      <c r="AXE1" s="100"/>
      <c r="AXF1" s="100"/>
      <c r="AXG1" s="100"/>
      <c r="AXH1" s="100"/>
      <c r="AXI1" s="100"/>
      <c r="AXJ1" s="100"/>
      <c r="AXK1" s="100"/>
      <c r="AXL1" s="100"/>
      <c r="AXM1" s="100"/>
      <c r="AXN1" s="100"/>
      <c r="AXO1" s="100"/>
      <c r="AXP1" s="100"/>
      <c r="AXQ1" s="100"/>
      <c r="AXR1" s="100"/>
      <c r="AXS1" s="100"/>
      <c r="AXT1" s="100"/>
      <c r="AXU1" s="100"/>
      <c r="AXV1" s="100"/>
      <c r="AXW1" s="100"/>
      <c r="AXX1" s="100"/>
      <c r="AXY1" s="100"/>
      <c r="AXZ1" s="100"/>
      <c r="AYA1" s="100"/>
      <c r="AYB1" s="100"/>
      <c r="AYC1" s="100"/>
      <c r="AYD1" s="100"/>
      <c r="AYE1" s="100"/>
      <c r="AYF1" s="100"/>
      <c r="AYG1" s="100"/>
      <c r="AYH1" s="100"/>
      <c r="AYI1" s="100"/>
      <c r="AYJ1" s="100"/>
      <c r="AYK1" s="100"/>
      <c r="AYL1" s="100"/>
      <c r="AYM1" s="100"/>
      <c r="AYN1" s="100"/>
      <c r="AYO1" s="100"/>
      <c r="AYP1" s="100"/>
      <c r="AYQ1" s="100"/>
      <c r="AYR1" s="100"/>
      <c r="AYS1" s="100"/>
      <c r="AYT1" s="100"/>
      <c r="AYU1" s="100"/>
      <c r="AYV1" s="100"/>
      <c r="AYW1" s="100"/>
      <c r="AYX1" s="100"/>
      <c r="AYY1" s="100"/>
      <c r="AYZ1" s="100"/>
      <c r="AZA1" s="100"/>
      <c r="AZB1" s="100"/>
      <c r="AZC1" s="100"/>
      <c r="AZD1" s="100"/>
      <c r="AZE1" s="100"/>
      <c r="AZF1" s="100"/>
      <c r="AZG1" s="100"/>
      <c r="AZH1" s="100"/>
      <c r="AZI1" s="100"/>
      <c r="AZJ1" s="100"/>
      <c r="AZK1" s="100"/>
      <c r="AZL1" s="100"/>
      <c r="AZM1" s="100"/>
      <c r="AZN1" s="100"/>
      <c r="AZO1" s="100"/>
      <c r="AZP1" s="100"/>
      <c r="AZQ1" s="100"/>
      <c r="AZR1" s="100"/>
      <c r="AZS1" s="100"/>
      <c r="AZT1" s="100"/>
      <c r="AZU1" s="100"/>
      <c r="AZV1" s="100"/>
      <c r="AZW1" s="100"/>
      <c r="AZX1" s="100"/>
      <c r="AZY1" s="100"/>
      <c r="AZZ1" s="100"/>
      <c r="BAA1" s="100"/>
      <c r="BAB1" s="100"/>
      <c r="BAC1" s="100"/>
      <c r="BAD1" s="100"/>
      <c r="BAE1" s="100"/>
      <c r="BAF1" s="100"/>
      <c r="BAG1" s="100"/>
      <c r="BAH1" s="100"/>
      <c r="BAI1" s="100"/>
      <c r="BAJ1" s="100"/>
      <c r="BAK1" s="100"/>
      <c r="BAL1" s="100"/>
      <c r="BAM1" s="100"/>
      <c r="BAN1" s="100"/>
      <c r="BAO1" s="100"/>
      <c r="BAP1" s="100"/>
      <c r="BAQ1" s="100"/>
      <c r="BAR1" s="100"/>
      <c r="BAS1" s="100"/>
      <c r="BAT1" s="100"/>
      <c r="BAU1" s="100"/>
      <c r="BAV1" s="100"/>
      <c r="BAW1" s="100"/>
      <c r="BAX1" s="100"/>
      <c r="BAY1" s="100"/>
      <c r="BAZ1" s="100"/>
      <c r="BBA1" s="100"/>
      <c r="BBB1" s="100"/>
      <c r="BBC1" s="100"/>
      <c r="BBD1" s="100"/>
      <c r="BBE1" s="100"/>
      <c r="BBF1" s="100"/>
      <c r="BBG1" s="100"/>
      <c r="BBH1" s="100"/>
      <c r="BBI1" s="100"/>
      <c r="BBJ1" s="100"/>
      <c r="BBK1" s="100"/>
      <c r="BBL1" s="100"/>
      <c r="BBM1" s="100"/>
      <c r="BBN1" s="100"/>
      <c r="BBO1" s="100"/>
      <c r="BBP1" s="100"/>
      <c r="BBQ1" s="100"/>
      <c r="BBR1" s="100"/>
      <c r="BBS1" s="100"/>
      <c r="BBT1" s="100"/>
      <c r="BBU1" s="100"/>
      <c r="BBV1" s="100"/>
      <c r="BBW1" s="100"/>
      <c r="BBX1" s="100"/>
      <c r="BBY1" s="100"/>
      <c r="BBZ1" s="100"/>
      <c r="BCA1" s="100"/>
      <c r="BCB1" s="100"/>
      <c r="BCC1" s="100"/>
      <c r="BCD1" s="100"/>
      <c r="BCE1" s="100"/>
      <c r="BCF1" s="100"/>
      <c r="BCG1" s="100"/>
      <c r="BCH1" s="100"/>
      <c r="BCI1" s="100"/>
      <c r="BCJ1" s="100"/>
      <c r="BCK1" s="100"/>
      <c r="BCL1" s="100"/>
      <c r="BCM1" s="100"/>
      <c r="BCN1" s="100"/>
      <c r="BCO1" s="100"/>
      <c r="BCP1" s="100"/>
      <c r="BCQ1" s="100"/>
      <c r="BCR1" s="100"/>
      <c r="BCS1" s="100"/>
      <c r="BCT1" s="100"/>
      <c r="BCU1" s="100"/>
      <c r="BCV1" s="100"/>
      <c r="BCW1" s="100"/>
      <c r="BCX1" s="100"/>
      <c r="BCY1" s="100"/>
      <c r="BCZ1" s="100"/>
      <c r="BDA1" s="100"/>
      <c r="BDB1" s="100"/>
      <c r="BDC1" s="100"/>
      <c r="BDD1" s="100"/>
      <c r="BDE1" s="100"/>
      <c r="BDF1" s="100"/>
      <c r="BDG1" s="100"/>
      <c r="BDH1" s="100"/>
      <c r="BDI1" s="100"/>
      <c r="BDJ1" s="100"/>
      <c r="BDK1" s="100"/>
      <c r="BDL1" s="100"/>
      <c r="BDM1" s="100"/>
      <c r="BDN1" s="100"/>
      <c r="BDO1" s="100"/>
      <c r="BDP1" s="100"/>
      <c r="BDQ1" s="100"/>
      <c r="BDR1" s="100"/>
      <c r="BDS1" s="100"/>
      <c r="BDT1" s="100"/>
      <c r="BDU1" s="100"/>
      <c r="BDV1" s="100"/>
      <c r="BDW1" s="100"/>
      <c r="BDX1" s="100"/>
      <c r="BDY1" s="100"/>
      <c r="BDZ1" s="100"/>
      <c r="BEA1" s="100"/>
      <c r="BEB1" s="100"/>
      <c r="BEC1" s="100"/>
      <c r="BED1" s="100"/>
      <c r="BEE1" s="100"/>
      <c r="BEF1" s="100"/>
      <c r="BEG1" s="100"/>
      <c r="BEH1" s="100"/>
      <c r="BEI1" s="100"/>
      <c r="BEJ1" s="100"/>
      <c r="BEK1" s="100"/>
      <c r="BEL1" s="100"/>
      <c r="BEM1" s="100"/>
      <c r="BEN1" s="100"/>
      <c r="BEO1" s="100"/>
      <c r="BEP1" s="100"/>
      <c r="BEQ1" s="100"/>
      <c r="BER1" s="100"/>
      <c r="BES1" s="100"/>
      <c r="BET1" s="100"/>
      <c r="BEU1" s="100"/>
      <c r="BEV1" s="100"/>
      <c r="BEW1" s="100"/>
      <c r="BEX1" s="100"/>
      <c r="BEY1" s="100"/>
      <c r="BEZ1" s="100"/>
      <c r="BFA1" s="100"/>
      <c r="BFB1" s="100"/>
      <c r="BFC1" s="100"/>
      <c r="BFD1" s="100"/>
      <c r="BFE1" s="100"/>
      <c r="BFF1" s="100"/>
      <c r="BFG1" s="100"/>
      <c r="BFH1" s="100"/>
      <c r="BFI1" s="100"/>
      <c r="BFJ1" s="100"/>
      <c r="BFK1" s="100"/>
      <c r="BFL1" s="100"/>
      <c r="BFM1" s="100"/>
      <c r="BFN1" s="100"/>
      <c r="BFO1" s="100"/>
      <c r="BFP1" s="100"/>
      <c r="BFQ1" s="100"/>
      <c r="BFR1" s="100"/>
      <c r="BFS1" s="100"/>
      <c r="BFT1" s="100"/>
      <c r="BFU1" s="100"/>
      <c r="BFV1" s="100"/>
      <c r="BFW1" s="100"/>
      <c r="BFX1" s="100"/>
      <c r="BFY1" s="100"/>
      <c r="BFZ1" s="100"/>
      <c r="BGA1" s="100"/>
      <c r="BGB1" s="100"/>
      <c r="BGC1" s="100"/>
      <c r="BGD1" s="100"/>
      <c r="BGE1" s="100"/>
      <c r="BGF1" s="100"/>
      <c r="BGG1" s="100"/>
      <c r="BGH1" s="100"/>
      <c r="BGI1" s="100"/>
      <c r="BGJ1" s="100"/>
      <c r="BGK1" s="100"/>
      <c r="BGL1" s="100"/>
      <c r="BGM1" s="100"/>
      <c r="BGN1" s="100"/>
      <c r="BGO1" s="100"/>
      <c r="BGP1" s="100"/>
      <c r="BGQ1" s="100"/>
      <c r="BGR1" s="100"/>
      <c r="BGS1" s="100"/>
      <c r="BGT1" s="100"/>
      <c r="BGU1" s="100"/>
      <c r="BGV1" s="100"/>
      <c r="BGW1" s="100"/>
      <c r="BGX1" s="100"/>
      <c r="BGY1" s="100"/>
      <c r="BGZ1" s="100"/>
      <c r="BHA1" s="100"/>
      <c r="BHB1" s="100"/>
      <c r="BHC1" s="100"/>
      <c r="BHD1" s="100"/>
      <c r="BHE1" s="100"/>
      <c r="BHF1" s="100"/>
      <c r="BHG1" s="100"/>
      <c r="BHH1" s="100"/>
      <c r="BHI1" s="100"/>
      <c r="BHJ1" s="100"/>
      <c r="BHK1" s="100"/>
      <c r="BHL1" s="100"/>
      <c r="BHM1" s="100"/>
      <c r="BHN1" s="100"/>
      <c r="BHO1" s="100"/>
      <c r="BHP1" s="100"/>
      <c r="BHQ1" s="100"/>
      <c r="BHR1" s="100"/>
      <c r="BHS1" s="100"/>
      <c r="BHT1" s="100"/>
      <c r="BHU1" s="100"/>
      <c r="BHV1" s="100"/>
      <c r="BHW1" s="100"/>
      <c r="BHX1" s="100"/>
      <c r="BHY1" s="100"/>
      <c r="BHZ1" s="100"/>
      <c r="BIA1" s="100"/>
      <c r="BIB1" s="100"/>
      <c r="BIC1" s="100"/>
      <c r="BID1" s="100"/>
      <c r="BIE1" s="100"/>
      <c r="BIF1" s="100"/>
      <c r="BIG1" s="100"/>
      <c r="BIH1" s="100"/>
      <c r="BII1" s="100"/>
      <c r="BIJ1" s="100"/>
      <c r="BIK1" s="100"/>
      <c r="BIL1" s="100"/>
      <c r="BIM1" s="100"/>
      <c r="BIN1" s="100"/>
      <c r="BIO1" s="100"/>
      <c r="BIP1" s="100"/>
      <c r="BIQ1" s="100"/>
      <c r="BIR1" s="100"/>
      <c r="BIS1" s="100"/>
      <c r="BIT1" s="100"/>
      <c r="BIU1" s="100"/>
      <c r="BIV1" s="100"/>
      <c r="BIW1" s="100"/>
      <c r="BIX1" s="100"/>
      <c r="BIY1" s="100"/>
      <c r="BIZ1" s="100"/>
      <c r="BJA1" s="100"/>
      <c r="BJB1" s="100"/>
      <c r="BJC1" s="100"/>
      <c r="BJD1" s="100"/>
      <c r="BJE1" s="100"/>
      <c r="BJF1" s="100"/>
      <c r="BJG1" s="100"/>
      <c r="BJH1" s="100"/>
      <c r="BJI1" s="100"/>
      <c r="BJJ1" s="100"/>
      <c r="BJK1" s="100"/>
      <c r="BJL1" s="100"/>
      <c r="BJM1" s="100"/>
      <c r="BJN1" s="100"/>
      <c r="BJO1" s="100"/>
      <c r="BJP1" s="100"/>
      <c r="BJQ1" s="100"/>
      <c r="BJR1" s="100"/>
      <c r="BJS1" s="100"/>
      <c r="BJT1" s="100"/>
      <c r="BJU1" s="100"/>
      <c r="BJV1" s="100"/>
      <c r="BJW1" s="100"/>
      <c r="BJX1" s="100"/>
      <c r="BJY1" s="100"/>
      <c r="BJZ1" s="100"/>
      <c r="BKA1" s="100"/>
      <c r="BKB1" s="100"/>
      <c r="BKC1" s="100"/>
      <c r="BKD1" s="100"/>
      <c r="BKE1" s="100"/>
      <c r="BKF1" s="100"/>
      <c r="BKG1" s="100"/>
      <c r="BKH1" s="100"/>
      <c r="BKI1" s="100"/>
      <c r="BKJ1" s="100"/>
      <c r="BKK1" s="100"/>
      <c r="BKL1" s="100"/>
      <c r="BKM1" s="100"/>
      <c r="BKN1" s="100"/>
      <c r="BKO1" s="100"/>
      <c r="BKP1" s="100"/>
      <c r="BKQ1" s="100"/>
      <c r="BKR1" s="100"/>
      <c r="BKS1" s="100"/>
      <c r="BKT1" s="100"/>
      <c r="BKU1" s="100"/>
      <c r="BKV1" s="100"/>
      <c r="BKW1" s="100"/>
      <c r="BKX1" s="100"/>
      <c r="BKY1" s="100"/>
      <c r="BKZ1" s="100"/>
      <c r="BLA1" s="100"/>
      <c r="BLB1" s="100"/>
      <c r="BLC1" s="100"/>
      <c r="BLD1" s="100"/>
      <c r="BLE1" s="100"/>
      <c r="BLF1" s="100"/>
      <c r="BLG1" s="100"/>
      <c r="BLH1" s="100"/>
      <c r="BLI1" s="100"/>
      <c r="BLJ1" s="100"/>
      <c r="BLK1" s="100"/>
      <c r="BLL1" s="100"/>
      <c r="BLM1" s="100"/>
      <c r="BLN1" s="100"/>
      <c r="BLO1" s="100"/>
      <c r="BLP1" s="100"/>
      <c r="BLQ1" s="100"/>
      <c r="BLR1" s="100"/>
      <c r="BLS1" s="100"/>
      <c r="BLT1" s="100"/>
      <c r="BLU1" s="100"/>
      <c r="BLV1" s="100"/>
      <c r="BLW1" s="100"/>
      <c r="BLX1" s="100"/>
      <c r="BLY1" s="100"/>
      <c r="BLZ1" s="100"/>
      <c r="BMA1" s="100"/>
      <c r="BMB1" s="100"/>
      <c r="BMC1" s="100"/>
      <c r="BMD1" s="100"/>
      <c r="BME1" s="100"/>
      <c r="BMF1" s="100"/>
      <c r="BMG1" s="100"/>
      <c r="BMH1" s="100"/>
      <c r="BMI1" s="100"/>
      <c r="BMJ1" s="100"/>
      <c r="BMK1" s="100"/>
      <c r="BML1" s="100"/>
      <c r="BMM1" s="100"/>
      <c r="BMN1" s="100"/>
      <c r="BMO1" s="100"/>
      <c r="BMP1" s="100"/>
      <c r="BMQ1" s="100"/>
      <c r="BMR1" s="100"/>
      <c r="BMS1" s="100"/>
      <c r="BMT1" s="100"/>
      <c r="BMU1" s="100"/>
      <c r="BMV1" s="100"/>
      <c r="BMW1" s="100"/>
      <c r="BMX1" s="100"/>
      <c r="BMY1" s="100"/>
      <c r="BMZ1" s="100"/>
      <c r="BNA1" s="100"/>
      <c r="BNB1" s="100"/>
      <c r="BNC1" s="100"/>
      <c r="BND1" s="100"/>
      <c r="BNE1" s="100"/>
      <c r="BNF1" s="100"/>
      <c r="BNG1" s="100"/>
      <c r="BNH1" s="100"/>
      <c r="BNI1" s="100"/>
      <c r="BNJ1" s="100"/>
      <c r="BNK1" s="100"/>
      <c r="BNL1" s="100"/>
      <c r="BNM1" s="100"/>
      <c r="BNN1" s="100"/>
      <c r="BNO1" s="100"/>
      <c r="BNP1" s="100"/>
      <c r="BNQ1" s="100"/>
      <c r="BNR1" s="100"/>
      <c r="BNS1" s="100"/>
      <c r="BNT1" s="100"/>
      <c r="BNU1" s="100"/>
      <c r="BNV1" s="100"/>
      <c r="BNW1" s="100"/>
      <c r="BNX1" s="100"/>
      <c r="BNY1" s="100"/>
      <c r="BNZ1" s="100"/>
      <c r="BOA1" s="100"/>
      <c r="BOB1" s="100"/>
      <c r="BOC1" s="100"/>
      <c r="BOD1" s="100"/>
      <c r="BOE1" s="100"/>
      <c r="BOF1" s="100"/>
      <c r="BOG1" s="100"/>
      <c r="BOH1" s="100"/>
      <c r="BOI1" s="100"/>
      <c r="BOJ1" s="100"/>
      <c r="BOK1" s="100"/>
      <c r="BOL1" s="100"/>
      <c r="BOM1" s="100"/>
      <c r="BON1" s="100"/>
      <c r="BOO1" s="100"/>
      <c r="BOP1" s="100"/>
      <c r="BOQ1" s="100"/>
      <c r="BOR1" s="100"/>
      <c r="BOS1" s="100"/>
      <c r="BOT1" s="100"/>
      <c r="BOU1" s="100"/>
      <c r="BOV1" s="100"/>
      <c r="BOW1" s="100"/>
      <c r="BOX1" s="100"/>
      <c r="BOY1" s="100"/>
      <c r="BOZ1" s="100"/>
      <c r="BPA1" s="100"/>
      <c r="BPB1" s="100"/>
      <c r="BPC1" s="100"/>
      <c r="BPD1" s="100"/>
      <c r="BPE1" s="100"/>
      <c r="BPF1" s="100"/>
      <c r="BPG1" s="100"/>
      <c r="BPH1" s="100"/>
      <c r="BPI1" s="100"/>
      <c r="BPJ1" s="100"/>
      <c r="BPK1" s="100"/>
      <c r="BPL1" s="100"/>
      <c r="BPM1" s="100"/>
      <c r="BPN1" s="100"/>
      <c r="BPO1" s="100"/>
      <c r="BPP1" s="100"/>
      <c r="BPQ1" s="100"/>
      <c r="BPR1" s="100"/>
      <c r="BPS1" s="100"/>
      <c r="BPT1" s="100"/>
      <c r="BPU1" s="100"/>
      <c r="BPV1" s="100"/>
      <c r="BPW1" s="100"/>
      <c r="BPX1" s="100"/>
      <c r="BPY1" s="100"/>
      <c r="BPZ1" s="100"/>
      <c r="BQA1" s="100"/>
      <c r="BQB1" s="100"/>
      <c r="BQC1" s="100"/>
      <c r="BQD1" s="100"/>
      <c r="BQE1" s="100"/>
      <c r="BQF1" s="100"/>
      <c r="BQG1" s="100"/>
      <c r="BQH1" s="100"/>
      <c r="BQI1" s="100"/>
      <c r="BQJ1" s="100"/>
      <c r="BQK1" s="100"/>
      <c r="BQL1" s="100"/>
      <c r="BQM1" s="100"/>
      <c r="BQN1" s="100"/>
      <c r="BQO1" s="100"/>
      <c r="BQP1" s="100"/>
      <c r="BQQ1" s="100"/>
      <c r="BQR1" s="100"/>
      <c r="BQS1" s="100"/>
      <c r="BQT1" s="100"/>
      <c r="BQU1" s="100"/>
      <c r="BQV1" s="100"/>
      <c r="BQW1" s="100"/>
      <c r="BQX1" s="100"/>
      <c r="BQY1" s="100"/>
      <c r="BQZ1" s="100"/>
      <c r="BRA1" s="100"/>
      <c r="BRB1" s="100"/>
      <c r="BRC1" s="100"/>
      <c r="BRD1" s="100"/>
      <c r="BRE1" s="100"/>
      <c r="BRF1" s="100"/>
      <c r="BRG1" s="100"/>
      <c r="BRH1" s="100"/>
      <c r="BRI1" s="100"/>
      <c r="BRJ1" s="100"/>
      <c r="BRK1" s="100"/>
      <c r="BRL1" s="100"/>
      <c r="BRM1" s="100"/>
      <c r="BRN1" s="100"/>
      <c r="BRO1" s="100"/>
      <c r="BRP1" s="100"/>
      <c r="BRQ1" s="100"/>
      <c r="BRR1" s="100"/>
      <c r="BRS1" s="100"/>
      <c r="BRT1" s="100"/>
      <c r="BRU1" s="100"/>
      <c r="BRV1" s="100"/>
      <c r="BRW1" s="100"/>
      <c r="BRX1" s="100"/>
      <c r="BRY1" s="100"/>
      <c r="BRZ1" s="100"/>
      <c r="BSA1" s="100"/>
      <c r="BSB1" s="100"/>
      <c r="BSC1" s="100"/>
      <c r="BSD1" s="100"/>
      <c r="BSE1" s="100"/>
      <c r="BSF1" s="100"/>
      <c r="BSG1" s="100"/>
      <c r="BSH1" s="100"/>
      <c r="BSI1" s="100"/>
      <c r="BSJ1" s="100"/>
      <c r="BSK1" s="100"/>
      <c r="BSL1" s="100"/>
      <c r="BSM1" s="100"/>
      <c r="BSN1" s="100"/>
      <c r="BSO1" s="100"/>
      <c r="BSP1" s="100"/>
      <c r="BSQ1" s="100"/>
      <c r="BSR1" s="100"/>
      <c r="BSS1" s="100"/>
      <c r="BST1" s="100"/>
      <c r="BSU1" s="100"/>
      <c r="BSV1" s="100"/>
      <c r="BSW1" s="100"/>
      <c r="BSX1" s="100"/>
      <c r="BSY1" s="100"/>
      <c r="BSZ1" s="100"/>
      <c r="BTA1" s="100"/>
      <c r="BTB1" s="100"/>
      <c r="BTC1" s="100"/>
      <c r="BTD1" s="100"/>
      <c r="BTE1" s="100"/>
      <c r="BTF1" s="100"/>
      <c r="BTG1" s="100"/>
      <c r="BTH1" s="100"/>
      <c r="BTI1" s="100"/>
      <c r="BTJ1" s="100"/>
      <c r="BTK1" s="100"/>
      <c r="BTL1" s="100"/>
      <c r="BTM1" s="100"/>
      <c r="BTN1" s="100"/>
      <c r="BTO1" s="100"/>
      <c r="BTP1" s="100"/>
      <c r="BTQ1" s="100"/>
      <c r="BTR1" s="100"/>
      <c r="BTS1" s="100"/>
      <c r="BTT1" s="100"/>
      <c r="BTU1" s="100"/>
      <c r="BTV1" s="100"/>
      <c r="BTW1" s="100"/>
      <c r="BTX1" s="100"/>
      <c r="BTY1" s="100"/>
      <c r="BTZ1" s="100"/>
      <c r="BUA1" s="100"/>
      <c r="BUB1" s="100"/>
      <c r="BUC1" s="100"/>
      <c r="BUD1" s="100"/>
      <c r="BUE1" s="100"/>
      <c r="BUF1" s="100"/>
      <c r="BUG1" s="100"/>
      <c r="BUH1" s="100"/>
      <c r="BUI1" s="100"/>
      <c r="BUJ1" s="100"/>
      <c r="BUK1" s="100"/>
      <c r="BUL1" s="100"/>
      <c r="BUM1" s="100"/>
      <c r="BUN1" s="100"/>
      <c r="BUO1" s="100"/>
      <c r="BUP1" s="100"/>
      <c r="BUQ1" s="100"/>
      <c r="BUR1" s="100"/>
      <c r="BUS1" s="100"/>
      <c r="BUT1" s="100"/>
      <c r="BUU1" s="100"/>
      <c r="BUV1" s="100"/>
      <c r="BUW1" s="100"/>
      <c r="BUX1" s="100"/>
      <c r="BUY1" s="100"/>
      <c r="BUZ1" s="100"/>
      <c r="BVA1" s="100"/>
      <c r="BVB1" s="100"/>
      <c r="BVC1" s="100"/>
      <c r="BVD1" s="100"/>
      <c r="BVE1" s="100"/>
      <c r="BVF1" s="100"/>
      <c r="BVG1" s="100"/>
      <c r="BVH1" s="100"/>
      <c r="BVI1" s="100"/>
      <c r="BVJ1" s="100"/>
      <c r="BVK1" s="100"/>
      <c r="BVL1" s="100"/>
      <c r="BVM1" s="100"/>
      <c r="BVN1" s="100"/>
      <c r="BVO1" s="100"/>
      <c r="BVP1" s="100"/>
      <c r="BVQ1" s="100"/>
      <c r="BVR1" s="100"/>
      <c r="BVS1" s="100"/>
      <c r="BVT1" s="100"/>
      <c r="BVU1" s="100"/>
      <c r="BVV1" s="100"/>
      <c r="BVW1" s="100"/>
      <c r="BVX1" s="100"/>
      <c r="BVY1" s="100"/>
      <c r="BVZ1" s="100"/>
      <c r="BWA1" s="100"/>
      <c r="BWB1" s="100"/>
      <c r="BWC1" s="100"/>
      <c r="BWD1" s="100"/>
      <c r="BWE1" s="100"/>
      <c r="BWF1" s="100"/>
      <c r="BWG1" s="100"/>
      <c r="BWH1" s="100"/>
      <c r="BWI1" s="100"/>
      <c r="BWJ1" s="100"/>
      <c r="BWK1" s="100"/>
      <c r="BWL1" s="100"/>
      <c r="BWM1" s="100"/>
      <c r="BWN1" s="100"/>
      <c r="BWO1" s="100"/>
      <c r="BWP1" s="100"/>
      <c r="BWQ1" s="100"/>
      <c r="BWR1" s="100"/>
      <c r="BWS1" s="100"/>
      <c r="BWT1" s="100"/>
      <c r="BWU1" s="100"/>
      <c r="BWV1" s="100"/>
      <c r="BWW1" s="100"/>
      <c r="BWX1" s="100"/>
      <c r="BWY1" s="100"/>
      <c r="BWZ1" s="100"/>
      <c r="BXA1" s="100"/>
      <c r="BXB1" s="100"/>
      <c r="BXC1" s="100"/>
      <c r="BXD1" s="100"/>
      <c r="BXE1" s="100"/>
      <c r="BXF1" s="100"/>
      <c r="BXG1" s="100"/>
      <c r="BXH1" s="100"/>
      <c r="BXI1" s="100"/>
      <c r="BXJ1" s="100"/>
      <c r="BXK1" s="100"/>
      <c r="BXL1" s="100"/>
      <c r="BXM1" s="100"/>
      <c r="BXN1" s="100"/>
      <c r="BXO1" s="100"/>
      <c r="BXP1" s="100"/>
      <c r="BXQ1" s="100"/>
      <c r="BXR1" s="100"/>
      <c r="BXS1" s="100"/>
      <c r="BXT1" s="100"/>
      <c r="BXU1" s="100"/>
      <c r="BXV1" s="100"/>
      <c r="BXW1" s="100"/>
      <c r="BXX1" s="100"/>
      <c r="BXY1" s="100"/>
      <c r="BXZ1" s="100"/>
      <c r="BYA1" s="100"/>
      <c r="BYB1" s="100"/>
      <c r="BYC1" s="100"/>
      <c r="BYD1" s="100"/>
      <c r="BYE1" s="100"/>
      <c r="BYF1" s="100"/>
      <c r="BYG1" s="100"/>
      <c r="BYH1" s="100"/>
      <c r="BYI1" s="100"/>
      <c r="BYJ1" s="100"/>
      <c r="BYK1" s="100"/>
      <c r="BYL1" s="100"/>
      <c r="BYM1" s="100"/>
      <c r="BYN1" s="100"/>
      <c r="BYO1" s="100"/>
      <c r="BYP1" s="100"/>
      <c r="BYQ1" s="100"/>
      <c r="BYR1" s="100"/>
      <c r="BYS1" s="100"/>
      <c r="BYT1" s="100"/>
      <c r="BYU1" s="100"/>
      <c r="BYV1" s="100"/>
      <c r="BYW1" s="100"/>
      <c r="BYX1" s="100"/>
      <c r="BYY1" s="100"/>
      <c r="BYZ1" s="100"/>
      <c r="BZA1" s="100"/>
      <c r="BZB1" s="100"/>
      <c r="BZC1" s="100"/>
      <c r="BZD1" s="100"/>
      <c r="BZE1" s="100"/>
      <c r="BZF1" s="100"/>
      <c r="BZG1" s="100"/>
      <c r="BZH1" s="100"/>
      <c r="BZI1" s="100"/>
      <c r="BZJ1" s="100"/>
      <c r="BZK1" s="100"/>
      <c r="BZL1" s="100"/>
      <c r="BZM1" s="100"/>
      <c r="BZN1" s="100"/>
      <c r="BZO1" s="100"/>
      <c r="BZP1" s="100"/>
      <c r="BZQ1" s="100"/>
      <c r="BZR1" s="100"/>
      <c r="BZS1" s="100"/>
      <c r="BZT1" s="100"/>
      <c r="BZU1" s="100"/>
      <c r="BZV1" s="100"/>
      <c r="BZW1" s="100"/>
      <c r="BZX1" s="100"/>
      <c r="BZY1" s="100"/>
      <c r="BZZ1" s="100"/>
      <c r="CAA1" s="100"/>
      <c r="CAB1" s="100"/>
      <c r="CAC1" s="100"/>
      <c r="CAD1" s="100"/>
      <c r="CAE1" s="100"/>
      <c r="CAF1" s="100"/>
      <c r="CAG1" s="100"/>
      <c r="CAH1" s="100"/>
      <c r="CAI1" s="100"/>
      <c r="CAJ1" s="100"/>
      <c r="CAK1" s="100"/>
      <c r="CAL1" s="100"/>
      <c r="CAM1" s="100"/>
      <c r="CAN1" s="100"/>
      <c r="CAO1" s="100"/>
      <c r="CAP1" s="100"/>
      <c r="CAQ1" s="100"/>
      <c r="CAR1" s="100"/>
      <c r="CAS1" s="100"/>
      <c r="CAT1" s="100"/>
      <c r="CAU1" s="100"/>
      <c r="CAV1" s="100"/>
      <c r="CAW1" s="100"/>
      <c r="CAX1" s="100"/>
      <c r="CAY1" s="100"/>
      <c r="CAZ1" s="100"/>
      <c r="CBA1" s="100"/>
      <c r="CBB1" s="100"/>
      <c r="CBC1" s="100"/>
      <c r="CBD1" s="100"/>
      <c r="CBE1" s="100"/>
      <c r="CBF1" s="100"/>
      <c r="CBG1" s="100"/>
      <c r="CBH1" s="100"/>
      <c r="CBI1" s="100"/>
      <c r="CBJ1" s="100"/>
      <c r="CBK1" s="100"/>
      <c r="CBL1" s="100"/>
      <c r="CBM1" s="100"/>
      <c r="CBN1" s="100"/>
      <c r="CBO1" s="100"/>
      <c r="CBP1" s="100"/>
      <c r="CBQ1" s="100"/>
      <c r="CBR1" s="100"/>
      <c r="CBS1" s="100"/>
      <c r="CBT1" s="100"/>
      <c r="CBU1" s="100"/>
      <c r="CBV1" s="100"/>
      <c r="CBW1" s="100"/>
      <c r="CBX1" s="100"/>
      <c r="CBY1" s="100"/>
      <c r="CBZ1" s="100"/>
      <c r="CCA1" s="100"/>
      <c r="CCB1" s="100"/>
      <c r="CCC1" s="100"/>
      <c r="CCD1" s="100"/>
      <c r="CCE1" s="100"/>
      <c r="CCF1" s="100"/>
      <c r="CCG1" s="100"/>
      <c r="CCH1" s="100"/>
      <c r="CCI1" s="100"/>
      <c r="CCJ1" s="100"/>
      <c r="CCK1" s="100"/>
      <c r="CCL1" s="100"/>
      <c r="CCM1" s="100"/>
      <c r="CCN1" s="100"/>
      <c r="CCO1" s="100"/>
      <c r="CCP1" s="100"/>
      <c r="CCQ1" s="100"/>
      <c r="CCR1" s="100"/>
      <c r="CCS1" s="100"/>
      <c r="CCT1" s="100"/>
      <c r="CCU1" s="100"/>
      <c r="CCV1" s="100"/>
      <c r="CCW1" s="100"/>
      <c r="CCX1" s="100"/>
      <c r="CCY1" s="100"/>
      <c r="CCZ1" s="100"/>
      <c r="CDA1" s="100"/>
      <c r="CDB1" s="100"/>
      <c r="CDC1" s="100"/>
      <c r="CDD1" s="100"/>
      <c r="CDE1" s="100"/>
      <c r="CDF1" s="100"/>
      <c r="CDG1" s="100"/>
      <c r="CDH1" s="100"/>
      <c r="CDI1" s="100"/>
      <c r="CDJ1" s="100"/>
      <c r="CDK1" s="100"/>
      <c r="CDL1" s="100"/>
      <c r="CDM1" s="100"/>
      <c r="CDN1" s="100"/>
      <c r="CDO1" s="100"/>
      <c r="CDP1" s="100"/>
      <c r="CDQ1" s="100"/>
      <c r="CDR1" s="100"/>
      <c r="CDS1" s="100"/>
      <c r="CDT1" s="100"/>
      <c r="CDU1" s="100"/>
      <c r="CDV1" s="100"/>
      <c r="CDW1" s="100"/>
      <c r="CDX1" s="100"/>
      <c r="CDY1" s="100"/>
      <c r="CDZ1" s="100"/>
      <c r="CEA1" s="100"/>
      <c r="CEB1" s="100"/>
      <c r="CEC1" s="100"/>
      <c r="CED1" s="100"/>
      <c r="CEE1" s="100"/>
      <c r="CEF1" s="100"/>
      <c r="CEG1" s="100"/>
      <c r="CEH1" s="100"/>
      <c r="CEI1" s="100"/>
      <c r="CEJ1" s="100"/>
      <c r="CEK1" s="100"/>
      <c r="CEL1" s="100"/>
      <c r="CEM1" s="100"/>
      <c r="CEN1" s="100"/>
      <c r="CEO1" s="100"/>
      <c r="CEP1" s="100"/>
      <c r="CEQ1" s="100"/>
      <c r="CER1" s="100"/>
      <c r="CES1" s="100"/>
      <c r="CET1" s="100"/>
      <c r="CEU1" s="100"/>
      <c r="CEV1" s="100"/>
      <c r="CEW1" s="100"/>
      <c r="CEX1" s="100"/>
      <c r="CEY1" s="100"/>
      <c r="CEZ1" s="100"/>
      <c r="CFA1" s="100"/>
      <c r="CFB1" s="100"/>
      <c r="CFC1" s="100"/>
      <c r="CFD1" s="100"/>
      <c r="CFE1" s="100"/>
      <c r="CFF1" s="100"/>
      <c r="CFG1" s="100"/>
      <c r="CFH1" s="100"/>
      <c r="CFI1" s="100"/>
      <c r="CFJ1" s="100"/>
      <c r="CFK1" s="100"/>
      <c r="CFL1" s="100"/>
      <c r="CFM1" s="100"/>
      <c r="CFN1" s="100"/>
      <c r="CFO1" s="100"/>
      <c r="CFP1" s="100"/>
      <c r="CFQ1" s="100"/>
      <c r="CFR1" s="100"/>
      <c r="CFS1" s="100"/>
      <c r="CFT1" s="100"/>
      <c r="CFU1" s="100"/>
      <c r="CFV1" s="100"/>
      <c r="CFW1" s="100"/>
      <c r="CFX1" s="100"/>
      <c r="CFY1" s="100"/>
      <c r="CFZ1" s="100"/>
      <c r="CGA1" s="100"/>
      <c r="CGB1" s="100"/>
      <c r="CGC1" s="100"/>
      <c r="CGD1" s="100"/>
      <c r="CGE1" s="100"/>
      <c r="CGF1" s="100"/>
      <c r="CGG1" s="100"/>
      <c r="CGH1" s="100"/>
      <c r="CGI1" s="100"/>
      <c r="CGJ1" s="100"/>
      <c r="CGK1" s="100"/>
      <c r="CGL1" s="100"/>
      <c r="CGM1" s="100"/>
      <c r="CGN1" s="100"/>
      <c r="CGO1" s="100"/>
      <c r="CGP1" s="100"/>
      <c r="CGQ1" s="100"/>
      <c r="CGR1" s="100"/>
      <c r="CGS1" s="100"/>
      <c r="CGT1" s="100"/>
      <c r="CGU1" s="100"/>
      <c r="CGV1" s="100"/>
      <c r="CGW1" s="100"/>
      <c r="CGX1" s="100"/>
      <c r="CGY1" s="100"/>
      <c r="CGZ1" s="100"/>
      <c r="CHA1" s="100"/>
      <c r="CHB1" s="100"/>
      <c r="CHC1" s="100"/>
      <c r="CHD1" s="100"/>
      <c r="CHE1" s="100"/>
      <c r="CHF1" s="100"/>
      <c r="CHG1" s="100"/>
      <c r="CHH1" s="100"/>
      <c r="CHI1" s="100"/>
      <c r="CHJ1" s="100"/>
      <c r="CHK1" s="100"/>
      <c r="CHL1" s="100"/>
      <c r="CHM1" s="100"/>
      <c r="CHN1" s="100"/>
      <c r="CHO1" s="100"/>
      <c r="CHP1" s="100"/>
      <c r="CHQ1" s="100"/>
      <c r="CHR1" s="100"/>
      <c r="CHS1" s="100"/>
      <c r="CHT1" s="100"/>
      <c r="CHU1" s="100"/>
      <c r="CHV1" s="100"/>
      <c r="CHW1" s="100"/>
      <c r="CHX1" s="100"/>
      <c r="CHY1" s="100"/>
      <c r="CHZ1" s="100"/>
      <c r="CIA1" s="100"/>
      <c r="CIB1" s="100"/>
      <c r="CIC1" s="100"/>
      <c r="CID1" s="100"/>
      <c r="CIE1" s="100"/>
      <c r="CIF1" s="100"/>
      <c r="CIG1" s="100"/>
      <c r="CIH1" s="100"/>
      <c r="CII1" s="100"/>
      <c r="CIJ1" s="100"/>
      <c r="CIK1" s="100"/>
      <c r="CIL1" s="100"/>
      <c r="CIM1" s="100"/>
      <c r="CIN1" s="100"/>
      <c r="CIO1" s="100"/>
      <c r="CIP1" s="100"/>
      <c r="CIQ1" s="100"/>
      <c r="CIR1" s="100"/>
      <c r="CIS1" s="100"/>
      <c r="CIT1" s="100"/>
      <c r="CIU1" s="100"/>
      <c r="CIV1" s="100"/>
      <c r="CIW1" s="100"/>
      <c r="CIX1" s="100"/>
      <c r="CIY1" s="100"/>
      <c r="CIZ1" s="100"/>
      <c r="CJA1" s="100"/>
      <c r="CJB1" s="100"/>
      <c r="CJC1" s="100"/>
      <c r="CJD1" s="100"/>
      <c r="CJE1" s="100"/>
      <c r="CJF1" s="100"/>
      <c r="CJG1" s="100"/>
      <c r="CJH1" s="100"/>
      <c r="CJI1" s="100"/>
      <c r="CJJ1" s="100"/>
      <c r="CJK1" s="100"/>
      <c r="CJL1" s="100"/>
      <c r="CJM1" s="100"/>
      <c r="CJN1" s="100"/>
      <c r="CJO1" s="100"/>
      <c r="CJP1" s="100"/>
      <c r="CJQ1" s="100"/>
      <c r="CJR1" s="100"/>
      <c r="CJS1" s="100"/>
      <c r="CJT1" s="100"/>
      <c r="CJU1" s="100"/>
      <c r="CJV1" s="100"/>
      <c r="CJW1" s="100"/>
      <c r="CJX1" s="100"/>
      <c r="CJY1" s="100"/>
      <c r="CJZ1" s="100"/>
      <c r="CKA1" s="100"/>
      <c r="CKB1" s="100"/>
      <c r="CKC1" s="100"/>
      <c r="CKD1" s="100"/>
      <c r="CKE1" s="100"/>
      <c r="CKF1" s="100"/>
      <c r="CKG1" s="100"/>
      <c r="CKH1" s="100"/>
      <c r="CKI1" s="100"/>
      <c r="CKJ1" s="100"/>
      <c r="CKK1" s="100"/>
      <c r="CKL1" s="100"/>
      <c r="CKM1" s="100"/>
      <c r="CKN1" s="100"/>
      <c r="CKO1" s="100"/>
      <c r="CKP1" s="100"/>
      <c r="CKQ1" s="100"/>
      <c r="CKR1" s="100"/>
      <c r="CKS1" s="100"/>
      <c r="CKT1" s="100"/>
      <c r="CKU1" s="100"/>
      <c r="CKV1" s="100"/>
      <c r="CKW1" s="100"/>
      <c r="CKX1" s="100"/>
      <c r="CKY1" s="100"/>
      <c r="CKZ1" s="100"/>
      <c r="CLA1" s="100"/>
      <c r="CLB1" s="100"/>
      <c r="CLC1" s="100"/>
      <c r="CLD1" s="100"/>
      <c r="CLE1" s="100"/>
      <c r="CLF1" s="100"/>
      <c r="CLG1" s="100"/>
      <c r="CLH1" s="100"/>
      <c r="CLI1" s="100"/>
      <c r="CLJ1" s="100"/>
      <c r="CLK1" s="100"/>
      <c r="CLL1" s="100"/>
      <c r="CLM1" s="100"/>
      <c r="CLN1" s="100"/>
      <c r="CLO1" s="100"/>
      <c r="CLP1" s="100"/>
      <c r="CLQ1" s="100"/>
      <c r="CLR1" s="100"/>
      <c r="CLS1" s="100"/>
      <c r="CLT1" s="100"/>
      <c r="CLU1" s="100"/>
      <c r="CLV1" s="100"/>
      <c r="CLW1" s="100"/>
      <c r="CLX1" s="100"/>
      <c r="CLY1" s="100"/>
      <c r="CLZ1" s="100"/>
      <c r="CMA1" s="100"/>
      <c r="CMB1" s="100"/>
      <c r="CMC1" s="100"/>
      <c r="CMD1" s="100"/>
      <c r="CME1" s="100"/>
      <c r="CMF1" s="100"/>
      <c r="CMG1" s="100"/>
      <c r="CMH1" s="100"/>
      <c r="CMI1" s="100"/>
      <c r="CMJ1" s="100"/>
      <c r="CMK1" s="100"/>
      <c r="CML1" s="100"/>
      <c r="CMM1" s="100"/>
      <c r="CMN1" s="100"/>
      <c r="CMO1" s="100"/>
      <c r="CMP1" s="100"/>
      <c r="CMQ1" s="100"/>
      <c r="CMR1" s="100"/>
      <c r="CMS1" s="100"/>
      <c r="CMT1" s="100"/>
      <c r="CMU1" s="100"/>
      <c r="CMV1" s="100"/>
      <c r="CMW1" s="100"/>
      <c r="CMX1" s="100"/>
      <c r="CMY1" s="100"/>
      <c r="CMZ1" s="100"/>
      <c r="CNA1" s="100"/>
      <c r="CNB1" s="100"/>
      <c r="CNC1" s="100"/>
      <c r="CND1" s="100"/>
      <c r="CNE1" s="100"/>
      <c r="CNF1" s="100"/>
      <c r="CNG1" s="100"/>
      <c r="CNH1" s="100"/>
      <c r="CNI1" s="100"/>
      <c r="CNJ1" s="100"/>
      <c r="CNK1" s="100"/>
      <c r="CNL1" s="100"/>
      <c r="CNM1" s="100"/>
      <c r="CNN1" s="100"/>
      <c r="CNO1" s="100"/>
      <c r="CNP1" s="100"/>
      <c r="CNQ1" s="100"/>
      <c r="CNR1" s="100"/>
      <c r="CNS1" s="100"/>
      <c r="CNT1" s="100"/>
      <c r="CNU1" s="100"/>
      <c r="CNV1" s="100"/>
      <c r="CNW1" s="100"/>
      <c r="CNX1" s="100"/>
      <c r="CNY1" s="100"/>
      <c r="CNZ1" s="100"/>
      <c r="COA1" s="100"/>
      <c r="COB1" s="100"/>
      <c r="COC1" s="100"/>
      <c r="COD1" s="100"/>
      <c r="COE1" s="100"/>
      <c r="COF1" s="100"/>
      <c r="COG1" s="100"/>
      <c r="COH1" s="100"/>
      <c r="COI1" s="100"/>
      <c r="COJ1" s="100"/>
      <c r="COK1" s="100"/>
      <c r="COL1" s="100"/>
      <c r="COM1" s="100"/>
      <c r="CON1" s="100"/>
      <c r="COO1" s="100"/>
      <c r="COP1" s="100"/>
      <c r="COQ1" s="100"/>
      <c r="COR1" s="100"/>
      <c r="COS1" s="100"/>
      <c r="COT1" s="100"/>
      <c r="COU1" s="100"/>
      <c r="COV1" s="100"/>
      <c r="COW1" s="100"/>
      <c r="COX1" s="100"/>
      <c r="COY1" s="100"/>
      <c r="COZ1" s="100"/>
      <c r="CPA1" s="100"/>
      <c r="CPB1" s="100"/>
      <c r="CPC1" s="100"/>
      <c r="CPD1" s="100"/>
      <c r="CPE1" s="100"/>
      <c r="CPF1" s="100"/>
      <c r="CPG1" s="100"/>
      <c r="CPH1" s="100"/>
      <c r="CPI1" s="100"/>
      <c r="CPJ1" s="100"/>
      <c r="CPK1" s="100"/>
      <c r="CPL1" s="100"/>
      <c r="CPM1" s="100"/>
      <c r="CPN1" s="100"/>
      <c r="CPO1" s="100"/>
      <c r="CPP1" s="100"/>
      <c r="CPQ1" s="100"/>
      <c r="CPR1" s="100"/>
      <c r="CPS1" s="100"/>
      <c r="CPT1" s="100"/>
      <c r="CPU1" s="100"/>
      <c r="CPV1" s="100"/>
      <c r="CPW1" s="100"/>
      <c r="CPX1" s="100"/>
      <c r="CPY1" s="100"/>
      <c r="CPZ1" s="100"/>
      <c r="CQA1" s="100"/>
      <c r="CQB1" s="100"/>
      <c r="CQC1" s="100"/>
      <c r="CQD1" s="100"/>
      <c r="CQE1" s="100"/>
      <c r="CQF1" s="100"/>
      <c r="CQG1" s="100"/>
      <c r="CQH1" s="100"/>
      <c r="CQI1" s="100"/>
      <c r="CQJ1" s="100"/>
      <c r="CQK1" s="100"/>
      <c r="CQL1" s="100"/>
      <c r="CQM1" s="100"/>
      <c r="CQN1" s="100"/>
      <c r="CQO1" s="100"/>
      <c r="CQP1" s="100"/>
      <c r="CQQ1" s="100"/>
      <c r="CQR1" s="100"/>
      <c r="CQS1" s="100"/>
      <c r="CQT1" s="100"/>
      <c r="CQU1" s="100"/>
      <c r="CQV1" s="100"/>
      <c r="CQW1" s="100"/>
      <c r="CQX1" s="100"/>
      <c r="CQY1" s="100"/>
      <c r="CQZ1" s="100"/>
      <c r="CRA1" s="100"/>
      <c r="CRB1" s="100"/>
      <c r="CRC1" s="100"/>
      <c r="CRD1" s="100"/>
      <c r="CRE1" s="100"/>
      <c r="CRF1" s="100"/>
      <c r="CRG1" s="100"/>
      <c r="CRH1" s="100"/>
      <c r="CRI1" s="100"/>
      <c r="CRJ1" s="100"/>
      <c r="CRK1" s="100"/>
      <c r="CRL1" s="100"/>
      <c r="CRM1" s="100"/>
      <c r="CRN1" s="100"/>
      <c r="CRO1" s="100"/>
      <c r="CRP1" s="100"/>
      <c r="CRQ1" s="100"/>
      <c r="CRR1" s="100"/>
      <c r="CRS1" s="100"/>
      <c r="CRT1" s="100"/>
      <c r="CRU1" s="100"/>
      <c r="CRV1" s="100"/>
      <c r="CRW1" s="100"/>
      <c r="CRX1" s="100"/>
      <c r="CRY1" s="100"/>
      <c r="CRZ1" s="100"/>
      <c r="CSA1" s="100"/>
      <c r="CSB1" s="100"/>
      <c r="CSC1" s="100"/>
      <c r="CSD1" s="100"/>
      <c r="CSE1" s="100"/>
      <c r="CSF1" s="100"/>
      <c r="CSG1" s="100"/>
      <c r="CSH1" s="100"/>
      <c r="CSI1" s="100"/>
      <c r="CSJ1" s="100"/>
      <c r="CSK1" s="100"/>
      <c r="CSL1" s="100"/>
      <c r="CSM1" s="100"/>
      <c r="CSN1" s="100"/>
      <c r="CSO1" s="100"/>
      <c r="CSP1" s="100"/>
      <c r="CSQ1" s="100"/>
      <c r="CSR1" s="100"/>
      <c r="CSS1" s="100"/>
      <c r="CST1" s="100"/>
      <c r="CSU1" s="100"/>
      <c r="CSV1" s="100"/>
      <c r="CSW1" s="100"/>
      <c r="CSX1" s="100"/>
      <c r="CSY1" s="100"/>
      <c r="CSZ1" s="100"/>
      <c r="CTA1" s="100"/>
      <c r="CTB1" s="100"/>
      <c r="CTC1" s="100"/>
      <c r="CTD1" s="100"/>
      <c r="CTE1" s="100"/>
      <c r="CTF1" s="100"/>
      <c r="CTG1" s="100"/>
      <c r="CTH1" s="100"/>
      <c r="CTI1" s="100"/>
      <c r="CTJ1" s="100"/>
      <c r="CTK1" s="100"/>
      <c r="CTL1" s="100"/>
      <c r="CTM1" s="100"/>
      <c r="CTN1" s="100"/>
      <c r="CTO1" s="100"/>
      <c r="CTP1" s="100"/>
      <c r="CTQ1" s="100"/>
      <c r="CTR1" s="100"/>
      <c r="CTS1" s="100"/>
      <c r="CTT1" s="100"/>
      <c r="CTU1" s="100"/>
      <c r="CTV1" s="100"/>
      <c r="CTW1" s="100"/>
      <c r="CTX1" s="100"/>
      <c r="CTY1" s="100"/>
      <c r="CTZ1" s="100"/>
      <c r="CUA1" s="100"/>
      <c r="CUB1" s="100"/>
      <c r="CUC1" s="100"/>
      <c r="CUD1" s="100"/>
      <c r="CUE1" s="100"/>
      <c r="CUF1" s="100"/>
      <c r="CUG1" s="100"/>
      <c r="CUH1" s="100"/>
      <c r="CUI1" s="100"/>
      <c r="CUJ1" s="100"/>
      <c r="CUK1" s="100"/>
      <c r="CUL1" s="100"/>
      <c r="CUM1" s="100"/>
      <c r="CUN1" s="100"/>
      <c r="CUO1" s="100"/>
      <c r="CUP1" s="100"/>
      <c r="CUQ1" s="100"/>
      <c r="CUR1" s="100"/>
      <c r="CUS1" s="100"/>
      <c r="CUT1" s="100"/>
      <c r="CUU1" s="100"/>
      <c r="CUV1" s="100"/>
      <c r="CUW1" s="100"/>
      <c r="CUX1" s="100"/>
      <c r="CUY1" s="100"/>
      <c r="CUZ1" s="100"/>
      <c r="CVA1" s="100"/>
      <c r="CVB1" s="100"/>
      <c r="CVC1" s="100"/>
      <c r="CVD1" s="100"/>
      <c r="CVE1" s="100"/>
      <c r="CVF1" s="100"/>
      <c r="CVG1" s="100"/>
      <c r="CVH1" s="100"/>
      <c r="CVI1" s="100"/>
      <c r="CVJ1" s="100"/>
      <c r="CVK1" s="100"/>
      <c r="CVL1" s="100"/>
      <c r="CVM1" s="100"/>
      <c r="CVN1" s="100"/>
      <c r="CVO1" s="100"/>
      <c r="CVP1" s="100"/>
      <c r="CVQ1" s="100"/>
      <c r="CVR1" s="100"/>
      <c r="CVS1" s="100"/>
      <c r="CVT1" s="100"/>
      <c r="CVU1" s="100"/>
      <c r="CVV1" s="100"/>
      <c r="CVW1" s="100"/>
      <c r="CVX1" s="100"/>
      <c r="CVY1" s="100"/>
      <c r="CVZ1" s="100"/>
      <c r="CWA1" s="100"/>
      <c r="CWB1" s="100"/>
      <c r="CWC1" s="100"/>
      <c r="CWD1" s="100"/>
      <c r="CWE1" s="100"/>
      <c r="CWF1" s="100"/>
      <c r="CWG1" s="100"/>
      <c r="CWH1" s="100"/>
      <c r="CWI1" s="100"/>
      <c r="CWJ1" s="100"/>
      <c r="CWK1" s="100"/>
      <c r="CWL1" s="100"/>
      <c r="CWM1" s="100"/>
      <c r="CWN1" s="100"/>
      <c r="CWO1" s="100"/>
      <c r="CWP1" s="100"/>
      <c r="CWQ1" s="100"/>
      <c r="CWR1" s="100"/>
      <c r="CWS1" s="100"/>
      <c r="CWT1" s="100"/>
      <c r="CWU1" s="100"/>
      <c r="CWV1" s="100"/>
      <c r="CWW1" s="100"/>
      <c r="CWX1" s="100"/>
      <c r="CWY1" s="100"/>
      <c r="CWZ1" s="100"/>
      <c r="CXA1" s="100"/>
      <c r="CXB1" s="100"/>
      <c r="CXC1" s="100"/>
      <c r="CXD1" s="100"/>
      <c r="CXE1" s="100"/>
      <c r="CXF1" s="100"/>
      <c r="CXG1" s="100"/>
      <c r="CXH1" s="100"/>
      <c r="CXI1" s="100"/>
      <c r="CXJ1" s="100"/>
      <c r="CXK1" s="100"/>
      <c r="CXL1" s="100"/>
      <c r="CXM1" s="100"/>
      <c r="CXN1" s="100"/>
      <c r="CXO1" s="100"/>
      <c r="CXP1" s="100"/>
      <c r="CXQ1" s="100"/>
      <c r="CXR1" s="100"/>
      <c r="CXS1" s="100"/>
      <c r="CXT1" s="100"/>
      <c r="CXU1" s="100"/>
      <c r="CXV1" s="100"/>
      <c r="CXW1" s="100"/>
      <c r="CXX1" s="100"/>
      <c r="CXY1" s="100"/>
      <c r="CXZ1" s="100"/>
      <c r="CYA1" s="100"/>
      <c r="CYB1" s="100"/>
      <c r="CYC1" s="100"/>
      <c r="CYD1" s="100"/>
      <c r="CYE1" s="100"/>
      <c r="CYF1" s="100"/>
      <c r="CYG1" s="100"/>
      <c r="CYH1" s="100"/>
      <c r="CYI1" s="100"/>
      <c r="CYJ1" s="100"/>
      <c r="CYK1" s="100"/>
      <c r="CYL1" s="100"/>
      <c r="CYM1" s="100"/>
      <c r="CYN1" s="100"/>
      <c r="CYO1" s="100"/>
      <c r="CYP1" s="100"/>
      <c r="CYQ1" s="100"/>
      <c r="CYR1" s="100"/>
      <c r="CYS1" s="100"/>
      <c r="CYT1" s="100"/>
      <c r="CYU1" s="100"/>
      <c r="CYV1" s="100"/>
      <c r="CYW1" s="100"/>
      <c r="CYX1" s="100"/>
      <c r="CYY1" s="100"/>
      <c r="CYZ1" s="100"/>
      <c r="CZA1" s="100"/>
      <c r="CZB1" s="100"/>
      <c r="CZC1" s="100"/>
      <c r="CZD1" s="100"/>
      <c r="CZE1" s="100"/>
      <c r="CZF1" s="100"/>
      <c r="CZG1" s="100"/>
      <c r="CZH1" s="100"/>
      <c r="CZI1" s="100"/>
      <c r="CZJ1" s="100"/>
      <c r="CZK1" s="100"/>
      <c r="CZL1" s="100"/>
      <c r="CZM1" s="100"/>
      <c r="CZN1" s="100"/>
      <c r="CZO1" s="100"/>
      <c r="CZP1" s="100"/>
      <c r="CZQ1" s="100"/>
      <c r="CZR1" s="100"/>
      <c r="CZS1" s="100"/>
      <c r="CZT1" s="100"/>
      <c r="CZU1" s="100"/>
      <c r="CZV1" s="100"/>
      <c r="CZW1" s="100"/>
      <c r="CZX1" s="100"/>
      <c r="CZY1" s="100"/>
      <c r="CZZ1" s="100"/>
      <c r="DAA1" s="100"/>
      <c r="DAB1" s="100"/>
      <c r="DAC1" s="100"/>
      <c r="DAD1" s="100"/>
      <c r="DAE1" s="100"/>
      <c r="DAF1" s="100"/>
      <c r="DAG1" s="100"/>
      <c r="DAH1" s="100"/>
      <c r="DAI1" s="100"/>
      <c r="DAJ1" s="100"/>
      <c r="DAK1" s="100"/>
      <c r="DAL1" s="100"/>
      <c r="DAM1" s="100"/>
      <c r="DAN1" s="100"/>
      <c r="DAO1" s="100"/>
      <c r="DAP1" s="100"/>
      <c r="DAQ1" s="100"/>
      <c r="DAR1" s="100"/>
      <c r="DAS1" s="100"/>
      <c r="DAT1" s="100"/>
      <c r="DAU1" s="100"/>
      <c r="DAV1" s="100"/>
      <c r="DAW1" s="100"/>
      <c r="DAX1" s="100"/>
      <c r="DAY1" s="100"/>
      <c r="DAZ1" s="100"/>
      <c r="DBA1" s="100"/>
      <c r="DBB1" s="100"/>
      <c r="DBC1" s="100"/>
      <c r="DBD1" s="100"/>
      <c r="DBE1" s="100"/>
      <c r="DBF1" s="100"/>
      <c r="DBG1" s="100"/>
      <c r="DBH1" s="100"/>
      <c r="DBI1" s="100"/>
      <c r="DBJ1" s="100"/>
      <c r="DBK1" s="100"/>
      <c r="DBL1" s="100"/>
      <c r="DBM1" s="100"/>
      <c r="DBN1" s="100"/>
      <c r="DBO1" s="100"/>
      <c r="DBP1" s="100"/>
      <c r="DBQ1" s="100"/>
      <c r="DBR1" s="100"/>
      <c r="DBS1" s="100"/>
      <c r="DBT1" s="100"/>
      <c r="DBU1" s="100"/>
      <c r="DBV1" s="100"/>
      <c r="DBW1" s="100"/>
      <c r="DBX1" s="100"/>
      <c r="DBY1" s="100"/>
      <c r="DBZ1" s="100"/>
      <c r="DCA1" s="100"/>
      <c r="DCB1" s="100"/>
      <c r="DCC1" s="100"/>
      <c r="DCD1" s="100"/>
      <c r="DCE1" s="100"/>
      <c r="DCF1" s="100"/>
      <c r="DCG1" s="100"/>
      <c r="DCH1" s="100"/>
      <c r="DCI1" s="100"/>
      <c r="DCJ1" s="100"/>
      <c r="DCK1" s="100"/>
      <c r="DCL1" s="100"/>
      <c r="DCM1" s="100"/>
      <c r="DCN1" s="100"/>
      <c r="DCO1" s="100"/>
      <c r="DCP1" s="100"/>
      <c r="DCQ1" s="100"/>
      <c r="DCR1" s="100"/>
      <c r="DCS1" s="100"/>
      <c r="DCT1" s="100"/>
      <c r="DCU1" s="100"/>
      <c r="DCV1" s="100"/>
      <c r="DCW1" s="100"/>
      <c r="DCX1" s="100"/>
      <c r="DCY1" s="100"/>
      <c r="DCZ1" s="100"/>
      <c r="DDA1" s="100"/>
      <c r="DDB1" s="100"/>
      <c r="DDC1" s="100"/>
      <c r="DDD1" s="100"/>
      <c r="DDE1" s="100"/>
      <c r="DDF1" s="100"/>
      <c r="DDG1" s="100"/>
      <c r="DDH1" s="100"/>
      <c r="DDI1" s="100"/>
      <c r="DDJ1" s="100"/>
      <c r="DDK1" s="100"/>
      <c r="DDL1" s="100"/>
      <c r="DDM1" s="100"/>
      <c r="DDN1" s="100"/>
      <c r="DDO1" s="100"/>
      <c r="DDP1" s="100"/>
      <c r="DDQ1" s="100"/>
      <c r="DDR1" s="100"/>
      <c r="DDS1" s="100"/>
      <c r="DDT1" s="100"/>
      <c r="DDU1" s="100"/>
      <c r="DDV1" s="100"/>
      <c r="DDW1" s="100"/>
      <c r="DDX1" s="100"/>
      <c r="DDY1" s="100"/>
      <c r="DDZ1" s="100"/>
      <c r="DEA1" s="100"/>
      <c r="DEB1" s="100"/>
      <c r="DEC1" s="100"/>
      <c r="DED1" s="100"/>
      <c r="DEE1" s="100"/>
      <c r="DEF1" s="100"/>
      <c r="DEG1" s="100"/>
      <c r="DEH1" s="100"/>
      <c r="DEI1" s="100"/>
      <c r="DEJ1" s="100"/>
      <c r="DEK1" s="100"/>
      <c r="DEL1" s="100"/>
      <c r="DEM1" s="100"/>
      <c r="DEN1" s="100"/>
      <c r="DEO1" s="100"/>
      <c r="DEP1" s="100"/>
      <c r="DEQ1" s="100"/>
      <c r="DER1" s="100"/>
      <c r="DES1" s="100"/>
      <c r="DET1" s="100"/>
      <c r="DEU1" s="100"/>
      <c r="DEV1" s="100"/>
      <c r="DEW1" s="100"/>
      <c r="DEX1" s="100"/>
      <c r="DEY1" s="100"/>
      <c r="DEZ1" s="100"/>
      <c r="DFA1" s="100"/>
      <c r="DFB1" s="100"/>
      <c r="DFC1" s="100"/>
      <c r="DFD1" s="100"/>
      <c r="DFE1" s="100"/>
      <c r="DFF1" s="100"/>
      <c r="DFG1" s="100"/>
      <c r="DFH1" s="100"/>
      <c r="DFI1" s="100"/>
      <c r="DFJ1" s="100"/>
      <c r="DFK1" s="100"/>
      <c r="DFL1" s="100"/>
      <c r="DFM1" s="100"/>
      <c r="DFN1" s="100"/>
      <c r="DFO1" s="100"/>
      <c r="DFP1" s="100"/>
      <c r="DFQ1" s="100"/>
      <c r="DFR1" s="100"/>
      <c r="DFS1" s="100"/>
      <c r="DFT1" s="100"/>
      <c r="DFU1" s="100"/>
      <c r="DFV1" s="100"/>
      <c r="DFW1" s="100"/>
      <c r="DFX1" s="100"/>
      <c r="DFY1" s="100"/>
      <c r="DFZ1" s="100"/>
      <c r="DGA1" s="100"/>
      <c r="DGB1" s="100"/>
      <c r="DGC1" s="100"/>
      <c r="DGD1" s="100"/>
      <c r="DGE1" s="100"/>
      <c r="DGF1" s="100"/>
      <c r="DGG1" s="100"/>
      <c r="DGH1" s="100"/>
      <c r="DGI1" s="100"/>
      <c r="DGJ1" s="100"/>
      <c r="DGK1" s="100"/>
      <c r="DGL1" s="100"/>
      <c r="DGM1" s="100"/>
      <c r="DGN1" s="100"/>
      <c r="DGO1" s="100"/>
      <c r="DGP1" s="100"/>
      <c r="DGQ1" s="100"/>
      <c r="DGR1" s="100"/>
      <c r="DGS1" s="100"/>
      <c r="DGT1" s="100"/>
      <c r="DGU1" s="100"/>
      <c r="DGV1" s="100"/>
      <c r="DGW1" s="100"/>
      <c r="DGX1" s="100"/>
      <c r="DGY1" s="100"/>
      <c r="DGZ1" s="100"/>
      <c r="DHA1" s="100"/>
      <c r="DHB1" s="100"/>
      <c r="DHC1" s="100"/>
      <c r="DHD1" s="100"/>
      <c r="DHE1" s="100"/>
      <c r="DHF1" s="100"/>
      <c r="DHG1" s="100"/>
      <c r="DHH1" s="100"/>
      <c r="DHI1" s="100"/>
      <c r="DHJ1" s="100"/>
      <c r="DHK1" s="100"/>
      <c r="DHL1" s="100"/>
      <c r="DHM1" s="100"/>
      <c r="DHN1" s="100"/>
      <c r="DHO1" s="100"/>
      <c r="DHP1" s="100"/>
      <c r="DHQ1" s="100"/>
      <c r="DHR1" s="100"/>
      <c r="DHS1" s="100"/>
      <c r="DHT1" s="100"/>
      <c r="DHU1" s="100"/>
      <c r="DHV1" s="100"/>
      <c r="DHW1" s="100"/>
      <c r="DHX1" s="100"/>
      <c r="DHY1" s="100"/>
      <c r="DHZ1" s="100"/>
      <c r="DIA1" s="100"/>
      <c r="DIB1" s="100"/>
      <c r="DIC1" s="100"/>
      <c r="DID1" s="100"/>
      <c r="DIE1" s="100"/>
      <c r="DIF1" s="100"/>
      <c r="DIG1" s="100"/>
      <c r="DIH1" s="100"/>
      <c r="DII1" s="100"/>
      <c r="DIJ1" s="100"/>
      <c r="DIK1" s="100"/>
      <c r="DIL1" s="100"/>
      <c r="DIM1" s="100"/>
      <c r="DIN1" s="100"/>
      <c r="DIO1" s="100"/>
      <c r="DIP1" s="100"/>
      <c r="DIQ1" s="100"/>
      <c r="DIR1" s="100"/>
      <c r="DIS1" s="100"/>
      <c r="DIT1" s="100"/>
      <c r="DIU1" s="100"/>
      <c r="DIV1" s="100"/>
      <c r="DIW1" s="100"/>
      <c r="DIX1" s="100"/>
      <c r="DIY1" s="100"/>
      <c r="DIZ1" s="100"/>
      <c r="DJA1" s="100"/>
      <c r="DJB1" s="100"/>
      <c r="DJC1" s="100"/>
      <c r="DJD1" s="100"/>
      <c r="DJE1" s="100"/>
      <c r="DJF1" s="100"/>
      <c r="DJG1" s="100"/>
      <c r="DJH1" s="100"/>
      <c r="DJI1" s="100"/>
      <c r="DJJ1" s="100"/>
      <c r="DJK1" s="100"/>
      <c r="DJL1" s="100"/>
      <c r="DJM1" s="100"/>
      <c r="DJN1" s="100"/>
      <c r="DJO1" s="100"/>
      <c r="DJP1" s="100"/>
      <c r="DJQ1" s="100"/>
      <c r="DJR1" s="100"/>
      <c r="DJS1" s="100"/>
      <c r="DJT1" s="100"/>
      <c r="DJU1" s="100"/>
      <c r="DJV1" s="100"/>
      <c r="DJW1" s="100"/>
      <c r="DJX1" s="100"/>
      <c r="DJY1" s="100"/>
      <c r="DJZ1" s="100"/>
      <c r="DKA1" s="100"/>
      <c r="DKB1" s="100"/>
      <c r="DKC1" s="100"/>
      <c r="DKD1" s="100"/>
      <c r="DKE1" s="100"/>
      <c r="DKF1" s="100"/>
      <c r="DKG1" s="100"/>
      <c r="DKH1" s="100"/>
      <c r="DKI1" s="100"/>
      <c r="DKJ1" s="100"/>
      <c r="DKK1" s="100"/>
      <c r="DKL1" s="100"/>
      <c r="DKM1" s="100"/>
      <c r="DKN1" s="100"/>
      <c r="DKO1" s="100"/>
      <c r="DKP1" s="100"/>
      <c r="DKQ1" s="100"/>
      <c r="DKR1" s="100"/>
      <c r="DKS1" s="100"/>
      <c r="DKT1" s="100"/>
      <c r="DKU1" s="100"/>
      <c r="DKV1" s="100"/>
      <c r="DKW1" s="100"/>
      <c r="DKX1" s="100"/>
      <c r="DKY1" s="100"/>
      <c r="DKZ1" s="100"/>
      <c r="DLA1" s="100"/>
      <c r="DLB1" s="100"/>
      <c r="DLC1" s="100"/>
      <c r="DLD1" s="100"/>
      <c r="DLE1" s="100"/>
      <c r="DLF1" s="100"/>
      <c r="DLG1" s="100"/>
      <c r="DLH1" s="100"/>
      <c r="DLI1" s="100"/>
      <c r="DLJ1" s="100"/>
      <c r="DLK1" s="100"/>
      <c r="DLL1" s="100"/>
      <c r="DLM1" s="100"/>
      <c r="DLN1" s="100"/>
      <c r="DLO1" s="100"/>
      <c r="DLP1" s="100"/>
      <c r="DLQ1" s="100"/>
      <c r="DLR1" s="100"/>
      <c r="DLS1" s="100"/>
      <c r="DLT1" s="100"/>
      <c r="DLU1" s="100"/>
      <c r="DLV1" s="100"/>
      <c r="DLW1" s="100"/>
      <c r="DLX1" s="100"/>
      <c r="DLY1" s="100"/>
      <c r="DLZ1" s="100"/>
      <c r="DMA1" s="100"/>
      <c r="DMB1" s="100"/>
      <c r="DMC1" s="100"/>
      <c r="DMD1" s="100"/>
      <c r="DME1" s="100"/>
      <c r="DMF1" s="100"/>
      <c r="DMG1" s="100"/>
      <c r="DMH1" s="100"/>
      <c r="DMI1" s="100"/>
      <c r="DMJ1" s="100"/>
      <c r="DMK1" s="100"/>
      <c r="DML1" s="100"/>
      <c r="DMM1" s="100"/>
      <c r="DMN1" s="100"/>
      <c r="DMO1" s="100"/>
      <c r="DMP1" s="100"/>
      <c r="DMQ1" s="100"/>
      <c r="DMR1" s="100"/>
      <c r="DMS1" s="100"/>
      <c r="DMT1" s="100"/>
      <c r="DMU1" s="100"/>
      <c r="DMV1" s="100"/>
      <c r="DMW1" s="100"/>
      <c r="DMX1" s="100"/>
      <c r="DMY1" s="100"/>
      <c r="DMZ1" s="100"/>
      <c r="DNA1" s="100"/>
      <c r="DNB1" s="100"/>
      <c r="DNC1" s="100"/>
      <c r="DND1" s="100"/>
      <c r="DNE1" s="100"/>
      <c r="DNF1" s="100"/>
      <c r="DNG1" s="100"/>
      <c r="DNH1" s="100"/>
      <c r="DNI1" s="100"/>
      <c r="DNJ1" s="100"/>
      <c r="DNK1" s="100"/>
      <c r="DNL1" s="100"/>
      <c r="DNM1" s="100"/>
      <c r="DNN1" s="100"/>
      <c r="DNO1" s="100"/>
      <c r="DNP1" s="100"/>
      <c r="DNQ1" s="100"/>
      <c r="DNR1" s="100"/>
      <c r="DNS1" s="100"/>
      <c r="DNT1" s="100"/>
      <c r="DNU1" s="100"/>
      <c r="DNV1" s="100"/>
      <c r="DNW1" s="100"/>
      <c r="DNX1" s="100"/>
      <c r="DNY1" s="100"/>
      <c r="DNZ1" s="100"/>
      <c r="DOA1" s="100"/>
      <c r="DOB1" s="100"/>
      <c r="DOC1" s="100"/>
      <c r="DOD1" s="100"/>
      <c r="DOE1" s="100"/>
      <c r="DOF1" s="100"/>
      <c r="DOG1" s="100"/>
      <c r="DOH1" s="100"/>
      <c r="DOI1" s="100"/>
      <c r="DOJ1" s="100"/>
      <c r="DOK1" s="100"/>
      <c r="DOL1" s="100"/>
      <c r="DOM1" s="100"/>
      <c r="DON1" s="100"/>
      <c r="DOO1" s="100"/>
      <c r="DOP1" s="100"/>
      <c r="DOQ1" s="100"/>
      <c r="DOR1" s="100"/>
      <c r="DOS1" s="100"/>
      <c r="DOT1" s="100"/>
      <c r="DOU1" s="100"/>
      <c r="DOV1" s="100"/>
      <c r="DOW1" s="100"/>
      <c r="DOX1" s="100"/>
      <c r="DOY1" s="100"/>
      <c r="DOZ1" s="100"/>
      <c r="DPA1" s="100"/>
      <c r="DPB1" s="100"/>
      <c r="DPC1" s="100"/>
      <c r="DPD1" s="100"/>
      <c r="DPE1" s="100"/>
      <c r="DPF1" s="100"/>
      <c r="DPG1" s="100"/>
      <c r="DPH1" s="100"/>
      <c r="DPI1" s="100"/>
      <c r="DPJ1" s="100"/>
      <c r="DPK1" s="100"/>
      <c r="DPL1" s="100"/>
      <c r="DPM1" s="100"/>
      <c r="DPN1" s="100"/>
      <c r="DPO1" s="100"/>
      <c r="DPP1" s="100"/>
      <c r="DPQ1" s="100"/>
      <c r="DPR1" s="100"/>
      <c r="DPS1" s="100"/>
      <c r="DPT1" s="100"/>
      <c r="DPU1" s="100"/>
      <c r="DPV1" s="100"/>
      <c r="DPW1" s="100"/>
      <c r="DPX1" s="100"/>
      <c r="DPY1" s="100"/>
      <c r="DPZ1" s="100"/>
      <c r="DQA1" s="100"/>
      <c r="DQB1" s="100"/>
      <c r="DQC1" s="100"/>
      <c r="DQD1" s="100"/>
      <c r="DQE1" s="100"/>
      <c r="DQF1" s="100"/>
      <c r="DQG1" s="100"/>
      <c r="DQH1" s="100"/>
      <c r="DQI1" s="100"/>
      <c r="DQJ1" s="100"/>
      <c r="DQK1" s="100"/>
      <c r="DQL1" s="100"/>
      <c r="DQM1" s="100"/>
      <c r="DQN1" s="100"/>
      <c r="DQO1" s="100"/>
      <c r="DQP1" s="100"/>
      <c r="DQQ1" s="100"/>
      <c r="DQR1" s="100"/>
      <c r="DQS1" s="100"/>
      <c r="DQT1" s="100"/>
      <c r="DQU1" s="100"/>
      <c r="DQV1" s="100"/>
      <c r="DQW1" s="100"/>
      <c r="DQX1" s="100"/>
      <c r="DQY1" s="100"/>
      <c r="DQZ1" s="100"/>
      <c r="DRA1" s="100"/>
      <c r="DRB1" s="100"/>
      <c r="DRC1" s="100"/>
      <c r="DRD1" s="100"/>
      <c r="DRE1" s="100"/>
      <c r="DRF1" s="100"/>
      <c r="DRG1" s="100"/>
      <c r="DRH1" s="100"/>
      <c r="DRI1" s="100"/>
      <c r="DRJ1" s="100"/>
      <c r="DRK1" s="100"/>
      <c r="DRL1" s="100"/>
      <c r="DRM1" s="100"/>
      <c r="DRN1" s="100"/>
      <c r="DRO1" s="100"/>
      <c r="DRP1" s="100"/>
      <c r="DRQ1" s="100"/>
      <c r="DRR1" s="100"/>
      <c r="DRS1" s="100"/>
      <c r="DRT1" s="100"/>
      <c r="DRU1" s="100"/>
      <c r="DRV1" s="100"/>
      <c r="DRW1" s="100"/>
      <c r="DRX1" s="100"/>
      <c r="DRY1" s="100"/>
      <c r="DRZ1" s="100"/>
      <c r="DSA1" s="100"/>
      <c r="DSB1" s="100"/>
      <c r="DSC1" s="100"/>
      <c r="DSD1" s="100"/>
      <c r="DSE1" s="100"/>
      <c r="DSF1" s="100"/>
      <c r="DSG1" s="100"/>
      <c r="DSH1" s="100"/>
      <c r="DSI1" s="100"/>
      <c r="DSJ1" s="100"/>
      <c r="DSK1" s="100"/>
      <c r="DSL1" s="100"/>
      <c r="DSM1" s="100"/>
      <c r="DSN1" s="100"/>
      <c r="DSO1" s="100"/>
      <c r="DSP1" s="100"/>
      <c r="DSQ1" s="100"/>
      <c r="DSR1" s="100"/>
      <c r="DSS1" s="100"/>
      <c r="DST1" s="100"/>
      <c r="DSU1" s="100"/>
      <c r="DSV1" s="100"/>
      <c r="DSW1" s="100"/>
      <c r="DSX1" s="100"/>
      <c r="DSY1" s="100"/>
      <c r="DSZ1" s="100"/>
      <c r="DTA1" s="100"/>
      <c r="DTB1" s="100"/>
      <c r="DTC1" s="100"/>
      <c r="DTD1" s="100"/>
      <c r="DTE1" s="100"/>
      <c r="DTF1" s="100"/>
      <c r="DTG1" s="100"/>
      <c r="DTH1" s="100"/>
      <c r="DTI1" s="100"/>
      <c r="DTJ1" s="100"/>
      <c r="DTK1" s="100"/>
      <c r="DTL1" s="100"/>
      <c r="DTM1" s="100"/>
      <c r="DTN1" s="100"/>
      <c r="DTO1" s="100"/>
      <c r="DTP1" s="100"/>
      <c r="DTQ1" s="100"/>
      <c r="DTR1" s="100"/>
      <c r="DTS1" s="100"/>
      <c r="DTT1" s="100"/>
      <c r="DTU1" s="100"/>
      <c r="DTV1" s="100"/>
      <c r="DTW1" s="100"/>
      <c r="DTX1" s="100"/>
      <c r="DTY1" s="100"/>
      <c r="DTZ1" s="100"/>
      <c r="DUA1" s="100"/>
      <c r="DUB1" s="100"/>
      <c r="DUC1" s="100"/>
      <c r="DUD1" s="100"/>
      <c r="DUE1" s="100"/>
      <c r="DUF1" s="100"/>
      <c r="DUG1" s="100"/>
      <c r="DUH1" s="100"/>
      <c r="DUI1" s="100"/>
      <c r="DUJ1" s="100"/>
      <c r="DUK1" s="100"/>
      <c r="DUL1" s="100"/>
      <c r="DUM1" s="100"/>
      <c r="DUN1" s="100"/>
      <c r="DUO1" s="100"/>
      <c r="DUP1" s="100"/>
      <c r="DUQ1" s="100"/>
      <c r="DUR1" s="100"/>
      <c r="DUS1" s="100"/>
      <c r="DUT1" s="100"/>
      <c r="DUU1" s="100"/>
      <c r="DUV1" s="100"/>
      <c r="DUW1" s="100"/>
      <c r="DUX1" s="100"/>
      <c r="DUY1" s="100"/>
      <c r="DUZ1" s="100"/>
      <c r="DVA1" s="100"/>
      <c r="DVB1" s="100"/>
      <c r="DVC1" s="100"/>
      <c r="DVD1" s="100"/>
      <c r="DVE1" s="100"/>
      <c r="DVF1" s="100"/>
      <c r="DVG1" s="100"/>
      <c r="DVH1" s="100"/>
      <c r="DVI1" s="100"/>
      <c r="DVJ1" s="100"/>
      <c r="DVK1" s="100"/>
      <c r="DVL1" s="100"/>
      <c r="DVM1" s="100"/>
      <c r="DVN1" s="100"/>
      <c r="DVO1" s="100"/>
      <c r="DVP1" s="100"/>
      <c r="DVQ1" s="100"/>
      <c r="DVR1" s="100"/>
      <c r="DVS1" s="100"/>
      <c r="DVT1" s="100"/>
      <c r="DVU1" s="100"/>
      <c r="DVV1" s="100"/>
      <c r="DVW1" s="100"/>
      <c r="DVX1" s="100"/>
      <c r="DVY1" s="100"/>
      <c r="DVZ1" s="100"/>
      <c r="DWA1" s="100"/>
      <c r="DWB1" s="100"/>
      <c r="DWC1" s="100"/>
      <c r="DWD1" s="100"/>
      <c r="DWE1" s="100"/>
      <c r="DWF1" s="100"/>
      <c r="DWG1" s="100"/>
      <c r="DWH1" s="100"/>
      <c r="DWI1" s="100"/>
      <c r="DWJ1" s="100"/>
      <c r="DWK1" s="100"/>
      <c r="DWL1" s="100"/>
      <c r="DWM1" s="100"/>
      <c r="DWN1" s="100"/>
      <c r="DWO1" s="100"/>
      <c r="DWP1" s="100"/>
      <c r="DWQ1" s="100"/>
      <c r="DWR1" s="100"/>
      <c r="DWS1" s="100"/>
      <c r="DWT1" s="100"/>
      <c r="DWU1" s="100"/>
      <c r="DWV1" s="100"/>
      <c r="DWW1" s="100"/>
      <c r="DWX1" s="100"/>
      <c r="DWY1" s="100"/>
      <c r="DWZ1" s="100"/>
      <c r="DXA1" s="100"/>
      <c r="DXB1" s="100"/>
      <c r="DXC1" s="100"/>
      <c r="DXD1" s="100"/>
      <c r="DXE1" s="100"/>
      <c r="DXF1" s="100"/>
      <c r="DXG1" s="100"/>
      <c r="DXH1" s="100"/>
      <c r="DXI1" s="100"/>
      <c r="DXJ1" s="100"/>
      <c r="DXK1" s="100"/>
      <c r="DXL1" s="100"/>
      <c r="DXM1" s="100"/>
      <c r="DXN1" s="100"/>
      <c r="DXO1" s="100"/>
      <c r="DXP1" s="100"/>
      <c r="DXQ1" s="100"/>
      <c r="DXR1" s="100"/>
      <c r="DXS1" s="100"/>
      <c r="DXT1" s="100"/>
      <c r="DXU1" s="100"/>
      <c r="DXV1" s="100"/>
      <c r="DXW1" s="100"/>
      <c r="DXX1" s="100"/>
      <c r="DXY1" s="100"/>
      <c r="DXZ1" s="100"/>
      <c r="DYA1" s="100"/>
      <c r="DYB1" s="100"/>
      <c r="DYC1" s="100"/>
      <c r="DYD1" s="100"/>
      <c r="DYE1" s="100"/>
      <c r="DYF1" s="100"/>
      <c r="DYG1" s="100"/>
      <c r="DYH1" s="100"/>
      <c r="DYI1" s="100"/>
      <c r="DYJ1" s="100"/>
      <c r="DYK1" s="100"/>
      <c r="DYL1" s="100"/>
      <c r="DYM1" s="100"/>
      <c r="DYN1" s="100"/>
      <c r="DYO1" s="100"/>
      <c r="DYP1" s="100"/>
      <c r="DYQ1" s="100"/>
      <c r="DYR1" s="100"/>
      <c r="DYS1" s="100"/>
      <c r="DYT1" s="100"/>
      <c r="DYU1" s="100"/>
      <c r="DYV1" s="100"/>
      <c r="DYW1" s="100"/>
      <c r="DYX1" s="100"/>
      <c r="DYY1" s="100"/>
      <c r="DYZ1" s="100"/>
      <c r="DZA1" s="100"/>
      <c r="DZB1" s="100"/>
      <c r="DZC1" s="100"/>
      <c r="DZD1" s="100"/>
      <c r="DZE1" s="100"/>
      <c r="DZF1" s="100"/>
      <c r="DZG1" s="100"/>
      <c r="DZH1" s="100"/>
      <c r="DZI1" s="100"/>
      <c r="DZJ1" s="100"/>
      <c r="DZK1" s="100"/>
      <c r="DZL1" s="100"/>
      <c r="DZM1" s="100"/>
      <c r="DZN1" s="100"/>
      <c r="DZO1" s="100"/>
      <c r="DZP1" s="100"/>
      <c r="DZQ1" s="100"/>
      <c r="DZR1" s="100"/>
      <c r="DZS1" s="100"/>
      <c r="DZT1" s="100"/>
      <c r="DZU1" s="100"/>
      <c r="DZV1" s="100"/>
      <c r="DZW1" s="100"/>
      <c r="DZX1" s="100"/>
      <c r="DZY1" s="100"/>
      <c r="DZZ1" s="100"/>
      <c r="EAA1" s="100"/>
      <c r="EAB1" s="100"/>
      <c r="EAC1" s="100"/>
      <c r="EAD1" s="100"/>
      <c r="EAE1" s="100"/>
      <c r="EAF1" s="100"/>
      <c r="EAG1" s="100"/>
      <c r="EAH1" s="100"/>
      <c r="EAI1" s="100"/>
      <c r="EAJ1" s="100"/>
      <c r="EAK1" s="100"/>
      <c r="EAL1" s="100"/>
      <c r="EAM1" s="100"/>
      <c r="EAN1" s="100"/>
      <c r="EAO1" s="100"/>
      <c r="EAP1" s="100"/>
      <c r="EAQ1" s="100"/>
      <c r="EAR1" s="100"/>
      <c r="EAS1" s="100"/>
      <c r="EAT1" s="100"/>
      <c r="EAU1" s="100"/>
      <c r="EAV1" s="100"/>
      <c r="EAW1" s="100"/>
      <c r="EAX1" s="100"/>
      <c r="EAY1" s="100"/>
      <c r="EAZ1" s="100"/>
      <c r="EBA1" s="100"/>
      <c r="EBB1" s="100"/>
      <c r="EBC1" s="100"/>
      <c r="EBD1" s="100"/>
      <c r="EBE1" s="100"/>
      <c r="EBF1" s="100"/>
      <c r="EBG1" s="100"/>
      <c r="EBH1" s="100"/>
      <c r="EBI1" s="100"/>
      <c r="EBJ1" s="100"/>
      <c r="EBK1" s="100"/>
      <c r="EBL1" s="100"/>
      <c r="EBM1" s="100"/>
      <c r="EBN1" s="100"/>
      <c r="EBO1" s="100"/>
      <c r="EBP1" s="100"/>
      <c r="EBQ1" s="100"/>
      <c r="EBR1" s="100"/>
      <c r="EBS1" s="100"/>
      <c r="EBT1" s="100"/>
      <c r="EBU1" s="100"/>
      <c r="EBV1" s="100"/>
      <c r="EBW1" s="100"/>
      <c r="EBX1" s="100"/>
      <c r="EBY1" s="100"/>
      <c r="EBZ1" s="100"/>
      <c r="ECA1" s="100"/>
      <c r="ECB1" s="100"/>
      <c r="ECC1" s="100"/>
      <c r="ECD1" s="100"/>
      <c r="ECE1" s="100"/>
      <c r="ECF1" s="100"/>
      <c r="ECG1" s="100"/>
      <c r="ECH1" s="100"/>
      <c r="ECI1" s="100"/>
      <c r="ECJ1" s="100"/>
      <c r="ECK1" s="100"/>
      <c r="ECL1" s="100"/>
      <c r="ECM1" s="100"/>
      <c r="ECN1" s="100"/>
      <c r="ECO1" s="100"/>
      <c r="ECP1" s="100"/>
      <c r="ECQ1" s="100"/>
      <c r="ECR1" s="100"/>
      <c r="ECS1" s="100"/>
      <c r="ECT1" s="100"/>
      <c r="ECU1" s="100"/>
      <c r="ECV1" s="100"/>
      <c r="ECW1" s="100"/>
      <c r="ECX1" s="100"/>
      <c r="ECY1" s="100"/>
      <c r="ECZ1" s="100"/>
      <c r="EDA1" s="100"/>
      <c r="EDB1" s="100"/>
      <c r="EDC1" s="100"/>
      <c r="EDD1" s="100"/>
      <c r="EDE1" s="100"/>
      <c r="EDF1" s="100"/>
      <c r="EDG1" s="100"/>
      <c r="EDH1" s="100"/>
      <c r="EDI1" s="100"/>
      <c r="EDJ1" s="100"/>
      <c r="EDK1" s="100"/>
      <c r="EDL1" s="100"/>
      <c r="EDM1" s="100"/>
      <c r="EDN1" s="100"/>
      <c r="EDO1" s="100"/>
      <c r="EDP1" s="100"/>
      <c r="EDQ1" s="100"/>
      <c r="EDR1" s="100"/>
      <c r="EDS1" s="100"/>
      <c r="EDT1" s="100"/>
      <c r="EDU1" s="100"/>
      <c r="EDV1" s="100"/>
      <c r="EDW1" s="100"/>
      <c r="EDX1" s="100"/>
      <c r="EDY1" s="100"/>
      <c r="EDZ1" s="100"/>
      <c r="EEA1" s="100"/>
      <c r="EEB1" s="100"/>
      <c r="EEC1" s="100"/>
      <c r="EED1" s="100"/>
      <c r="EEE1" s="100"/>
      <c r="EEF1" s="100"/>
      <c r="EEG1" s="100"/>
      <c r="EEH1" s="100"/>
      <c r="EEI1" s="100"/>
      <c r="EEJ1" s="100"/>
      <c r="EEK1" s="100"/>
      <c r="EEL1" s="100"/>
      <c r="EEM1" s="100"/>
      <c r="EEN1" s="100"/>
      <c r="EEO1" s="100"/>
      <c r="EEP1" s="100"/>
      <c r="EEQ1" s="100"/>
      <c r="EER1" s="100"/>
      <c r="EES1" s="100"/>
      <c r="EET1" s="100"/>
      <c r="EEU1" s="100"/>
      <c r="EEV1" s="100"/>
      <c r="EEW1" s="100"/>
      <c r="EEX1" s="100"/>
      <c r="EEY1" s="100"/>
      <c r="EEZ1" s="100"/>
      <c r="EFA1" s="100"/>
      <c r="EFB1" s="100"/>
      <c r="EFC1" s="100"/>
      <c r="EFD1" s="100"/>
      <c r="EFE1" s="100"/>
      <c r="EFF1" s="100"/>
      <c r="EFG1" s="100"/>
      <c r="EFH1" s="100"/>
      <c r="EFI1" s="100"/>
      <c r="EFJ1" s="100"/>
      <c r="EFK1" s="100"/>
      <c r="EFL1" s="100"/>
      <c r="EFM1" s="100"/>
      <c r="EFN1" s="100"/>
      <c r="EFO1" s="100"/>
      <c r="EFP1" s="100"/>
      <c r="EFQ1" s="100"/>
      <c r="EFR1" s="100"/>
      <c r="EFS1" s="100"/>
      <c r="EFT1" s="100"/>
      <c r="EFU1" s="100"/>
      <c r="EFV1" s="100"/>
      <c r="EFW1" s="100"/>
      <c r="EFX1" s="100"/>
      <c r="EFY1" s="100"/>
      <c r="EFZ1" s="100"/>
      <c r="EGA1" s="100"/>
      <c r="EGB1" s="100"/>
      <c r="EGC1" s="100"/>
      <c r="EGD1" s="100"/>
      <c r="EGE1" s="100"/>
      <c r="EGF1" s="100"/>
      <c r="EGG1" s="100"/>
      <c r="EGH1" s="100"/>
      <c r="EGI1" s="100"/>
      <c r="EGJ1" s="100"/>
      <c r="EGK1" s="100"/>
      <c r="EGL1" s="100"/>
      <c r="EGM1" s="100"/>
      <c r="EGN1" s="100"/>
      <c r="EGO1" s="100"/>
      <c r="EGP1" s="100"/>
      <c r="EGQ1" s="100"/>
      <c r="EGR1" s="100"/>
      <c r="EGS1" s="100"/>
      <c r="EGT1" s="100"/>
      <c r="EGU1" s="100"/>
      <c r="EGV1" s="100"/>
      <c r="EGW1" s="100"/>
      <c r="EGX1" s="100"/>
      <c r="EGY1" s="100"/>
      <c r="EGZ1" s="100"/>
      <c r="EHA1" s="100"/>
      <c r="EHB1" s="100"/>
      <c r="EHC1" s="100"/>
      <c r="EHD1" s="100"/>
      <c r="EHE1" s="100"/>
      <c r="EHF1" s="100"/>
      <c r="EHG1" s="100"/>
      <c r="EHH1" s="100"/>
      <c r="EHI1" s="100"/>
      <c r="EHJ1" s="100"/>
      <c r="EHK1" s="100"/>
      <c r="EHL1" s="100"/>
      <c r="EHM1" s="100"/>
      <c r="EHN1" s="100"/>
      <c r="EHO1" s="100"/>
      <c r="EHP1" s="100"/>
      <c r="EHQ1" s="100"/>
      <c r="EHR1" s="100"/>
      <c r="EHS1" s="100"/>
      <c r="EHT1" s="100"/>
      <c r="EHU1" s="100"/>
      <c r="EHV1" s="100"/>
      <c r="EHW1" s="100"/>
      <c r="EHX1" s="100"/>
      <c r="EHY1" s="100"/>
      <c r="EHZ1" s="100"/>
      <c r="EIA1" s="100"/>
      <c r="EIB1" s="100"/>
      <c r="EIC1" s="100"/>
      <c r="EID1" s="100"/>
      <c r="EIE1" s="100"/>
      <c r="EIF1" s="100"/>
      <c r="EIG1" s="100"/>
      <c r="EIH1" s="100"/>
      <c r="EII1" s="100"/>
      <c r="EIJ1" s="100"/>
      <c r="EIK1" s="100"/>
      <c r="EIL1" s="100"/>
      <c r="EIM1" s="100"/>
      <c r="EIN1" s="100"/>
      <c r="EIO1" s="100"/>
      <c r="EIP1" s="100"/>
      <c r="EIQ1" s="100"/>
      <c r="EIR1" s="100"/>
      <c r="EIS1" s="100"/>
      <c r="EIT1" s="100"/>
      <c r="EIU1" s="100"/>
      <c r="EIV1" s="100"/>
      <c r="EIW1" s="100"/>
      <c r="EIX1" s="100"/>
      <c r="EIY1" s="100"/>
      <c r="EIZ1" s="100"/>
      <c r="EJA1" s="100"/>
      <c r="EJB1" s="100"/>
      <c r="EJC1" s="100"/>
      <c r="EJD1" s="100"/>
      <c r="EJE1" s="100"/>
      <c r="EJF1" s="100"/>
      <c r="EJG1" s="100"/>
      <c r="EJH1" s="100"/>
      <c r="EJI1" s="100"/>
      <c r="EJJ1" s="100"/>
      <c r="EJK1" s="100"/>
      <c r="EJL1" s="100"/>
      <c r="EJM1" s="100"/>
      <c r="EJN1" s="100"/>
      <c r="EJO1" s="100"/>
      <c r="EJP1" s="100"/>
      <c r="EJQ1" s="100"/>
      <c r="EJR1" s="100"/>
      <c r="EJS1" s="100"/>
      <c r="EJT1" s="100"/>
      <c r="EJU1" s="100"/>
      <c r="EJV1" s="100"/>
      <c r="EJW1" s="100"/>
      <c r="EJX1" s="100"/>
      <c r="EJY1" s="100"/>
      <c r="EJZ1" s="100"/>
      <c r="EKA1" s="100"/>
      <c r="EKB1" s="100"/>
      <c r="EKC1" s="100"/>
      <c r="EKD1" s="100"/>
      <c r="EKE1" s="100"/>
      <c r="EKF1" s="100"/>
      <c r="EKG1" s="100"/>
      <c r="EKH1" s="100"/>
      <c r="EKI1" s="100"/>
      <c r="EKJ1" s="100"/>
      <c r="EKK1" s="100"/>
      <c r="EKL1" s="100"/>
      <c r="EKM1" s="100"/>
      <c r="EKN1" s="100"/>
      <c r="EKO1" s="100"/>
      <c r="EKP1" s="100"/>
      <c r="EKQ1" s="100"/>
      <c r="EKR1" s="100"/>
      <c r="EKS1" s="100"/>
      <c r="EKT1" s="100"/>
      <c r="EKU1" s="100"/>
      <c r="EKV1" s="100"/>
      <c r="EKW1" s="100"/>
      <c r="EKX1" s="100"/>
      <c r="EKY1" s="100"/>
      <c r="EKZ1" s="100"/>
      <c r="ELA1" s="100"/>
      <c r="ELB1" s="100"/>
      <c r="ELC1" s="100"/>
      <c r="ELD1" s="100"/>
      <c r="ELE1" s="100"/>
      <c r="ELF1" s="100"/>
      <c r="ELG1" s="100"/>
      <c r="ELH1" s="100"/>
      <c r="ELI1" s="100"/>
      <c r="ELJ1" s="100"/>
      <c r="ELK1" s="100"/>
      <c r="ELL1" s="100"/>
      <c r="ELM1" s="100"/>
      <c r="ELN1" s="100"/>
      <c r="ELO1" s="100"/>
      <c r="ELP1" s="100"/>
      <c r="ELQ1" s="100"/>
      <c r="ELR1" s="100"/>
      <c r="ELS1" s="100"/>
      <c r="ELT1" s="100"/>
      <c r="ELU1" s="100"/>
      <c r="ELV1" s="100"/>
      <c r="ELW1" s="100"/>
      <c r="ELX1" s="100"/>
      <c r="ELY1" s="100"/>
      <c r="ELZ1" s="100"/>
      <c r="EMA1" s="100"/>
      <c r="EMB1" s="100"/>
      <c r="EMC1" s="100"/>
      <c r="EMD1" s="100"/>
      <c r="EME1" s="100"/>
      <c r="EMF1" s="100"/>
      <c r="EMG1" s="100"/>
      <c r="EMH1" s="100"/>
      <c r="EMI1" s="100"/>
      <c r="EMJ1" s="100"/>
      <c r="EMK1" s="100"/>
      <c r="EML1" s="100"/>
      <c r="EMM1" s="100"/>
      <c r="EMN1" s="100"/>
      <c r="EMO1" s="100"/>
      <c r="EMP1" s="100"/>
      <c r="EMQ1" s="100"/>
      <c r="EMR1" s="100"/>
      <c r="EMS1" s="100"/>
      <c r="EMT1" s="100"/>
      <c r="EMU1" s="100"/>
      <c r="EMV1" s="100"/>
      <c r="EMW1" s="100"/>
      <c r="EMX1" s="100"/>
      <c r="EMY1" s="100"/>
      <c r="EMZ1" s="100"/>
      <c r="ENA1" s="100"/>
      <c r="ENB1" s="100"/>
      <c r="ENC1" s="100"/>
      <c r="END1" s="100"/>
      <c r="ENE1" s="100"/>
      <c r="ENF1" s="100"/>
      <c r="ENG1" s="100"/>
      <c r="ENH1" s="100"/>
      <c r="ENI1" s="100"/>
      <c r="ENJ1" s="100"/>
      <c r="ENK1" s="100"/>
      <c r="ENL1" s="100"/>
      <c r="ENM1" s="100"/>
      <c r="ENN1" s="100"/>
      <c r="ENO1" s="100"/>
      <c r="ENP1" s="100"/>
      <c r="ENQ1" s="100"/>
      <c r="ENR1" s="100"/>
      <c r="ENS1" s="100"/>
      <c r="ENT1" s="100"/>
      <c r="ENU1" s="100"/>
      <c r="ENV1" s="100"/>
      <c r="ENW1" s="100"/>
      <c r="ENX1" s="100"/>
      <c r="ENY1" s="100"/>
      <c r="ENZ1" s="100"/>
      <c r="EOA1" s="100"/>
      <c r="EOB1" s="100"/>
      <c r="EOC1" s="100"/>
      <c r="EOD1" s="100"/>
      <c r="EOE1" s="100"/>
      <c r="EOF1" s="100"/>
      <c r="EOG1" s="100"/>
      <c r="EOH1" s="100"/>
      <c r="EOI1" s="100"/>
      <c r="EOJ1" s="100"/>
      <c r="EOK1" s="100"/>
      <c r="EOL1" s="100"/>
      <c r="EOM1" s="100"/>
      <c r="EON1" s="100"/>
      <c r="EOO1" s="100"/>
      <c r="EOP1" s="100"/>
      <c r="EOQ1" s="100"/>
      <c r="EOR1" s="100"/>
      <c r="EOS1" s="100"/>
      <c r="EOT1" s="100"/>
      <c r="EOU1" s="100"/>
      <c r="EOV1" s="100"/>
      <c r="EOW1" s="100"/>
      <c r="EOX1" s="100"/>
      <c r="EOY1" s="100"/>
      <c r="EOZ1" s="100"/>
      <c r="EPA1" s="100"/>
      <c r="EPB1" s="100"/>
      <c r="EPC1" s="100"/>
      <c r="EPD1" s="100"/>
      <c r="EPE1" s="100"/>
      <c r="EPF1" s="100"/>
      <c r="EPG1" s="100"/>
      <c r="EPH1" s="100"/>
      <c r="EPI1" s="100"/>
      <c r="EPJ1" s="100"/>
      <c r="EPK1" s="100"/>
      <c r="EPL1" s="100"/>
      <c r="EPM1" s="100"/>
      <c r="EPN1" s="100"/>
      <c r="EPO1" s="100"/>
      <c r="EPP1" s="100"/>
      <c r="EPQ1" s="100"/>
      <c r="EPR1" s="100"/>
      <c r="EPS1" s="100"/>
      <c r="EPT1" s="100"/>
      <c r="EPU1" s="100"/>
      <c r="EPV1" s="100"/>
      <c r="EPW1" s="100"/>
      <c r="EPX1" s="100"/>
      <c r="EPY1" s="100"/>
      <c r="EPZ1" s="100"/>
      <c r="EQA1" s="100"/>
      <c r="EQB1" s="100"/>
      <c r="EQC1" s="100"/>
      <c r="EQD1" s="100"/>
      <c r="EQE1" s="100"/>
      <c r="EQF1" s="100"/>
      <c r="EQG1" s="100"/>
      <c r="EQH1" s="100"/>
      <c r="EQI1" s="100"/>
      <c r="EQJ1" s="100"/>
      <c r="EQK1" s="100"/>
      <c r="EQL1" s="100"/>
      <c r="EQM1" s="100"/>
      <c r="EQN1" s="100"/>
      <c r="EQO1" s="100"/>
      <c r="EQP1" s="100"/>
      <c r="EQQ1" s="100"/>
      <c r="EQR1" s="100"/>
      <c r="EQS1" s="100"/>
      <c r="EQT1" s="100"/>
      <c r="EQU1" s="100"/>
      <c r="EQV1" s="100"/>
      <c r="EQW1" s="100"/>
      <c r="EQX1" s="100"/>
      <c r="EQY1" s="100"/>
      <c r="EQZ1" s="100"/>
      <c r="ERA1" s="100"/>
      <c r="ERB1" s="100"/>
      <c r="ERC1" s="100"/>
      <c r="ERD1" s="100"/>
      <c r="ERE1" s="100"/>
      <c r="ERF1" s="100"/>
      <c r="ERG1" s="100"/>
      <c r="ERH1" s="100"/>
      <c r="ERI1" s="100"/>
      <c r="ERJ1" s="100"/>
      <c r="ERK1" s="100"/>
      <c r="ERL1" s="100"/>
      <c r="ERM1" s="100"/>
      <c r="ERN1" s="100"/>
      <c r="ERO1" s="100"/>
      <c r="ERP1" s="100"/>
      <c r="ERQ1" s="100"/>
      <c r="ERR1" s="100"/>
      <c r="ERS1" s="100"/>
      <c r="ERT1" s="100"/>
      <c r="ERU1" s="100"/>
      <c r="ERV1" s="100"/>
      <c r="ERW1" s="100"/>
      <c r="ERX1" s="100"/>
      <c r="ERY1" s="100"/>
      <c r="ERZ1" s="100"/>
      <c r="ESA1" s="100"/>
      <c r="ESB1" s="100"/>
      <c r="ESC1" s="100"/>
      <c r="ESD1" s="100"/>
      <c r="ESE1" s="100"/>
      <c r="ESF1" s="100"/>
      <c r="ESG1" s="100"/>
      <c r="ESH1" s="100"/>
      <c r="ESI1" s="100"/>
      <c r="ESJ1" s="100"/>
      <c r="ESK1" s="100"/>
      <c r="ESL1" s="100"/>
      <c r="ESM1" s="100"/>
      <c r="ESN1" s="100"/>
      <c r="ESO1" s="100"/>
      <c r="ESP1" s="100"/>
      <c r="ESQ1" s="100"/>
      <c r="ESR1" s="100"/>
      <c r="ESS1" s="100"/>
      <c r="EST1" s="100"/>
      <c r="ESU1" s="100"/>
      <c r="ESV1" s="100"/>
      <c r="ESW1" s="100"/>
      <c r="ESX1" s="100"/>
      <c r="ESY1" s="100"/>
      <c r="ESZ1" s="100"/>
      <c r="ETA1" s="100"/>
      <c r="ETB1" s="100"/>
      <c r="ETC1" s="100"/>
      <c r="ETD1" s="100"/>
      <c r="ETE1" s="100"/>
      <c r="ETF1" s="100"/>
      <c r="ETG1" s="100"/>
      <c r="ETH1" s="100"/>
      <c r="ETI1" s="100"/>
      <c r="ETJ1" s="100"/>
      <c r="ETK1" s="100"/>
      <c r="ETL1" s="100"/>
      <c r="ETM1" s="100"/>
      <c r="ETN1" s="100"/>
      <c r="ETO1" s="100"/>
      <c r="ETP1" s="100"/>
      <c r="ETQ1" s="100"/>
      <c r="ETR1" s="100"/>
      <c r="ETS1" s="100"/>
      <c r="ETT1" s="100"/>
      <c r="ETU1" s="100"/>
      <c r="ETV1" s="100"/>
      <c r="ETW1" s="100"/>
      <c r="ETX1" s="100"/>
      <c r="ETY1" s="100"/>
      <c r="ETZ1" s="100"/>
      <c r="EUA1" s="100"/>
      <c r="EUB1" s="100"/>
      <c r="EUC1" s="100"/>
      <c r="EUD1" s="100"/>
      <c r="EUE1" s="100"/>
      <c r="EUF1" s="100"/>
      <c r="EUG1" s="100"/>
      <c r="EUH1" s="100"/>
      <c r="EUI1" s="100"/>
      <c r="EUJ1" s="100"/>
      <c r="EUK1" s="100"/>
      <c r="EUL1" s="100"/>
      <c r="EUM1" s="100"/>
      <c r="EUN1" s="100"/>
      <c r="EUO1" s="100"/>
      <c r="EUP1" s="100"/>
      <c r="EUQ1" s="100"/>
      <c r="EUR1" s="100"/>
      <c r="EUS1" s="100"/>
      <c r="EUT1" s="100"/>
      <c r="EUU1" s="100"/>
      <c r="EUV1" s="100"/>
      <c r="EUW1" s="100"/>
      <c r="EUX1" s="100"/>
      <c r="EUY1" s="100"/>
      <c r="EUZ1" s="100"/>
      <c r="EVA1" s="100"/>
      <c r="EVB1" s="100"/>
      <c r="EVC1" s="100"/>
      <c r="EVD1" s="100"/>
      <c r="EVE1" s="100"/>
      <c r="EVF1" s="100"/>
      <c r="EVG1" s="100"/>
      <c r="EVH1" s="100"/>
      <c r="EVI1" s="100"/>
      <c r="EVJ1" s="100"/>
      <c r="EVK1" s="100"/>
      <c r="EVL1" s="100"/>
      <c r="EVM1" s="100"/>
      <c r="EVN1" s="100"/>
      <c r="EVO1" s="100"/>
      <c r="EVP1" s="100"/>
      <c r="EVQ1" s="100"/>
      <c r="EVR1" s="100"/>
      <c r="EVS1" s="100"/>
      <c r="EVT1" s="100"/>
      <c r="EVU1" s="100"/>
      <c r="EVV1" s="100"/>
      <c r="EVW1" s="100"/>
      <c r="EVX1" s="100"/>
      <c r="EVY1" s="100"/>
      <c r="EVZ1" s="100"/>
      <c r="EWA1" s="100"/>
      <c r="EWB1" s="100"/>
      <c r="EWC1" s="100"/>
      <c r="EWD1" s="100"/>
      <c r="EWE1" s="100"/>
      <c r="EWF1" s="100"/>
      <c r="EWG1" s="100"/>
      <c r="EWH1" s="100"/>
      <c r="EWI1" s="100"/>
      <c r="EWJ1" s="100"/>
      <c r="EWK1" s="100"/>
      <c r="EWL1" s="100"/>
      <c r="EWM1" s="100"/>
      <c r="EWN1" s="100"/>
      <c r="EWO1" s="100"/>
      <c r="EWP1" s="100"/>
      <c r="EWQ1" s="100"/>
      <c r="EWR1" s="100"/>
      <c r="EWS1" s="100"/>
      <c r="EWT1" s="100"/>
      <c r="EWU1" s="100"/>
      <c r="EWV1" s="100"/>
      <c r="EWW1" s="100"/>
      <c r="EWX1" s="100"/>
      <c r="EWY1" s="100"/>
      <c r="EWZ1" s="100"/>
      <c r="EXA1" s="100"/>
      <c r="EXB1" s="100"/>
      <c r="EXC1" s="100"/>
      <c r="EXD1" s="100"/>
      <c r="EXE1" s="100"/>
      <c r="EXF1" s="100"/>
      <c r="EXG1" s="100"/>
      <c r="EXH1" s="100"/>
      <c r="EXI1" s="100"/>
      <c r="EXJ1" s="100"/>
      <c r="EXK1" s="100"/>
      <c r="EXL1" s="100"/>
      <c r="EXM1" s="100"/>
      <c r="EXN1" s="100"/>
      <c r="EXO1" s="100"/>
      <c r="EXP1" s="100"/>
      <c r="EXQ1" s="100"/>
      <c r="EXR1" s="100"/>
      <c r="EXS1" s="100"/>
      <c r="EXT1" s="100"/>
      <c r="EXU1" s="100"/>
      <c r="EXV1" s="100"/>
      <c r="EXW1" s="100"/>
      <c r="EXX1" s="100"/>
      <c r="EXY1" s="100"/>
      <c r="EXZ1" s="100"/>
      <c r="EYA1" s="100"/>
      <c r="EYB1" s="100"/>
      <c r="EYC1" s="100"/>
      <c r="EYD1" s="100"/>
      <c r="EYE1" s="100"/>
      <c r="EYF1" s="100"/>
      <c r="EYG1" s="100"/>
      <c r="EYH1" s="100"/>
      <c r="EYI1" s="100"/>
      <c r="EYJ1" s="100"/>
      <c r="EYK1" s="100"/>
      <c r="EYL1" s="100"/>
      <c r="EYM1" s="100"/>
      <c r="EYN1" s="100"/>
      <c r="EYO1" s="100"/>
      <c r="EYP1" s="100"/>
      <c r="EYQ1" s="100"/>
      <c r="EYR1" s="100"/>
      <c r="EYS1" s="100"/>
      <c r="EYT1" s="100"/>
      <c r="EYU1" s="100"/>
      <c r="EYV1" s="100"/>
      <c r="EYW1" s="100"/>
      <c r="EYX1" s="100"/>
      <c r="EYY1" s="100"/>
      <c r="EYZ1" s="100"/>
      <c r="EZA1" s="100"/>
      <c r="EZB1" s="100"/>
      <c r="EZC1" s="100"/>
      <c r="EZD1" s="100"/>
      <c r="EZE1" s="100"/>
      <c r="EZF1" s="100"/>
      <c r="EZG1" s="100"/>
      <c r="EZH1" s="100"/>
      <c r="EZI1" s="100"/>
      <c r="EZJ1" s="100"/>
      <c r="EZK1" s="100"/>
      <c r="EZL1" s="100"/>
      <c r="EZM1" s="100"/>
      <c r="EZN1" s="100"/>
      <c r="EZO1" s="100"/>
      <c r="EZP1" s="100"/>
      <c r="EZQ1" s="100"/>
      <c r="EZR1" s="100"/>
      <c r="EZS1" s="100"/>
      <c r="EZT1" s="100"/>
      <c r="EZU1" s="100"/>
      <c r="EZV1" s="100"/>
      <c r="EZW1" s="100"/>
      <c r="EZX1" s="100"/>
      <c r="EZY1" s="100"/>
      <c r="EZZ1" s="100"/>
      <c r="FAA1" s="100"/>
      <c r="FAB1" s="100"/>
      <c r="FAC1" s="100"/>
      <c r="FAD1" s="100"/>
      <c r="FAE1" s="100"/>
      <c r="FAF1" s="100"/>
      <c r="FAG1" s="100"/>
      <c r="FAH1" s="100"/>
      <c r="FAI1" s="100"/>
      <c r="FAJ1" s="100"/>
      <c r="FAK1" s="100"/>
      <c r="FAL1" s="100"/>
      <c r="FAM1" s="100"/>
      <c r="FAN1" s="100"/>
      <c r="FAO1" s="100"/>
      <c r="FAP1" s="100"/>
      <c r="FAQ1" s="100"/>
      <c r="FAR1" s="100"/>
      <c r="FAS1" s="100"/>
      <c r="FAT1" s="100"/>
      <c r="FAU1" s="100"/>
      <c r="FAV1" s="100"/>
      <c r="FAW1" s="100"/>
      <c r="FAX1" s="100"/>
      <c r="FAY1" s="100"/>
      <c r="FAZ1" s="100"/>
      <c r="FBA1" s="100"/>
      <c r="FBB1" s="100"/>
      <c r="FBC1" s="100"/>
      <c r="FBD1" s="100"/>
      <c r="FBE1" s="100"/>
      <c r="FBF1" s="100"/>
      <c r="FBG1" s="100"/>
      <c r="FBH1" s="100"/>
      <c r="FBI1" s="100"/>
      <c r="FBJ1" s="100"/>
      <c r="FBK1" s="100"/>
      <c r="FBL1" s="100"/>
      <c r="FBM1" s="100"/>
      <c r="FBN1" s="100"/>
      <c r="FBO1" s="100"/>
      <c r="FBP1" s="100"/>
      <c r="FBQ1" s="100"/>
      <c r="FBR1" s="100"/>
      <c r="FBS1" s="100"/>
      <c r="FBT1" s="100"/>
      <c r="FBU1" s="100"/>
      <c r="FBV1" s="100"/>
      <c r="FBW1" s="100"/>
      <c r="FBX1" s="100"/>
      <c r="FBY1" s="100"/>
      <c r="FBZ1" s="100"/>
      <c r="FCA1" s="100"/>
      <c r="FCB1" s="100"/>
      <c r="FCC1" s="100"/>
      <c r="FCD1" s="100"/>
      <c r="FCE1" s="100"/>
      <c r="FCF1" s="100"/>
      <c r="FCG1" s="100"/>
      <c r="FCH1" s="100"/>
      <c r="FCI1" s="100"/>
      <c r="FCJ1" s="100"/>
      <c r="FCK1" s="100"/>
      <c r="FCL1" s="100"/>
      <c r="FCM1" s="100"/>
      <c r="FCN1" s="100"/>
      <c r="FCO1" s="100"/>
      <c r="FCP1" s="100"/>
      <c r="FCQ1" s="100"/>
      <c r="FCR1" s="100"/>
      <c r="FCS1" s="100"/>
      <c r="FCT1" s="100"/>
      <c r="FCU1" s="100"/>
      <c r="FCV1" s="100"/>
      <c r="FCW1" s="100"/>
      <c r="FCX1" s="100"/>
      <c r="FCY1" s="100"/>
      <c r="FCZ1" s="100"/>
      <c r="FDA1" s="100"/>
      <c r="FDB1" s="100"/>
      <c r="FDC1" s="100"/>
      <c r="FDD1" s="100"/>
      <c r="FDE1" s="100"/>
      <c r="FDF1" s="100"/>
      <c r="FDG1" s="100"/>
      <c r="FDH1" s="100"/>
      <c r="FDI1" s="100"/>
      <c r="FDJ1" s="100"/>
      <c r="FDK1" s="100"/>
      <c r="FDL1" s="100"/>
      <c r="FDM1" s="100"/>
      <c r="FDN1" s="100"/>
      <c r="FDO1" s="100"/>
      <c r="FDP1" s="100"/>
      <c r="FDQ1" s="100"/>
      <c r="FDR1" s="100"/>
      <c r="FDS1" s="100"/>
      <c r="FDT1" s="100"/>
      <c r="FDU1" s="100"/>
      <c r="FDV1" s="100"/>
      <c r="FDW1" s="100"/>
      <c r="FDX1" s="100"/>
      <c r="FDY1" s="100"/>
      <c r="FDZ1" s="100"/>
      <c r="FEA1" s="100"/>
      <c r="FEB1" s="100"/>
      <c r="FEC1" s="100"/>
      <c r="FED1" s="100"/>
      <c r="FEE1" s="100"/>
      <c r="FEF1" s="100"/>
      <c r="FEG1" s="100"/>
      <c r="FEH1" s="100"/>
      <c r="FEI1" s="100"/>
      <c r="FEJ1" s="100"/>
      <c r="FEK1" s="100"/>
      <c r="FEL1" s="100"/>
      <c r="FEM1" s="100"/>
      <c r="FEN1" s="100"/>
      <c r="FEO1" s="100"/>
      <c r="FEP1" s="100"/>
      <c r="FEQ1" s="100"/>
      <c r="FER1" s="100"/>
      <c r="FES1" s="100"/>
      <c r="FET1" s="100"/>
      <c r="FEU1" s="100"/>
      <c r="FEV1" s="100"/>
      <c r="FEW1" s="100"/>
      <c r="FEX1" s="100"/>
      <c r="FEY1" s="100"/>
      <c r="FEZ1" s="100"/>
      <c r="FFA1" s="100"/>
      <c r="FFB1" s="100"/>
      <c r="FFC1" s="100"/>
      <c r="FFD1" s="100"/>
      <c r="FFE1" s="100"/>
      <c r="FFF1" s="100"/>
      <c r="FFG1" s="100"/>
      <c r="FFH1" s="100"/>
      <c r="FFI1" s="100"/>
      <c r="FFJ1" s="100"/>
      <c r="FFK1" s="100"/>
      <c r="FFL1" s="100"/>
      <c r="FFM1" s="100"/>
      <c r="FFN1" s="100"/>
      <c r="FFO1" s="100"/>
      <c r="FFP1" s="100"/>
      <c r="FFQ1" s="100"/>
      <c r="FFR1" s="100"/>
      <c r="FFS1" s="100"/>
      <c r="FFT1" s="100"/>
      <c r="FFU1" s="100"/>
      <c r="FFV1" s="100"/>
      <c r="FFW1" s="100"/>
      <c r="FFX1" s="100"/>
      <c r="FFY1" s="100"/>
      <c r="FFZ1" s="100"/>
      <c r="FGA1" s="100"/>
      <c r="FGB1" s="100"/>
      <c r="FGC1" s="100"/>
      <c r="FGD1" s="100"/>
      <c r="FGE1" s="100"/>
      <c r="FGF1" s="100"/>
      <c r="FGG1" s="100"/>
      <c r="FGH1" s="100"/>
      <c r="FGI1" s="100"/>
      <c r="FGJ1" s="100"/>
      <c r="FGK1" s="100"/>
      <c r="FGL1" s="100"/>
      <c r="FGM1" s="100"/>
      <c r="FGN1" s="100"/>
      <c r="FGO1" s="100"/>
      <c r="FGP1" s="100"/>
      <c r="FGQ1" s="100"/>
      <c r="FGR1" s="100"/>
      <c r="FGS1" s="100"/>
      <c r="FGT1" s="100"/>
      <c r="FGU1" s="100"/>
      <c r="FGV1" s="100"/>
      <c r="FGW1" s="100"/>
      <c r="FGX1" s="100"/>
      <c r="FGY1" s="100"/>
      <c r="FGZ1" s="100"/>
      <c r="FHA1" s="100"/>
      <c r="FHB1" s="100"/>
      <c r="FHC1" s="100"/>
      <c r="FHD1" s="100"/>
      <c r="FHE1" s="100"/>
      <c r="FHF1" s="100"/>
      <c r="FHG1" s="100"/>
      <c r="FHH1" s="100"/>
      <c r="FHI1" s="100"/>
      <c r="FHJ1" s="100"/>
      <c r="FHK1" s="100"/>
      <c r="FHL1" s="100"/>
      <c r="FHM1" s="100"/>
      <c r="FHN1" s="100"/>
      <c r="FHO1" s="100"/>
      <c r="FHP1" s="100"/>
      <c r="FHQ1" s="100"/>
      <c r="FHR1" s="100"/>
      <c r="FHS1" s="100"/>
      <c r="FHT1" s="100"/>
      <c r="FHU1" s="100"/>
      <c r="FHV1" s="100"/>
      <c r="FHW1" s="100"/>
      <c r="FHX1" s="100"/>
      <c r="FHY1" s="100"/>
      <c r="FHZ1" s="100"/>
      <c r="FIA1" s="100"/>
      <c r="FIB1" s="100"/>
      <c r="FIC1" s="100"/>
      <c r="FID1" s="100"/>
      <c r="FIE1" s="100"/>
      <c r="FIF1" s="100"/>
      <c r="FIG1" s="100"/>
      <c r="FIH1" s="100"/>
      <c r="FII1" s="100"/>
      <c r="FIJ1" s="100"/>
      <c r="FIK1" s="100"/>
      <c r="FIL1" s="100"/>
      <c r="FIM1" s="100"/>
      <c r="FIN1" s="100"/>
      <c r="FIO1" s="100"/>
      <c r="FIP1" s="100"/>
      <c r="FIQ1" s="100"/>
      <c r="FIR1" s="100"/>
      <c r="FIS1" s="100"/>
      <c r="FIT1" s="100"/>
      <c r="FIU1" s="100"/>
      <c r="FIV1" s="100"/>
      <c r="FIW1" s="100"/>
      <c r="FIX1" s="100"/>
      <c r="FIY1" s="100"/>
      <c r="FIZ1" s="100"/>
      <c r="FJA1" s="100"/>
      <c r="FJB1" s="100"/>
      <c r="FJC1" s="100"/>
      <c r="FJD1" s="100"/>
      <c r="FJE1" s="100"/>
      <c r="FJF1" s="100"/>
      <c r="FJG1" s="100"/>
      <c r="FJH1" s="100"/>
      <c r="FJI1" s="100"/>
      <c r="FJJ1" s="100"/>
      <c r="FJK1" s="100"/>
      <c r="FJL1" s="100"/>
      <c r="FJM1" s="100"/>
      <c r="FJN1" s="100"/>
      <c r="FJO1" s="100"/>
      <c r="FJP1" s="100"/>
      <c r="FJQ1" s="100"/>
      <c r="FJR1" s="100"/>
      <c r="FJS1" s="100"/>
      <c r="FJT1" s="100"/>
      <c r="FJU1" s="100"/>
      <c r="FJV1" s="100"/>
      <c r="FJW1" s="100"/>
      <c r="FJX1" s="100"/>
      <c r="FJY1" s="100"/>
      <c r="FJZ1" s="100"/>
      <c r="FKA1" s="100"/>
      <c r="FKB1" s="100"/>
      <c r="FKC1" s="100"/>
      <c r="FKD1" s="100"/>
      <c r="FKE1" s="100"/>
      <c r="FKF1" s="100"/>
      <c r="FKG1" s="100"/>
      <c r="FKH1" s="100"/>
      <c r="FKI1" s="100"/>
      <c r="FKJ1" s="100"/>
      <c r="FKK1" s="100"/>
      <c r="FKL1" s="100"/>
      <c r="FKM1" s="100"/>
      <c r="FKN1" s="100"/>
      <c r="FKO1" s="100"/>
      <c r="FKP1" s="100"/>
      <c r="FKQ1" s="100"/>
      <c r="FKR1" s="100"/>
      <c r="FKS1" s="100"/>
      <c r="FKT1" s="100"/>
      <c r="FKU1" s="100"/>
      <c r="FKV1" s="100"/>
      <c r="FKW1" s="100"/>
      <c r="FKX1" s="100"/>
      <c r="FKY1" s="100"/>
      <c r="FKZ1" s="100"/>
      <c r="FLA1" s="100"/>
      <c r="FLB1" s="100"/>
      <c r="FLC1" s="100"/>
      <c r="FLD1" s="100"/>
      <c r="FLE1" s="100"/>
      <c r="FLF1" s="100"/>
      <c r="FLG1" s="100"/>
      <c r="FLH1" s="100"/>
      <c r="FLI1" s="100"/>
      <c r="FLJ1" s="100"/>
      <c r="FLK1" s="100"/>
      <c r="FLL1" s="100"/>
      <c r="FLM1" s="100"/>
      <c r="FLN1" s="100"/>
      <c r="FLO1" s="100"/>
      <c r="FLP1" s="100"/>
      <c r="FLQ1" s="100"/>
      <c r="FLR1" s="100"/>
      <c r="FLS1" s="100"/>
      <c r="FLT1" s="100"/>
      <c r="FLU1" s="100"/>
      <c r="FLV1" s="100"/>
      <c r="FLW1" s="100"/>
      <c r="FLX1" s="100"/>
      <c r="FLY1" s="100"/>
      <c r="FLZ1" s="100"/>
      <c r="FMA1" s="100"/>
      <c r="FMB1" s="100"/>
      <c r="FMC1" s="100"/>
      <c r="FMD1" s="100"/>
      <c r="FME1" s="100"/>
      <c r="FMF1" s="100"/>
      <c r="FMG1" s="100"/>
      <c r="FMH1" s="100"/>
      <c r="FMI1" s="100"/>
      <c r="FMJ1" s="100"/>
      <c r="FMK1" s="100"/>
      <c r="FML1" s="100"/>
      <c r="FMM1" s="100"/>
      <c r="FMN1" s="100"/>
      <c r="FMO1" s="100"/>
      <c r="FMP1" s="100"/>
      <c r="FMQ1" s="100"/>
      <c r="FMR1" s="100"/>
      <c r="FMS1" s="100"/>
      <c r="FMT1" s="100"/>
      <c r="FMU1" s="100"/>
      <c r="FMV1" s="100"/>
      <c r="FMW1" s="100"/>
      <c r="FMX1" s="100"/>
      <c r="FMY1" s="100"/>
      <c r="FMZ1" s="100"/>
      <c r="FNA1" s="100"/>
      <c r="FNB1" s="100"/>
      <c r="FNC1" s="100"/>
      <c r="FND1" s="100"/>
      <c r="FNE1" s="100"/>
      <c r="FNF1" s="100"/>
      <c r="FNG1" s="100"/>
      <c r="FNH1" s="100"/>
      <c r="FNI1" s="100"/>
      <c r="FNJ1" s="100"/>
      <c r="FNK1" s="100"/>
      <c r="FNL1" s="100"/>
      <c r="FNM1" s="100"/>
      <c r="FNN1" s="100"/>
      <c r="FNO1" s="100"/>
      <c r="FNP1" s="100"/>
      <c r="FNQ1" s="100"/>
      <c r="FNR1" s="100"/>
      <c r="FNS1" s="100"/>
      <c r="FNT1" s="100"/>
      <c r="FNU1" s="100"/>
      <c r="FNV1" s="100"/>
      <c r="FNW1" s="100"/>
      <c r="FNX1" s="100"/>
      <c r="FNY1" s="100"/>
      <c r="FNZ1" s="100"/>
      <c r="FOA1" s="100"/>
      <c r="FOB1" s="100"/>
      <c r="FOC1" s="100"/>
      <c r="FOD1" s="100"/>
      <c r="FOE1" s="100"/>
      <c r="FOF1" s="100"/>
      <c r="FOG1" s="100"/>
      <c r="FOH1" s="100"/>
      <c r="FOI1" s="100"/>
      <c r="FOJ1" s="100"/>
      <c r="FOK1" s="100"/>
      <c r="FOL1" s="100"/>
      <c r="FOM1" s="100"/>
      <c r="FON1" s="100"/>
      <c r="FOO1" s="100"/>
      <c r="FOP1" s="100"/>
      <c r="FOQ1" s="100"/>
      <c r="FOR1" s="100"/>
      <c r="FOS1" s="100"/>
      <c r="FOT1" s="100"/>
      <c r="FOU1" s="100"/>
      <c r="FOV1" s="100"/>
      <c r="FOW1" s="100"/>
      <c r="FOX1" s="100"/>
      <c r="FOY1" s="100"/>
      <c r="FOZ1" s="100"/>
      <c r="FPA1" s="100"/>
      <c r="FPB1" s="100"/>
      <c r="FPC1" s="100"/>
      <c r="FPD1" s="100"/>
      <c r="FPE1" s="100"/>
      <c r="FPF1" s="100"/>
      <c r="FPG1" s="100"/>
      <c r="FPH1" s="100"/>
      <c r="FPI1" s="100"/>
      <c r="FPJ1" s="100"/>
      <c r="FPK1" s="100"/>
      <c r="FPL1" s="100"/>
      <c r="FPM1" s="100"/>
      <c r="FPN1" s="100"/>
      <c r="FPO1" s="100"/>
      <c r="FPP1" s="100"/>
      <c r="FPQ1" s="100"/>
      <c r="FPR1" s="100"/>
      <c r="FPS1" s="100"/>
      <c r="FPT1" s="100"/>
      <c r="FPU1" s="100"/>
      <c r="FPV1" s="100"/>
      <c r="FPW1" s="100"/>
      <c r="FPX1" s="100"/>
      <c r="FPY1" s="100"/>
      <c r="FPZ1" s="100"/>
      <c r="FQA1" s="100"/>
      <c r="FQB1" s="100"/>
      <c r="FQC1" s="100"/>
      <c r="FQD1" s="100"/>
      <c r="FQE1" s="100"/>
      <c r="FQF1" s="100"/>
      <c r="FQG1" s="100"/>
      <c r="FQH1" s="100"/>
      <c r="FQI1" s="100"/>
      <c r="FQJ1" s="100"/>
      <c r="FQK1" s="100"/>
      <c r="FQL1" s="100"/>
      <c r="FQM1" s="100"/>
      <c r="FQN1" s="100"/>
      <c r="FQO1" s="100"/>
      <c r="FQP1" s="100"/>
      <c r="FQQ1" s="100"/>
      <c r="FQR1" s="100"/>
      <c r="FQS1" s="100"/>
      <c r="FQT1" s="100"/>
      <c r="FQU1" s="100"/>
      <c r="FQV1" s="100"/>
      <c r="FQW1" s="100"/>
      <c r="FQX1" s="100"/>
      <c r="FQY1" s="100"/>
      <c r="FQZ1" s="100"/>
      <c r="FRA1" s="100"/>
      <c r="FRB1" s="100"/>
      <c r="FRC1" s="100"/>
      <c r="FRD1" s="100"/>
      <c r="FRE1" s="100"/>
      <c r="FRF1" s="100"/>
      <c r="FRG1" s="100"/>
      <c r="FRH1" s="100"/>
      <c r="FRI1" s="100"/>
      <c r="FRJ1" s="100"/>
      <c r="FRK1" s="100"/>
      <c r="FRL1" s="100"/>
      <c r="FRM1" s="100"/>
      <c r="FRN1" s="100"/>
      <c r="FRO1" s="100"/>
      <c r="FRP1" s="100"/>
      <c r="FRQ1" s="100"/>
      <c r="FRR1" s="100"/>
      <c r="FRS1" s="100"/>
      <c r="FRT1" s="100"/>
      <c r="FRU1" s="100"/>
      <c r="FRV1" s="100"/>
      <c r="FRW1" s="100"/>
      <c r="FRX1" s="100"/>
      <c r="FRY1" s="100"/>
      <c r="FRZ1" s="100"/>
      <c r="FSA1" s="100"/>
      <c r="FSB1" s="100"/>
      <c r="FSC1" s="100"/>
      <c r="FSD1" s="100"/>
      <c r="FSE1" s="100"/>
      <c r="FSF1" s="100"/>
      <c r="FSG1" s="100"/>
      <c r="FSH1" s="100"/>
      <c r="FSI1" s="100"/>
      <c r="FSJ1" s="100"/>
      <c r="FSK1" s="100"/>
      <c r="FSL1" s="100"/>
      <c r="FSM1" s="100"/>
      <c r="FSN1" s="100"/>
      <c r="FSO1" s="100"/>
      <c r="FSP1" s="100"/>
      <c r="FSQ1" s="100"/>
      <c r="FSR1" s="100"/>
      <c r="FSS1" s="100"/>
      <c r="FST1" s="100"/>
      <c r="FSU1" s="100"/>
      <c r="FSV1" s="100"/>
      <c r="FSW1" s="100"/>
      <c r="FSX1" s="100"/>
      <c r="FSY1" s="100"/>
      <c r="FSZ1" s="100"/>
      <c r="FTA1" s="100"/>
      <c r="FTB1" s="100"/>
      <c r="FTC1" s="100"/>
      <c r="FTD1" s="100"/>
      <c r="FTE1" s="100"/>
      <c r="FTF1" s="100"/>
      <c r="FTG1" s="100"/>
      <c r="FTH1" s="100"/>
      <c r="FTI1" s="100"/>
      <c r="FTJ1" s="100"/>
      <c r="FTK1" s="100"/>
      <c r="FTL1" s="100"/>
      <c r="FTM1" s="100"/>
      <c r="FTN1" s="100"/>
      <c r="FTO1" s="100"/>
      <c r="FTP1" s="100"/>
      <c r="FTQ1" s="100"/>
      <c r="FTR1" s="100"/>
      <c r="FTS1" s="100"/>
      <c r="FTT1" s="100"/>
      <c r="FTU1" s="100"/>
      <c r="FTV1" s="100"/>
      <c r="FTW1" s="100"/>
      <c r="FTX1" s="100"/>
      <c r="FTY1" s="100"/>
      <c r="FTZ1" s="100"/>
      <c r="FUA1" s="100"/>
      <c r="FUB1" s="100"/>
      <c r="FUC1" s="100"/>
      <c r="FUD1" s="100"/>
      <c r="FUE1" s="100"/>
      <c r="FUF1" s="100"/>
      <c r="FUG1" s="100"/>
      <c r="FUH1" s="100"/>
      <c r="FUI1" s="100"/>
      <c r="FUJ1" s="100"/>
      <c r="FUK1" s="100"/>
      <c r="FUL1" s="100"/>
      <c r="FUM1" s="100"/>
      <c r="FUN1" s="100"/>
      <c r="FUO1" s="100"/>
      <c r="FUP1" s="100"/>
      <c r="FUQ1" s="100"/>
      <c r="FUR1" s="100"/>
      <c r="FUS1" s="100"/>
      <c r="FUT1" s="100"/>
      <c r="FUU1" s="100"/>
      <c r="FUV1" s="100"/>
      <c r="FUW1" s="100"/>
      <c r="FUX1" s="100"/>
      <c r="FUY1" s="100"/>
      <c r="FUZ1" s="100"/>
      <c r="FVA1" s="100"/>
      <c r="FVB1" s="100"/>
      <c r="FVC1" s="100"/>
      <c r="FVD1" s="100"/>
      <c r="FVE1" s="100"/>
      <c r="FVF1" s="100"/>
      <c r="FVG1" s="100"/>
      <c r="FVH1" s="100"/>
      <c r="FVI1" s="100"/>
      <c r="FVJ1" s="100"/>
      <c r="FVK1" s="100"/>
      <c r="FVL1" s="100"/>
      <c r="FVM1" s="100"/>
      <c r="FVN1" s="100"/>
      <c r="FVO1" s="100"/>
      <c r="FVP1" s="100"/>
      <c r="FVQ1" s="100"/>
      <c r="FVR1" s="100"/>
      <c r="FVS1" s="100"/>
      <c r="FVT1" s="100"/>
      <c r="FVU1" s="100"/>
      <c r="FVV1" s="100"/>
      <c r="FVW1" s="100"/>
      <c r="FVX1" s="100"/>
      <c r="FVY1" s="100"/>
      <c r="FVZ1" s="100"/>
      <c r="FWA1" s="100"/>
      <c r="FWB1" s="100"/>
      <c r="FWC1" s="100"/>
      <c r="FWD1" s="100"/>
      <c r="FWE1" s="100"/>
      <c r="FWF1" s="100"/>
      <c r="FWG1" s="100"/>
      <c r="FWH1" s="100"/>
      <c r="FWI1" s="100"/>
      <c r="FWJ1" s="100"/>
      <c r="FWK1" s="100"/>
      <c r="FWL1" s="100"/>
      <c r="FWM1" s="100"/>
      <c r="FWN1" s="100"/>
      <c r="FWO1" s="100"/>
      <c r="FWP1" s="100"/>
      <c r="FWQ1" s="100"/>
      <c r="FWR1" s="100"/>
      <c r="FWS1" s="100"/>
      <c r="FWT1" s="100"/>
      <c r="FWU1" s="100"/>
      <c r="FWV1" s="100"/>
      <c r="FWW1" s="100"/>
      <c r="FWX1" s="100"/>
      <c r="FWY1" s="100"/>
      <c r="FWZ1" s="100"/>
      <c r="FXA1" s="100"/>
      <c r="FXB1" s="100"/>
      <c r="FXC1" s="100"/>
      <c r="FXD1" s="100"/>
      <c r="FXE1" s="100"/>
      <c r="FXF1" s="100"/>
      <c r="FXG1" s="100"/>
      <c r="FXH1" s="100"/>
      <c r="FXI1" s="100"/>
      <c r="FXJ1" s="100"/>
      <c r="FXK1" s="100"/>
      <c r="FXL1" s="100"/>
      <c r="FXM1" s="100"/>
      <c r="FXN1" s="100"/>
      <c r="FXO1" s="100"/>
      <c r="FXP1" s="100"/>
      <c r="FXQ1" s="100"/>
      <c r="FXR1" s="100"/>
      <c r="FXS1" s="100"/>
      <c r="FXT1" s="100"/>
      <c r="FXU1" s="100"/>
      <c r="FXV1" s="100"/>
      <c r="FXW1" s="100"/>
      <c r="FXX1" s="100"/>
      <c r="FXY1" s="100"/>
      <c r="FXZ1" s="100"/>
      <c r="FYA1" s="100"/>
      <c r="FYB1" s="100"/>
      <c r="FYC1" s="100"/>
      <c r="FYD1" s="100"/>
      <c r="FYE1" s="100"/>
      <c r="FYF1" s="100"/>
      <c r="FYG1" s="100"/>
      <c r="FYH1" s="100"/>
      <c r="FYI1" s="100"/>
      <c r="FYJ1" s="100"/>
      <c r="FYK1" s="100"/>
      <c r="FYL1" s="100"/>
      <c r="FYM1" s="100"/>
      <c r="FYN1" s="100"/>
      <c r="FYO1" s="100"/>
      <c r="FYP1" s="100"/>
      <c r="FYQ1" s="100"/>
      <c r="FYR1" s="100"/>
      <c r="FYS1" s="100"/>
      <c r="FYT1" s="100"/>
      <c r="FYU1" s="100"/>
      <c r="FYV1" s="100"/>
      <c r="FYW1" s="100"/>
      <c r="FYX1" s="100"/>
      <c r="FYY1" s="100"/>
      <c r="FYZ1" s="100"/>
      <c r="FZA1" s="100"/>
      <c r="FZB1" s="100"/>
      <c r="FZC1" s="100"/>
      <c r="FZD1" s="100"/>
      <c r="FZE1" s="100"/>
      <c r="FZF1" s="100"/>
      <c r="FZG1" s="100"/>
      <c r="FZH1" s="100"/>
      <c r="FZI1" s="100"/>
      <c r="FZJ1" s="100"/>
      <c r="FZK1" s="100"/>
      <c r="FZL1" s="100"/>
      <c r="FZM1" s="100"/>
      <c r="FZN1" s="100"/>
      <c r="FZO1" s="100"/>
      <c r="FZP1" s="100"/>
      <c r="FZQ1" s="100"/>
      <c r="FZR1" s="100"/>
      <c r="FZS1" s="100"/>
      <c r="FZT1" s="100"/>
      <c r="FZU1" s="100"/>
      <c r="FZV1" s="100"/>
      <c r="FZW1" s="100"/>
      <c r="FZX1" s="100"/>
      <c r="FZY1" s="100"/>
      <c r="FZZ1" s="100"/>
      <c r="GAA1" s="100"/>
      <c r="GAB1" s="100"/>
      <c r="GAC1" s="100"/>
      <c r="GAD1" s="100"/>
      <c r="GAE1" s="100"/>
      <c r="GAF1" s="100"/>
      <c r="GAG1" s="100"/>
      <c r="GAH1" s="100"/>
      <c r="GAI1" s="100"/>
      <c r="GAJ1" s="100"/>
      <c r="GAK1" s="100"/>
      <c r="GAL1" s="100"/>
      <c r="GAM1" s="100"/>
      <c r="GAN1" s="100"/>
      <c r="GAO1" s="100"/>
      <c r="GAP1" s="100"/>
      <c r="GAQ1" s="100"/>
      <c r="GAR1" s="100"/>
      <c r="GAS1" s="100"/>
      <c r="GAT1" s="100"/>
      <c r="GAU1" s="100"/>
      <c r="GAV1" s="100"/>
      <c r="GAW1" s="100"/>
      <c r="GAX1" s="100"/>
      <c r="GAY1" s="100"/>
      <c r="GAZ1" s="100"/>
      <c r="GBA1" s="100"/>
      <c r="GBB1" s="100"/>
      <c r="GBC1" s="100"/>
      <c r="GBD1" s="100"/>
      <c r="GBE1" s="100"/>
      <c r="GBF1" s="100"/>
      <c r="GBG1" s="100"/>
      <c r="GBH1" s="100"/>
      <c r="GBI1" s="100"/>
      <c r="GBJ1" s="100"/>
      <c r="GBK1" s="100"/>
      <c r="GBL1" s="100"/>
      <c r="GBM1" s="100"/>
      <c r="GBN1" s="100"/>
      <c r="GBO1" s="100"/>
      <c r="GBP1" s="100"/>
      <c r="GBQ1" s="100"/>
      <c r="GBR1" s="100"/>
      <c r="GBS1" s="100"/>
      <c r="GBT1" s="100"/>
      <c r="GBU1" s="100"/>
      <c r="GBV1" s="100"/>
      <c r="GBW1" s="100"/>
      <c r="GBX1" s="100"/>
      <c r="GBY1" s="100"/>
      <c r="GBZ1" s="100"/>
      <c r="GCA1" s="100"/>
      <c r="GCB1" s="100"/>
      <c r="GCC1" s="100"/>
      <c r="GCD1" s="100"/>
      <c r="GCE1" s="100"/>
      <c r="GCF1" s="100"/>
      <c r="GCG1" s="100"/>
      <c r="GCH1" s="100"/>
      <c r="GCI1" s="100"/>
      <c r="GCJ1" s="100"/>
      <c r="GCK1" s="100"/>
      <c r="GCL1" s="100"/>
      <c r="GCM1" s="100"/>
      <c r="GCN1" s="100"/>
      <c r="GCO1" s="100"/>
      <c r="GCP1" s="100"/>
      <c r="GCQ1" s="100"/>
      <c r="GCR1" s="100"/>
      <c r="GCS1" s="100"/>
      <c r="GCT1" s="100"/>
      <c r="GCU1" s="100"/>
      <c r="GCV1" s="100"/>
      <c r="GCW1" s="100"/>
      <c r="GCX1" s="100"/>
      <c r="GCY1" s="100"/>
      <c r="GCZ1" s="100"/>
      <c r="GDA1" s="100"/>
      <c r="GDB1" s="100"/>
      <c r="GDC1" s="100"/>
      <c r="GDD1" s="100"/>
      <c r="GDE1" s="100"/>
      <c r="GDF1" s="100"/>
      <c r="GDG1" s="100"/>
      <c r="GDH1" s="100"/>
      <c r="GDI1" s="100"/>
      <c r="GDJ1" s="100"/>
      <c r="GDK1" s="100"/>
      <c r="GDL1" s="100"/>
      <c r="GDM1" s="100"/>
      <c r="GDN1" s="100"/>
      <c r="GDO1" s="100"/>
      <c r="GDP1" s="100"/>
      <c r="GDQ1" s="100"/>
      <c r="GDR1" s="100"/>
      <c r="GDS1" s="100"/>
      <c r="GDT1" s="100"/>
      <c r="GDU1" s="100"/>
      <c r="GDV1" s="100"/>
      <c r="GDW1" s="100"/>
      <c r="GDX1" s="100"/>
      <c r="GDY1" s="100"/>
      <c r="GDZ1" s="100"/>
      <c r="GEA1" s="100"/>
      <c r="GEB1" s="100"/>
      <c r="GEC1" s="100"/>
      <c r="GED1" s="100"/>
      <c r="GEE1" s="100"/>
      <c r="GEF1" s="100"/>
      <c r="GEG1" s="100"/>
      <c r="GEH1" s="100"/>
      <c r="GEI1" s="100"/>
      <c r="GEJ1" s="100"/>
      <c r="GEK1" s="100"/>
      <c r="GEL1" s="100"/>
      <c r="GEM1" s="100"/>
      <c r="GEN1" s="100"/>
      <c r="GEO1" s="100"/>
      <c r="GEP1" s="100"/>
      <c r="GEQ1" s="100"/>
      <c r="GER1" s="100"/>
      <c r="GES1" s="100"/>
      <c r="GET1" s="100"/>
      <c r="GEU1" s="100"/>
      <c r="GEV1" s="100"/>
      <c r="GEW1" s="100"/>
      <c r="GEX1" s="100"/>
      <c r="GEY1" s="100"/>
      <c r="GEZ1" s="100"/>
      <c r="GFA1" s="100"/>
      <c r="GFB1" s="100"/>
      <c r="GFC1" s="100"/>
      <c r="GFD1" s="100"/>
      <c r="GFE1" s="100"/>
      <c r="GFF1" s="100"/>
      <c r="GFG1" s="100"/>
      <c r="GFH1" s="100"/>
      <c r="GFI1" s="100"/>
      <c r="GFJ1" s="100"/>
      <c r="GFK1" s="100"/>
      <c r="GFL1" s="100"/>
      <c r="GFM1" s="100"/>
      <c r="GFN1" s="100"/>
      <c r="GFO1" s="100"/>
      <c r="GFP1" s="100"/>
      <c r="GFQ1" s="100"/>
      <c r="GFR1" s="100"/>
      <c r="GFS1" s="100"/>
      <c r="GFT1" s="100"/>
      <c r="GFU1" s="100"/>
      <c r="GFV1" s="100"/>
      <c r="GFW1" s="100"/>
      <c r="GFX1" s="100"/>
      <c r="GFY1" s="100"/>
      <c r="GFZ1" s="100"/>
      <c r="GGA1" s="100"/>
      <c r="GGB1" s="100"/>
      <c r="GGC1" s="100"/>
      <c r="GGD1" s="100"/>
      <c r="GGE1" s="100"/>
      <c r="GGF1" s="100"/>
      <c r="GGG1" s="100"/>
      <c r="GGH1" s="100"/>
      <c r="GGI1" s="100"/>
      <c r="GGJ1" s="100"/>
      <c r="GGK1" s="100"/>
      <c r="GGL1" s="100"/>
      <c r="GGM1" s="100"/>
      <c r="GGN1" s="100"/>
      <c r="GGO1" s="100"/>
      <c r="GGP1" s="100"/>
      <c r="GGQ1" s="100"/>
      <c r="GGR1" s="100"/>
      <c r="GGS1" s="100"/>
      <c r="GGT1" s="100"/>
      <c r="GGU1" s="100"/>
      <c r="GGV1" s="100"/>
      <c r="GGW1" s="100"/>
      <c r="GGX1" s="100"/>
      <c r="GGY1" s="100"/>
      <c r="GGZ1" s="100"/>
      <c r="GHA1" s="100"/>
      <c r="GHB1" s="100"/>
      <c r="GHC1" s="100"/>
      <c r="GHD1" s="100"/>
      <c r="GHE1" s="100"/>
      <c r="GHF1" s="100"/>
      <c r="GHG1" s="100"/>
      <c r="GHH1" s="100"/>
      <c r="GHI1" s="100"/>
      <c r="GHJ1" s="100"/>
      <c r="GHK1" s="100"/>
      <c r="GHL1" s="100"/>
      <c r="GHM1" s="100"/>
      <c r="GHN1" s="100"/>
      <c r="GHO1" s="100"/>
      <c r="GHP1" s="100"/>
      <c r="GHQ1" s="100"/>
      <c r="GHR1" s="100"/>
      <c r="GHS1" s="100"/>
      <c r="GHT1" s="100"/>
      <c r="GHU1" s="100"/>
      <c r="GHV1" s="100"/>
      <c r="GHW1" s="100"/>
      <c r="GHX1" s="100"/>
      <c r="GHY1" s="100"/>
      <c r="GHZ1" s="100"/>
      <c r="GIA1" s="100"/>
      <c r="GIB1" s="100"/>
      <c r="GIC1" s="100"/>
      <c r="GID1" s="100"/>
      <c r="GIE1" s="100"/>
      <c r="GIF1" s="100"/>
      <c r="GIG1" s="100"/>
      <c r="GIH1" s="100"/>
      <c r="GII1" s="100"/>
      <c r="GIJ1" s="100"/>
      <c r="GIK1" s="100"/>
      <c r="GIL1" s="100"/>
      <c r="GIM1" s="100"/>
      <c r="GIN1" s="100"/>
      <c r="GIO1" s="100"/>
      <c r="GIP1" s="100"/>
      <c r="GIQ1" s="100"/>
      <c r="GIR1" s="100"/>
      <c r="GIS1" s="100"/>
      <c r="GIT1" s="100"/>
      <c r="GIU1" s="100"/>
      <c r="GIV1" s="100"/>
      <c r="GIW1" s="100"/>
      <c r="GIX1" s="100"/>
      <c r="GIY1" s="100"/>
      <c r="GIZ1" s="100"/>
      <c r="GJA1" s="100"/>
      <c r="GJB1" s="100"/>
      <c r="GJC1" s="100"/>
      <c r="GJD1" s="100"/>
      <c r="GJE1" s="100"/>
      <c r="GJF1" s="100"/>
      <c r="GJG1" s="100"/>
      <c r="GJH1" s="100"/>
      <c r="GJI1" s="100"/>
      <c r="GJJ1" s="100"/>
      <c r="GJK1" s="100"/>
      <c r="GJL1" s="100"/>
      <c r="GJM1" s="100"/>
      <c r="GJN1" s="100"/>
      <c r="GJO1" s="100"/>
      <c r="GJP1" s="100"/>
      <c r="GJQ1" s="100"/>
      <c r="GJR1" s="100"/>
      <c r="GJS1" s="100"/>
      <c r="GJT1" s="100"/>
      <c r="GJU1" s="100"/>
      <c r="GJV1" s="100"/>
      <c r="GJW1" s="100"/>
      <c r="GJX1" s="100"/>
      <c r="GJY1" s="100"/>
      <c r="GJZ1" s="100"/>
      <c r="GKA1" s="100"/>
      <c r="GKB1" s="100"/>
      <c r="GKC1" s="100"/>
      <c r="GKD1" s="100"/>
      <c r="GKE1" s="100"/>
      <c r="GKF1" s="100"/>
      <c r="GKG1" s="100"/>
      <c r="GKH1" s="100"/>
      <c r="GKI1" s="100"/>
      <c r="GKJ1" s="100"/>
      <c r="GKK1" s="100"/>
      <c r="GKL1" s="100"/>
      <c r="GKM1" s="100"/>
      <c r="GKN1" s="100"/>
      <c r="GKO1" s="100"/>
      <c r="GKP1" s="100"/>
      <c r="GKQ1" s="100"/>
      <c r="GKR1" s="100"/>
      <c r="GKS1" s="100"/>
      <c r="GKT1" s="100"/>
      <c r="GKU1" s="100"/>
      <c r="GKV1" s="100"/>
      <c r="GKW1" s="100"/>
      <c r="GKX1" s="100"/>
      <c r="GKY1" s="100"/>
      <c r="GKZ1" s="100"/>
      <c r="GLA1" s="100"/>
      <c r="GLB1" s="100"/>
      <c r="GLC1" s="100"/>
      <c r="GLD1" s="100"/>
      <c r="GLE1" s="100"/>
      <c r="GLF1" s="100"/>
      <c r="GLG1" s="100"/>
      <c r="GLH1" s="100"/>
      <c r="GLI1" s="100"/>
      <c r="GLJ1" s="100"/>
      <c r="GLK1" s="100"/>
      <c r="GLL1" s="100"/>
      <c r="GLM1" s="100"/>
      <c r="GLN1" s="100"/>
      <c r="GLO1" s="100"/>
      <c r="GLP1" s="100"/>
      <c r="GLQ1" s="100"/>
      <c r="GLR1" s="100"/>
      <c r="GLS1" s="100"/>
      <c r="GLT1" s="100"/>
      <c r="GLU1" s="100"/>
      <c r="GLV1" s="100"/>
      <c r="GLW1" s="100"/>
      <c r="GLX1" s="100"/>
      <c r="GLY1" s="100"/>
      <c r="GLZ1" s="100"/>
      <c r="GMA1" s="100"/>
      <c r="GMB1" s="100"/>
      <c r="GMC1" s="100"/>
      <c r="GMD1" s="100"/>
      <c r="GME1" s="100"/>
      <c r="GMF1" s="100"/>
      <c r="GMG1" s="100"/>
      <c r="GMH1" s="100"/>
      <c r="GMI1" s="100"/>
      <c r="GMJ1" s="100"/>
      <c r="GMK1" s="100"/>
      <c r="GML1" s="100"/>
      <c r="GMM1" s="100"/>
      <c r="GMN1" s="100"/>
      <c r="GMO1" s="100"/>
      <c r="GMP1" s="100"/>
      <c r="GMQ1" s="100"/>
      <c r="GMR1" s="100"/>
      <c r="GMS1" s="100"/>
      <c r="GMT1" s="100"/>
      <c r="GMU1" s="100"/>
      <c r="GMV1" s="100"/>
      <c r="GMW1" s="100"/>
      <c r="GMX1" s="100"/>
      <c r="GMY1" s="100"/>
      <c r="GMZ1" s="100"/>
      <c r="GNA1" s="100"/>
      <c r="GNB1" s="100"/>
      <c r="GNC1" s="100"/>
      <c r="GND1" s="100"/>
      <c r="GNE1" s="100"/>
      <c r="GNF1" s="100"/>
      <c r="GNG1" s="100"/>
      <c r="GNH1" s="100"/>
      <c r="GNI1" s="100"/>
      <c r="GNJ1" s="100"/>
      <c r="GNK1" s="100"/>
      <c r="GNL1" s="100"/>
      <c r="GNM1" s="100"/>
      <c r="GNN1" s="100"/>
      <c r="GNO1" s="100"/>
      <c r="GNP1" s="100"/>
      <c r="GNQ1" s="100"/>
      <c r="GNR1" s="100"/>
      <c r="GNS1" s="100"/>
      <c r="GNT1" s="100"/>
      <c r="GNU1" s="100"/>
      <c r="GNV1" s="100"/>
      <c r="GNW1" s="100"/>
      <c r="GNX1" s="100"/>
      <c r="GNY1" s="100"/>
      <c r="GNZ1" s="100"/>
      <c r="GOA1" s="100"/>
      <c r="GOB1" s="100"/>
      <c r="GOC1" s="100"/>
      <c r="GOD1" s="100"/>
      <c r="GOE1" s="100"/>
      <c r="GOF1" s="100"/>
      <c r="GOG1" s="100"/>
      <c r="GOH1" s="100"/>
      <c r="GOI1" s="100"/>
      <c r="GOJ1" s="100"/>
      <c r="GOK1" s="100"/>
      <c r="GOL1" s="100"/>
      <c r="GOM1" s="100"/>
      <c r="GON1" s="100"/>
      <c r="GOO1" s="100"/>
      <c r="GOP1" s="100"/>
      <c r="GOQ1" s="100"/>
      <c r="GOR1" s="100"/>
      <c r="GOS1" s="100"/>
      <c r="GOT1" s="100"/>
      <c r="GOU1" s="100"/>
      <c r="GOV1" s="100"/>
      <c r="GOW1" s="100"/>
      <c r="GOX1" s="100"/>
      <c r="GOY1" s="100"/>
      <c r="GOZ1" s="100"/>
      <c r="GPA1" s="100"/>
      <c r="GPB1" s="100"/>
      <c r="GPC1" s="100"/>
      <c r="GPD1" s="100"/>
      <c r="GPE1" s="100"/>
      <c r="GPF1" s="100"/>
      <c r="GPG1" s="100"/>
      <c r="GPH1" s="100"/>
      <c r="GPI1" s="100"/>
      <c r="GPJ1" s="100"/>
      <c r="GPK1" s="100"/>
      <c r="GPL1" s="100"/>
      <c r="GPM1" s="100"/>
      <c r="GPN1" s="100"/>
      <c r="GPO1" s="100"/>
      <c r="GPP1" s="100"/>
      <c r="GPQ1" s="100"/>
      <c r="GPR1" s="100"/>
      <c r="GPS1" s="100"/>
      <c r="GPT1" s="100"/>
      <c r="GPU1" s="100"/>
      <c r="GPV1" s="100"/>
      <c r="GPW1" s="100"/>
      <c r="GPX1" s="100"/>
      <c r="GPY1" s="100"/>
      <c r="GPZ1" s="100"/>
      <c r="GQA1" s="100"/>
      <c r="GQB1" s="100"/>
      <c r="GQC1" s="100"/>
      <c r="GQD1" s="100"/>
      <c r="GQE1" s="100"/>
      <c r="GQF1" s="100"/>
      <c r="GQG1" s="100"/>
      <c r="GQH1" s="100"/>
      <c r="GQI1" s="100"/>
      <c r="GQJ1" s="100"/>
      <c r="GQK1" s="100"/>
      <c r="GQL1" s="100"/>
      <c r="GQM1" s="100"/>
      <c r="GQN1" s="100"/>
      <c r="GQO1" s="100"/>
      <c r="GQP1" s="100"/>
      <c r="GQQ1" s="100"/>
      <c r="GQR1" s="100"/>
      <c r="GQS1" s="100"/>
      <c r="GQT1" s="100"/>
      <c r="GQU1" s="100"/>
      <c r="GQV1" s="100"/>
      <c r="GQW1" s="100"/>
      <c r="GQX1" s="100"/>
      <c r="GQY1" s="100"/>
      <c r="GQZ1" s="100"/>
      <c r="GRA1" s="100"/>
      <c r="GRB1" s="100"/>
      <c r="GRC1" s="100"/>
      <c r="GRD1" s="100"/>
      <c r="GRE1" s="100"/>
      <c r="GRF1" s="100"/>
      <c r="GRG1" s="100"/>
      <c r="GRH1" s="100"/>
      <c r="GRI1" s="100"/>
      <c r="GRJ1" s="100"/>
      <c r="GRK1" s="100"/>
      <c r="GRL1" s="100"/>
      <c r="GRM1" s="100"/>
      <c r="GRN1" s="100"/>
      <c r="GRO1" s="100"/>
      <c r="GRP1" s="100"/>
      <c r="GRQ1" s="100"/>
      <c r="GRR1" s="100"/>
      <c r="GRS1" s="100"/>
      <c r="GRT1" s="100"/>
      <c r="GRU1" s="100"/>
      <c r="GRV1" s="100"/>
      <c r="GRW1" s="100"/>
      <c r="GRX1" s="100"/>
      <c r="GRY1" s="100"/>
      <c r="GRZ1" s="100"/>
      <c r="GSA1" s="100"/>
      <c r="GSB1" s="100"/>
      <c r="GSC1" s="100"/>
      <c r="GSD1" s="100"/>
      <c r="GSE1" s="100"/>
      <c r="GSF1" s="100"/>
      <c r="GSG1" s="100"/>
      <c r="GSH1" s="100"/>
      <c r="GSI1" s="100"/>
      <c r="GSJ1" s="100"/>
      <c r="GSK1" s="100"/>
      <c r="GSL1" s="100"/>
      <c r="GSM1" s="100"/>
      <c r="GSN1" s="100"/>
      <c r="GSO1" s="100"/>
      <c r="GSP1" s="100"/>
      <c r="GSQ1" s="100"/>
      <c r="GSR1" s="100"/>
      <c r="GSS1" s="100"/>
      <c r="GST1" s="100"/>
      <c r="GSU1" s="100"/>
      <c r="GSV1" s="100"/>
      <c r="GSW1" s="100"/>
      <c r="GSX1" s="100"/>
      <c r="GSY1" s="100"/>
      <c r="GSZ1" s="100"/>
      <c r="GTA1" s="100"/>
      <c r="GTB1" s="100"/>
      <c r="GTC1" s="100"/>
      <c r="GTD1" s="100"/>
      <c r="GTE1" s="100"/>
      <c r="GTF1" s="100"/>
      <c r="GTG1" s="100"/>
      <c r="GTH1" s="100"/>
      <c r="GTI1" s="100"/>
      <c r="GTJ1" s="100"/>
      <c r="GTK1" s="100"/>
      <c r="GTL1" s="100"/>
      <c r="GTM1" s="100"/>
      <c r="GTN1" s="100"/>
      <c r="GTO1" s="100"/>
      <c r="GTP1" s="100"/>
      <c r="GTQ1" s="100"/>
      <c r="GTR1" s="100"/>
      <c r="GTS1" s="100"/>
      <c r="GTT1" s="100"/>
      <c r="GTU1" s="100"/>
      <c r="GTV1" s="100"/>
      <c r="GTW1" s="100"/>
      <c r="GTX1" s="100"/>
      <c r="GTY1" s="100"/>
      <c r="GTZ1" s="100"/>
      <c r="GUA1" s="100"/>
      <c r="GUB1" s="100"/>
      <c r="GUC1" s="100"/>
      <c r="GUD1" s="100"/>
      <c r="GUE1" s="100"/>
      <c r="GUF1" s="100"/>
      <c r="GUG1" s="100"/>
      <c r="GUH1" s="100"/>
      <c r="GUI1" s="100"/>
      <c r="GUJ1" s="100"/>
      <c r="GUK1" s="100"/>
      <c r="GUL1" s="100"/>
      <c r="GUM1" s="100"/>
      <c r="GUN1" s="100"/>
      <c r="GUO1" s="100"/>
      <c r="GUP1" s="100"/>
      <c r="GUQ1" s="100"/>
      <c r="GUR1" s="100"/>
      <c r="GUS1" s="100"/>
      <c r="GUT1" s="100"/>
      <c r="GUU1" s="100"/>
      <c r="GUV1" s="100"/>
      <c r="GUW1" s="100"/>
      <c r="GUX1" s="100"/>
      <c r="GUY1" s="100"/>
      <c r="GUZ1" s="100"/>
      <c r="GVA1" s="100"/>
      <c r="GVB1" s="100"/>
      <c r="GVC1" s="100"/>
      <c r="GVD1" s="100"/>
      <c r="GVE1" s="100"/>
      <c r="GVF1" s="100"/>
      <c r="GVG1" s="100"/>
      <c r="GVH1" s="100"/>
      <c r="GVI1" s="100"/>
      <c r="GVJ1" s="100"/>
      <c r="GVK1" s="100"/>
      <c r="GVL1" s="100"/>
      <c r="GVM1" s="100"/>
      <c r="GVN1" s="100"/>
      <c r="GVO1" s="100"/>
      <c r="GVP1" s="100"/>
      <c r="GVQ1" s="100"/>
      <c r="GVR1" s="100"/>
      <c r="GVS1" s="100"/>
      <c r="GVT1" s="100"/>
      <c r="GVU1" s="100"/>
      <c r="GVV1" s="100"/>
      <c r="GVW1" s="100"/>
      <c r="GVX1" s="100"/>
      <c r="GVY1" s="100"/>
      <c r="GVZ1" s="100"/>
      <c r="GWA1" s="100"/>
      <c r="GWB1" s="100"/>
      <c r="GWC1" s="100"/>
      <c r="GWD1" s="100"/>
      <c r="GWE1" s="100"/>
      <c r="GWF1" s="100"/>
      <c r="GWG1" s="100"/>
      <c r="GWH1" s="100"/>
      <c r="GWI1" s="100"/>
      <c r="GWJ1" s="100"/>
      <c r="GWK1" s="100"/>
      <c r="GWL1" s="100"/>
      <c r="GWM1" s="100"/>
      <c r="GWN1" s="100"/>
      <c r="GWO1" s="100"/>
      <c r="GWP1" s="100"/>
      <c r="GWQ1" s="100"/>
      <c r="GWR1" s="100"/>
      <c r="GWS1" s="100"/>
      <c r="GWT1" s="100"/>
      <c r="GWU1" s="100"/>
      <c r="GWV1" s="100"/>
      <c r="GWW1" s="100"/>
      <c r="GWX1" s="100"/>
      <c r="GWY1" s="100"/>
      <c r="GWZ1" s="100"/>
      <c r="GXA1" s="100"/>
      <c r="GXB1" s="100"/>
      <c r="GXC1" s="100"/>
      <c r="GXD1" s="100"/>
      <c r="GXE1" s="100"/>
      <c r="GXF1" s="100"/>
      <c r="GXG1" s="100"/>
      <c r="GXH1" s="100"/>
      <c r="GXI1" s="100"/>
      <c r="GXJ1" s="100"/>
      <c r="GXK1" s="100"/>
      <c r="GXL1" s="100"/>
      <c r="GXM1" s="100"/>
      <c r="GXN1" s="100"/>
      <c r="GXO1" s="100"/>
      <c r="GXP1" s="100"/>
      <c r="GXQ1" s="100"/>
      <c r="GXR1" s="100"/>
      <c r="GXS1" s="100"/>
      <c r="GXT1" s="100"/>
      <c r="GXU1" s="100"/>
      <c r="GXV1" s="100"/>
      <c r="GXW1" s="100"/>
      <c r="GXX1" s="100"/>
      <c r="GXY1" s="100"/>
      <c r="GXZ1" s="100"/>
      <c r="GYA1" s="100"/>
      <c r="GYB1" s="100"/>
      <c r="GYC1" s="100"/>
      <c r="GYD1" s="100"/>
      <c r="GYE1" s="100"/>
      <c r="GYF1" s="100"/>
      <c r="GYG1" s="100"/>
      <c r="GYH1" s="100"/>
      <c r="GYI1" s="100"/>
      <c r="GYJ1" s="100"/>
      <c r="GYK1" s="100"/>
      <c r="GYL1" s="100"/>
      <c r="GYM1" s="100"/>
      <c r="GYN1" s="100"/>
      <c r="GYO1" s="100"/>
      <c r="GYP1" s="100"/>
      <c r="GYQ1" s="100"/>
      <c r="GYR1" s="100"/>
      <c r="GYS1" s="100"/>
      <c r="GYT1" s="100"/>
      <c r="GYU1" s="100"/>
      <c r="GYV1" s="100"/>
      <c r="GYW1" s="100"/>
      <c r="GYX1" s="100"/>
      <c r="GYY1" s="100"/>
      <c r="GYZ1" s="100"/>
      <c r="GZA1" s="100"/>
      <c r="GZB1" s="100"/>
      <c r="GZC1" s="100"/>
      <c r="GZD1" s="100"/>
      <c r="GZE1" s="100"/>
      <c r="GZF1" s="100"/>
      <c r="GZG1" s="100"/>
      <c r="GZH1" s="100"/>
      <c r="GZI1" s="100"/>
      <c r="GZJ1" s="100"/>
      <c r="GZK1" s="100"/>
      <c r="GZL1" s="100"/>
      <c r="GZM1" s="100"/>
      <c r="GZN1" s="100"/>
      <c r="GZO1" s="100"/>
      <c r="GZP1" s="100"/>
      <c r="GZQ1" s="100"/>
      <c r="GZR1" s="100"/>
      <c r="GZS1" s="100"/>
      <c r="GZT1" s="100"/>
      <c r="GZU1" s="100"/>
      <c r="GZV1" s="100"/>
      <c r="GZW1" s="100"/>
      <c r="GZX1" s="100"/>
      <c r="GZY1" s="100"/>
      <c r="GZZ1" s="100"/>
      <c r="HAA1" s="100"/>
      <c r="HAB1" s="100"/>
      <c r="HAC1" s="100"/>
      <c r="HAD1" s="100"/>
      <c r="HAE1" s="100"/>
      <c r="HAF1" s="100"/>
      <c r="HAG1" s="100"/>
      <c r="HAH1" s="100"/>
      <c r="HAI1" s="100"/>
      <c r="HAJ1" s="100"/>
      <c r="HAK1" s="100"/>
      <c r="HAL1" s="100"/>
      <c r="HAM1" s="100"/>
      <c r="HAN1" s="100"/>
      <c r="HAO1" s="100"/>
      <c r="HAP1" s="100"/>
      <c r="HAQ1" s="100"/>
      <c r="HAR1" s="100"/>
      <c r="HAS1" s="100"/>
      <c r="HAT1" s="100"/>
      <c r="HAU1" s="100"/>
      <c r="HAV1" s="100"/>
      <c r="HAW1" s="100"/>
      <c r="HAX1" s="100"/>
      <c r="HAY1" s="100"/>
      <c r="HAZ1" s="100"/>
      <c r="HBA1" s="100"/>
      <c r="HBB1" s="100"/>
      <c r="HBC1" s="100"/>
      <c r="HBD1" s="100"/>
      <c r="HBE1" s="100"/>
      <c r="HBF1" s="100"/>
      <c r="HBG1" s="100"/>
      <c r="HBH1" s="100"/>
      <c r="HBI1" s="100"/>
      <c r="HBJ1" s="100"/>
      <c r="HBK1" s="100"/>
      <c r="HBL1" s="100"/>
      <c r="HBM1" s="100"/>
      <c r="HBN1" s="100"/>
      <c r="HBO1" s="100"/>
      <c r="HBP1" s="100"/>
      <c r="HBQ1" s="100"/>
      <c r="HBR1" s="100"/>
      <c r="HBS1" s="100"/>
      <c r="HBT1" s="100"/>
      <c r="HBU1" s="100"/>
      <c r="HBV1" s="100"/>
      <c r="HBW1" s="100"/>
      <c r="HBX1" s="100"/>
      <c r="HBY1" s="100"/>
      <c r="HBZ1" s="100"/>
      <c r="HCA1" s="100"/>
      <c r="HCB1" s="100"/>
      <c r="HCC1" s="100"/>
      <c r="HCD1" s="100"/>
      <c r="HCE1" s="100"/>
      <c r="HCF1" s="100"/>
      <c r="HCG1" s="100"/>
      <c r="HCH1" s="100"/>
      <c r="HCI1" s="100"/>
      <c r="HCJ1" s="100"/>
      <c r="HCK1" s="100"/>
      <c r="HCL1" s="100"/>
      <c r="HCM1" s="100"/>
      <c r="HCN1" s="100"/>
      <c r="HCO1" s="100"/>
      <c r="HCP1" s="100"/>
      <c r="HCQ1" s="100"/>
      <c r="HCR1" s="100"/>
      <c r="HCS1" s="100"/>
      <c r="HCT1" s="100"/>
      <c r="HCU1" s="100"/>
      <c r="HCV1" s="100"/>
      <c r="HCW1" s="100"/>
      <c r="HCX1" s="100"/>
      <c r="HCY1" s="100"/>
      <c r="HCZ1" s="100"/>
      <c r="HDA1" s="100"/>
      <c r="HDB1" s="100"/>
      <c r="HDC1" s="100"/>
      <c r="HDD1" s="100"/>
      <c r="HDE1" s="100"/>
      <c r="HDF1" s="100"/>
      <c r="HDG1" s="100"/>
      <c r="HDH1" s="100"/>
      <c r="HDI1" s="100"/>
      <c r="HDJ1" s="100"/>
      <c r="HDK1" s="100"/>
      <c r="HDL1" s="100"/>
      <c r="HDM1" s="100"/>
      <c r="HDN1" s="100"/>
      <c r="HDO1" s="100"/>
      <c r="HDP1" s="100"/>
      <c r="HDQ1" s="100"/>
      <c r="HDR1" s="100"/>
      <c r="HDS1" s="100"/>
      <c r="HDT1" s="100"/>
      <c r="HDU1" s="100"/>
      <c r="HDV1" s="100"/>
      <c r="HDW1" s="100"/>
      <c r="HDX1" s="100"/>
      <c r="HDY1" s="100"/>
      <c r="HDZ1" s="100"/>
      <c r="HEA1" s="100"/>
      <c r="HEB1" s="100"/>
      <c r="HEC1" s="100"/>
      <c r="HED1" s="100"/>
      <c r="HEE1" s="100"/>
      <c r="HEF1" s="100"/>
      <c r="HEG1" s="100"/>
      <c r="HEH1" s="100"/>
      <c r="HEI1" s="100"/>
      <c r="HEJ1" s="100"/>
      <c r="HEK1" s="100"/>
      <c r="HEL1" s="100"/>
      <c r="HEM1" s="100"/>
      <c r="HEN1" s="100"/>
      <c r="HEO1" s="100"/>
      <c r="HEP1" s="100"/>
      <c r="HEQ1" s="100"/>
      <c r="HER1" s="100"/>
      <c r="HES1" s="100"/>
      <c r="HET1" s="100"/>
      <c r="HEU1" s="100"/>
      <c r="HEV1" s="100"/>
      <c r="HEW1" s="100"/>
      <c r="HEX1" s="100"/>
      <c r="HEY1" s="100"/>
      <c r="HEZ1" s="100"/>
      <c r="HFA1" s="100"/>
      <c r="HFB1" s="100"/>
      <c r="HFC1" s="100"/>
      <c r="HFD1" s="100"/>
      <c r="HFE1" s="100"/>
      <c r="HFF1" s="100"/>
      <c r="HFG1" s="100"/>
      <c r="HFH1" s="100"/>
      <c r="HFI1" s="100"/>
      <c r="HFJ1" s="100"/>
      <c r="HFK1" s="100"/>
      <c r="HFL1" s="100"/>
      <c r="HFM1" s="100"/>
      <c r="HFN1" s="100"/>
      <c r="HFO1" s="100"/>
      <c r="HFP1" s="100"/>
      <c r="HFQ1" s="100"/>
      <c r="HFR1" s="100"/>
      <c r="HFS1" s="100"/>
      <c r="HFT1" s="100"/>
      <c r="HFU1" s="100"/>
      <c r="HFV1" s="100"/>
      <c r="HFW1" s="100"/>
      <c r="HFX1" s="100"/>
      <c r="HFY1" s="100"/>
      <c r="HFZ1" s="100"/>
      <c r="HGA1" s="100"/>
      <c r="HGB1" s="100"/>
      <c r="HGC1" s="100"/>
      <c r="HGD1" s="100"/>
      <c r="HGE1" s="100"/>
      <c r="HGF1" s="100"/>
      <c r="HGG1" s="100"/>
      <c r="HGH1" s="100"/>
      <c r="HGI1" s="100"/>
      <c r="HGJ1" s="100"/>
      <c r="HGK1" s="100"/>
      <c r="HGL1" s="100"/>
      <c r="HGM1" s="100"/>
      <c r="HGN1" s="100"/>
      <c r="HGO1" s="100"/>
      <c r="HGP1" s="100"/>
      <c r="HGQ1" s="100"/>
      <c r="HGR1" s="100"/>
      <c r="HGS1" s="100"/>
      <c r="HGT1" s="100"/>
      <c r="HGU1" s="100"/>
      <c r="HGV1" s="100"/>
      <c r="HGW1" s="100"/>
      <c r="HGX1" s="100"/>
      <c r="HGY1" s="100"/>
      <c r="HGZ1" s="100"/>
      <c r="HHA1" s="100"/>
      <c r="HHB1" s="100"/>
      <c r="HHC1" s="100"/>
      <c r="HHD1" s="100"/>
      <c r="HHE1" s="100"/>
      <c r="HHF1" s="100"/>
      <c r="HHG1" s="100"/>
      <c r="HHH1" s="100"/>
      <c r="HHI1" s="100"/>
      <c r="HHJ1" s="100"/>
      <c r="HHK1" s="100"/>
      <c r="HHL1" s="100"/>
      <c r="HHM1" s="100"/>
      <c r="HHN1" s="100"/>
      <c r="HHO1" s="100"/>
      <c r="HHP1" s="100"/>
      <c r="HHQ1" s="100"/>
      <c r="HHR1" s="100"/>
      <c r="HHS1" s="100"/>
      <c r="HHT1" s="100"/>
      <c r="HHU1" s="100"/>
      <c r="HHV1" s="100"/>
      <c r="HHW1" s="100"/>
      <c r="HHX1" s="100"/>
      <c r="HHY1" s="100"/>
      <c r="HHZ1" s="100"/>
      <c r="HIA1" s="100"/>
      <c r="HIB1" s="100"/>
      <c r="HIC1" s="100"/>
      <c r="HID1" s="100"/>
      <c r="HIE1" s="100"/>
      <c r="HIF1" s="100"/>
      <c r="HIG1" s="100"/>
      <c r="HIH1" s="100"/>
      <c r="HII1" s="100"/>
      <c r="HIJ1" s="100"/>
      <c r="HIK1" s="100"/>
      <c r="HIL1" s="100"/>
      <c r="HIM1" s="100"/>
      <c r="HIN1" s="100"/>
      <c r="HIO1" s="100"/>
      <c r="HIP1" s="100"/>
      <c r="HIQ1" s="100"/>
      <c r="HIR1" s="100"/>
      <c r="HIS1" s="100"/>
      <c r="HIT1" s="100"/>
      <c r="HIU1" s="100"/>
      <c r="HIV1" s="100"/>
      <c r="HIW1" s="100"/>
      <c r="HIX1" s="100"/>
      <c r="HIY1" s="100"/>
      <c r="HIZ1" s="100"/>
      <c r="HJA1" s="100"/>
      <c r="HJB1" s="100"/>
      <c r="HJC1" s="100"/>
      <c r="HJD1" s="100"/>
      <c r="HJE1" s="100"/>
      <c r="HJF1" s="100"/>
      <c r="HJG1" s="100"/>
      <c r="HJH1" s="100"/>
      <c r="HJI1" s="100"/>
      <c r="HJJ1" s="100"/>
      <c r="HJK1" s="100"/>
      <c r="HJL1" s="100"/>
      <c r="HJM1" s="100"/>
      <c r="HJN1" s="100"/>
      <c r="HJO1" s="100"/>
      <c r="HJP1" s="100"/>
      <c r="HJQ1" s="100"/>
      <c r="HJR1" s="100"/>
      <c r="HJS1" s="100"/>
      <c r="HJT1" s="100"/>
      <c r="HJU1" s="100"/>
      <c r="HJV1" s="100"/>
      <c r="HJW1" s="100"/>
      <c r="HJX1" s="100"/>
      <c r="HJY1" s="100"/>
      <c r="HJZ1" s="100"/>
      <c r="HKA1" s="100"/>
      <c r="HKB1" s="100"/>
      <c r="HKC1" s="100"/>
      <c r="HKD1" s="100"/>
      <c r="HKE1" s="100"/>
      <c r="HKF1" s="100"/>
      <c r="HKG1" s="100"/>
      <c r="HKH1" s="100"/>
      <c r="HKI1" s="100"/>
      <c r="HKJ1" s="100"/>
      <c r="HKK1" s="100"/>
      <c r="HKL1" s="100"/>
      <c r="HKM1" s="100"/>
      <c r="HKN1" s="100"/>
      <c r="HKO1" s="100"/>
      <c r="HKP1" s="100"/>
      <c r="HKQ1" s="100"/>
      <c r="HKR1" s="100"/>
      <c r="HKS1" s="100"/>
      <c r="HKT1" s="100"/>
      <c r="HKU1" s="100"/>
      <c r="HKV1" s="100"/>
      <c r="HKW1" s="100"/>
      <c r="HKX1" s="100"/>
      <c r="HKY1" s="100"/>
      <c r="HKZ1" s="100"/>
      <c r="HLA1" s="100"/>
      <c r="HLB1" s="100"/>
      <c r="HLC1" s="100"/>
      <c r="HLD1" s="100"/>
      <c r="HLE1" s="100"/>
      <c r="HLF1" s="100"/>
      <c r="HLG1" s="100"/>
      <c r="HLH1" s="100"/>
      <c r="HLI1" s="100"/>
      <c r="HLJ1" s="100"/>
      <c r="HLK1" s="100"/>
      <c r="HLL1" s="100"/>
      <c r="HLM1" s="100"/>
      <c r="HLN1" s="100"/>
      <c r="HLO1" s="100"/>
      <c r="HLP1" s="100"/>
      <c r="HLQ1" s="100"/>
      <c r="HLR1" s="100"/>
      <c r="HLS1" s="100"/>
      <c r="HLT1" s="100"/>
      <c r="HLU1" s="100"/>
      <c r="HLV1" s="100"/>
      <c r="HLW1" s="100"/>
      <c r="HLX1" s="100"/>
      <c r="HLY1" s="100"/>
      <c r="HLZ1" s="100"/>
      <c r="HMA1" s="100"/>
      <c r="HMB1" s="100"/>
      <c r="HMC1" s="100"/>
      <c r="HMD1" s="100"/>
      <c r="HME1" s="100"/>
      <c r="HMF1" s="100"/>
      <c r="HMG1" s="100"/>
      <c r="HMH1" s="100"/>
      <c r="HMI1" s="100"/>
      <c r="HMJ1" s="100"/>
      <c r="HMK1" s="100"/>
      <c r="HML1" s="100"/>
      <c r="HMM1" s="100"/>
      <c r="HMN1" s="100"/>
      <c r="HMO1" s="100"/>
      <c r="HMP1" s="100"/>
      <c r="HMQ1" s="100"/>
      <c r="HMR1" s="100"/>
      <c r="HMS1" s="100"/>
      <c r="HMT1" s="100"/>
      <c r="HMU1" s="100"/>
      <c r="HMV1" s="100"/>
      <c r="HMW1" s="100"/>
      <c r="HMX1" s="100"/>
      <c r="HMY1" s="100"/>
      <c r="HMZ1" s="100"/>
      <c r="HNA1" s="100"/>
      <c r="HNB1" s="100"/>
      <c r="HNC1" s="100"/>
      <c r="HND1" s="100"/>
      <c r="HNE1" s="100"/>
      <c r="HNF1" s="100"/>
      <c r="HNG1" s="100"/>
      <c r="HNH1" s="100"/>
      <c r="HNI1" s="100"/>
      <c r="HNJ1" s="100"/>
      <c r="HNK1" s="100"/>
      <c r="HNL1" s="100"/>
      <c r="HNM1" s="100"/>
      <c r="HNN1" s="100"/>
      <c r="HNO1" s="100"/>
      <c r="HNP1" s="100"/>
      <c r="HNQ1" s="100"/>
      <c r="HNR1" s="100"/>
      <c r="HNS1" s="100"/>
      <c r="HNT1" s="100"/>
      <c r="HNU1" s="100"/>
      <c r="HNV1" s="100"/>
      <c r="HNW1" s="100"/>
      <c r="HNX1" s="100"/>
      <c r="HNY1" s="100"/>
      <c r="HNZ1" s="100"/>
      <c r="HOA1" s="100"/>
      <c r="HOB1" s="100"/>
      <c r="HOC1" s="100"/>
      <c r="HOD1" s="100"/>
      <c r="HOE1" s="100"/>
      <c r="HOF1" s="100"/>
      <c r="HOG1" s="100"/>
      <c r="HOH1" s="100"/>
      <c r="HOI1" s="100"/>
      <c r="HOJ1" s="100"/>
      <c r="HOK1" s="100"/>
      <c r="HOL1" s="100"/>
      <c r="HOM1" s="100"/>
      <c r="HON1" s="100"/>
      <c r="HOO1" s="100"/>
      <c r="HOP1" s="100"/>
      <c r="HOQ1" s="100"/>
      <c r="HOR1" s="100"/>
      <c r="HOS1" s="100"/>
      <c r="HOT1" s="100"/>
      <c r="HOU1" s="100"/>
      <c r="HOV1" s="100"/>
      <c r="HOW1" s="100"/>
      <c r="HOX1" s="100"/>
      <c r="HOY1" s="100"/>
      <c r="HOZ1" s="100"/>
      <c r="HPA1" s="100"/>
      <c r="HPB1" s="100"/>
      <c r="HPC1" s="100"/>
      <c r="HPD1" s="100"/>
      <c r="HPE1" s="100"/>
      <c r="HPF1" s="100"/>
      <c r="HPG1" s="100"/>
      <c r="HPH1" s="100"/>
      <c r="HPI1" s="100"/>
      <c r="HPJ1" s="100"/>
      <c r="HPK1" s="100"/>
      <c r="HPL1" s="100"/>
      <c r="HPM1" s="100"/>
      <c r="HPN1" s="100"/>
      <c r="HPO1" s="100"/>
      <c r="HPP1" s="100"/>
      <c r="HPQ1" s="100"/>
      <c r="HPR1" s="100"/>
      <c r="HPS1" s="100"/>
      <c r="HPT1" s="100"/>
      <c r="HPU1" s="100"/>
      <c r="HPV1" s="100"/>
      <c r="HPW1" s="100"/>
      <c r="HPX1" s="100"/>
      <c r="HPY1" s="100"/>
      <c r="HPZ1" s="100"/>
      <c r="HQA1" s="100"/>
      <c r="HQB1" s="100"/>
      <c r="HQC1" s="100"/>
      <c r="HQD1" s="100"/>
      <c r="HQE1" s="100"/>
      <c r="HQF1" s="100"/>
      <c r="HQG1" s="100"/>
      <c r="HQH1" s="100"/>
      <c r="HQI1" s="100"/>
      <c r="HQJ1" s="100"/>
      <c r="HQK1" s="100"/>
      <c r="HQL1" s="100"/>
      <c r="HQM1" s="100"/>
      <c r="HQN1" s="100"/>
      <c r="HQO1" s="100"/>
      <c r="HQP1" s="100"/>
      <c r="HQQ1" s="100"/>
      <c r="HQR1" s="100"/>
      <c r="HQS1" s="100"/>
      <c r="HQT1" s="100"/>
      <c r="HQU1" s="100"/>
      <c r="HQV1" s="100"/>
      <c r="HQW1" s="100"/>
      <c r="HQX1" s="100"/>
      <c r="HQY1" s="100"/>
      <c r="HQZ1" s="100"/>
      <c r="HRA1" s="100"/>
      <c r="HRB1" s="100"/>
      <c r="HRC1" s="100"/>
      <c r="HRD1" s="100"/>
      <c r="HRE1" s="100"/>
      <c r="HRF1" s="100"/>
      <c r="HRG1" s="100"/>
      <c r="HRH1" s="100"/>
      <c r="HRI1" s="100"/>
      <c r="HRJ1" s="100"/>
      <c r="HRK1" s="100"/>
      <c r="HRL1" s="100"/>
      <c r="HRM1" s="100"/>
      <c r="HRN1" s="100"/>
      <c r="HRO1" s="100"/>
      <c r="HRP1" s="100"/>
      <c r="HRQ1" s="100"/>
      <c r="HRR1" s="100"/>
      <c r="HRS1" s="100"/>
      <c r="HRT1" s="100"/>
      <c r="HRU1" s="100"/>
      <c r="HRV1" s="100"/>
      <c r="HRW1" s="100"/>
      <c r="HRX1" s="100"/>
      <c r="HRY1" s="100"/>
      <c r="HRZ1" s="100"/>
      <c r="HSA1" s="100"/>
      <c r="HSB1" s="100"/>
      <c r="HSC1" s="100"/>
      <c r="HSD1" s="100"/>
      <c r="HSE1" s="100"/>
      <c r="HSF1" s="100"/>
      <c r="HSG1" s="100"/>
      <c r="HSH1" s="100"/>
      <c r="HSI1" s="100"/>
      <c r="HSJ1" s="100"/>
      <c r="HSK1" s="100"/>
      <c r="HSL1" s="100"/>
      <c r="HSM1" s="100"/>
      <c r="HSN1" s="100"/>
      <c r="HSO1" s="100"/>
      <c r="HSP1" s="100"/>
      <c r="HSQ1" s="100"/>
      <c r="HSR1" s="100"/>
      <c r="HSS1" s="100"/>
      <c r="HST1" s="100"/>
      <c r="HSU1" s="100"/>
      <c r="HSV1" s="100"/>
      <c r="HSW1" s="100"/>
      <c r="HSX1" s="100"/>
      <c r="HSY1" s="100"/>
      <c r="HSZ1" s="100"/>
      <c r="HTA1" s="100"/>
      <c r="HTB1" s="100"/>
      <c r="HTC1" s="100"/>
      <c r="HTD1" s="100"/>
      <c r="HTE1" s="100"/>
      <c r="HTF1" s="100"/>
      <c r="HTG1" s="100"/>
      <c r="HTH1" s="100"/>
      <c r="HTI1" s="100"/>
      <c r="HTJ1" s="100"/>
      <c r="HTK1" s="100"/>
      <c r="HTL1" s="100"/>
      <c r="HTM1" s="100"/>
      <c r="HTN1" s="100"/>
      <c r="HTO1" s="100"/>
      <c r="HTP1" s="100"/>
      <c r="HTQ1" s="100"/>
      <c r="HTR1" s="100"/>
      <c r="HTS1" s="100"/>
      <c r="HTT1" s="100"/>
      <c r="HTU1" s="100"/>
      <c r="HTV1" s="100"/>
      <c r="HTW1" s="100"/>
      <c r="HTX1" s="100"/>
      <c r="HTY1" s="100"/>
      <c r="HTZ1" s="100"/>
      <c r="HUA1" s="100"/>
      <c r="HUB1" s="100"/>
      <c r="HUC1" s="100"/>
      <c r="HUD1" s="100"/>
      <c r="HUE1" s="100"/>
      <c r="HUF1" s="100"/>
      <c r="HUG1" s="100"/>
      <c r="HUH1" s="100"/>
      <c r="HUI1" s="100"/>
      <c r="HUJ1" s="100"/>
      <c r="HUK1" s="100"/>
      <c r="HUL1" s="100"/>
      <c r="HUM1" s="100"/>
      <c r="HUN1" s="100"/>
      <c r="HUO1" s="100"/>
      <c r="HUP1" s="100"/>
      <c r="HUQ1" s="100"/>
      <c r="HUR1" s="100"/>
      <c r="HUS1" s="100"/>
      <c r="HUT1" s="100"/>
      <c r="HUU1" s="100"/>
      <c r="HUV1" s="100"/>
      <c r="HUW1" s="100"/>
      <c r="HUX1" s="100"/>
      <c r="HUY1" s="100"/>
      <c r="HUZ1" s="100"/>
      <c r="HVA1" s="100"/>
      <c r="HVB1" s="100"/>
      <c r="HVC1" s="100"/>
      <c r="HVD1" s="100"/>
      <c r="HVE1" s="100"/>
      <c r="HVF1" s="100"/>
      <c r="HVG1" s="100"/>
      <c r="HVH1" s="100"/>
      <c r="HVI1" s="100"/>
      <c r="HVJ1" s="100"/>
      <c r="HVK1" s="100"/>
      <c r="HVL1" s="100"/>
      <c r="HVM1" s="100"/>
      <c r="HVN1" s="100"/>
      <c r="HVO1" s="100"/>
      <c r="HVP1" s="100"/>
      <c r="HVQ1" s="100"/>
      <c r="HVR1" s="100"/>
      <c r="HVS1" s="100"/>
      <c r="HVT1" s="100"/>
      <c r="HVU1" s="100"/>
      <c r="HVV1" s="100"/>
      <c r="HVW1" s="100"/>
      <c r="HVX1" s="100"/>
      <c r="HVY1" s="100"/>
      <c r="HVZ1" s="100"/>
      <c r="HWA1" s="100"/>
      <c r="HWB1" s="100"/>
      <c r="HWC1" s="100"/>
      <c r="HWD1" s="100"/>
      <c r="HWE1" s="100"/>
      <c r="HWF1" s="100"/>
      <c r="HWG1" s="100"/>
      <c r="HWH1" s="100"/>
      <c r="HWI1" s="100"/>
      <c r="HWJ1" s="100"/>
      <c r="HWK1" s="100"/>
      <c r="HWL1" s="100"/>
      <c r="HWM1" s="100"/>
      <c r="HWN1" s="100"/>
      <c r="HWO1" s="100"/>
      <c r="HWP1" s="100"/>
      <c r="HWQ1" s="100"/>
      <c r="HWR1" s="100"/>
      <c r="HWS1" s="100"/>
      <c r="HWT1" s="100"/>
      <c r="HWU1" s="100"/>
      <c r="HWV1" s="100"/>
      <c r="HWW1" s="100"/>
      <c r="HWX1" s="100"/>
      <c r="HWY1" s="100"/>
      <c r="HWZ1" s="100"/>
      <c r="HXA1" s="100"/>
      <c r="HXB1" s="100"/>
      <c r="HXC1" s="100"/>
      <c r="HXD1" s="100"/>
      <c r="HXE1" s="100"/>
      <c r="HXF1" s="100"/>
      <c r="HXG1" s="100"/>
      <c r="HXH1" s="100"/>
      <c r="HXI1" s="100"/>
      <c r="HXJ1" s="100"/>
      <c r="HXK1" s="100"/>
      <c r="HXL1" s="100"/>
      <c r="HXM1" s="100"/>
      <c r="HXN1" s="100"/>
      <c r="HXO1" s="100"/>
      <c r="HXP1" s="100"/>
      <c r="HXQ1" s="100"/>
      <c r="HXR1" s="100"/>
      <c r="HXS1" s="100"/>
      <c r="HXT1" s="100"/>
      <c r="HXU1" s="100"/>
      <c r="HXV1" s="100"/>
      <c r="HXW1" s="100"/>
      <c r="HXX1" s="100"/>
      <c r="HXY1" s="100"/>
      <c r="HXZ1" s="100"/>
      <c r="HYA1" s="100"/>
      <c r="HYB1" s="100"/>
      <c r="HYC1" s="100"/>
      <c r="HYD1" s="100"/>
      <c r="HYE1" s="100"/>
      <c r="HYF1" s="100"/>
      <c r="HYG1" s="100"/>
      <c r="HYH1" s="100"/>
      <c r="HYI1" s="100"/>
      <c r="HYJ1" s="100"/>
      <c r="HYK1" s="100"/>
      <c r="HYL1" s="100"/>
      <c r="HYM1" s="100"/>
      <c r="HYN1" s="100"/>
      <c r="HYO1" s="100"/>
      <c r="HYP1" s="100"/>
      <c r="HYQ1" s="100"/>
      <c r="HYR1" s="100"/>
      <c r="HYS1" s="100"/>
      <c r="HYT1" s="100"/>
      <c r="HYU1" s="100"/>
      <c r="HYV1" s="100"/>
      <c r="HYW1" s="100"/>
      <c r="HYX1" s="100"/>
      <c r="HYY1" s="100"/>
      <c r="HYZ1" s="100"/>
      <c r="HZA1" s="100"/>
      <c r="HZB1" s="100"/>
      <c r="HZC1" s="100"/>
      <c r="HZD1" s="100"/>
      <c r="HZE1" s="100"/>
      <c r="HZF1" s="100"/>
      <c r="HZG1" s="100"/>
      <c r="HZH1" s="100"/>
      <c r="HZI1" s="100"/>
      <c r="HZJ1" s="100"/>
      <c r="HZK1" s="100"/>
      <c r="HZL1" s="100"/>
      <c r="HZM1" s="100"/>
      <c r="HZN1" s="100"/>
      <c r="HZO1" s="100"/>
      <c r="HZP1" s="100"/>
      <c r="HZQ1" s="100"/>
      <c r="HZR1" s="100"/>
      <c r="HZS1" s="100"/>
      <c r="HZT1" s="100"/>
      <c r="HZU1" s="100"/>
      <c r="HZV1" s="100"/>
      <c r="HZW1" s="100"/>
      <c r="HZX1" s="100"/>
      <c r="HZY1" s="100"/>
      <c r="HZZ1" s="100"/>
      <c r="IAA1" s="100"/>
      <c r="IAB1" s="100"/>
      <c r="IAC1" s="100"/>
      <c r="IAD1" s="100"/>
      <c r="IAE1" s="100"/>
      <c r="IAF1" s="100"/>
      <c r="IAG1" s="100"/>
      <c r="IAH1" s="100"/>
      <c r="IAI1" s="100"/>
      <c r="IAJ1" s="100"/>
      <c r="IAK1" s="100"/>
      <c r="IAL1" s="100"/>
      <c r="IAM1" s="100"/>
      <c r="IAN1" s="100"/>
      <c r="IAO1" s="100"/>
      <c r="IAP1" s="100"/>
      <c r="IAQ1" s="100"/>
      <c r="IAR1" s="100"/>
      <c r="IAS1" s="100"/>
      <c r="IAT1" s="100"/>
      <c r="IAU1" s="100"/>
      <c r="IAV1" s="100"/>
      <c r="IAW1" s="100"/>
      <c r="IAX1" s="100"/>
      <c r="IAY1" s="100"/>
      <c r="IAZ1" s="100"/>
      <c r="IBA1" s="100"/>
      <c r="IBB1" s="100"/>
      <c r="IBC1" s="100"/>
      <c r="IBD1" s="100"/>
      <c r="IBE1" s="100"/>
      <c r="IBF1" s="100"/>
      <c r="IBG1" s="100"/>
      <c r="IBH1" s="100"/>
      <c r="IBI1" s="100"/>
      <c r="IBJ1" s="100"/>
      <c r="IBK1" s="100"/>
      <c r="IBL1" s="100"/>
      <c r="IBM1" s="100"/>
      <c r="IBN1" s="100"/>
      <c r="IBO1" s="100"/>
      <c r="IBP1" s="100"/>
      <c r="IBQ1" s="100"/>
      <c r="IBR1" s="100"/>
      <c r="IBS1" s="100"/>
      <c r="IBT1" s="100"/>
      <c r="IBU1" s="100"/>
      <c r="IBV1" s="100"/>
      <c r="IBW1" s="100"/>
      <c r="IBX1" s="100"/>
      <c r="IBY1" s="100"/>
      <c r="IBZ1" s="100"/>
      <c r="ICA1" s="100"/>
      <c r="ICB1" s="100"/>
      <c r="ICC1" s="100"/>
      <c r="ICD1" s="100"/>
      <c r="ICE1" s="100"/>
      <c r="ICF1" s="100"/>
      <c r="ICG1" s="100"/>
      <c r="ICH1" s="100"/>
      <c r="ICI1" s="100"/>
      <c r="ICJ1" s="100"/>
      <c r="ICK1" s="100"/>
      <c r="ICL1" s="100"/>
      <c r="ICM1" s="100"/>
      <c r="ICN1" s="100"/>
      <c r="ICO1" s="100"/>
      <c r="ICP1" s="100"/>
      <c r="ICQ1" s="100"/>
      <c r="ICR1" s="100"/>
      <c r="ICS1" s="100"/>
      <c r="ICT1" s="100"/>
      <c r="ICU1" s="100"/>
      <c r="ICV1" s="100"/>
      <c r="ICW1" s="100"/>
      <c r="ICX1" s="100"/>
      <c r="ICY1" s="100"/>
      <c r="ICZ1" s="100"/>
      <c r="IDA1" s="100"/>
      <c r="IDB1" s="100"/>
      <c r="IDC1" s="100"/>
      <c r="IDD1" s="100"/>
      <c r="IDE1" s="100"/>
      <c r="IDF1" s="100"/>
      <c r="IDG1" s="100"/>
      <c r="IDH1" s="100"/>
      <c r="IDI1" s="100"/>
      <c r="IDJ1" s="100"/>
      <c r="IDK1" s="100"/>
      <c r="IDL1" s="100"/>
      <c r="IDM1" s="100"/>
      <c r="IDN1" s="100"/>
      <c r="IDO1" s="100"/>
      <c r="IDP1" s="100"/>
      <c r="IDQ1" s="100"/>
      <c r="IDR1" s="100"/>
      <c r="IDS1" s="100"/>
      <c r="IDT1" s="100"/>
      <c r="IDU1" s="100"/>
      <c r="IDV1" s="100"/>
      <c r="IDW1" s="100"/>
      <c r="IDX1" s="100"/>
      <c r="IDY1" s="100"/>
      <c r="IDZ1" s="100"/>
      <c r="IEA1" s="100"/>
      <c r="IEB1" s="100"/>
      <c r="IEC1" s="100"/>
      <c r="IED1" s="100"/>
      <c r="IEE1" s="100"/>
      <c r="IEF1" s="100"/>
      <c r="IEG1" s="100"/>
      <c r="IEH1" s="100"/>
      <c r="IEI1" s="100"/>
      <c r="IEJ1" s="100"/>
      <c r="IEK1" s="100"/>
      <c r="IEL1" s="100"/>
      <c r="IEM1" s="100"/>
      <c r="IEN1" s="100"/>
      <c r="IEO1" s="100"/>
      <c r="IEP1" s="100"/>
      <c r="IEQ1" s="100"/>
      <c r="IER1" s="100"/>
      <c r="IES1" s="100"/>
      <c r="IET1" s="100"/>
      <c r="IEU1" s="100"/>
      <c r="IEV1" s="100"/>
      <c r="IEW1" s="100"/>
      <c r="IEX1" s="100"/>
      <c r="IEY1" s="100"/>
      <c r="IEZ1" s="100"/>
      <c r="IFA1" s="100"/>
      <c r="IFB1" s="100"/>
      <c r="IFC1" s="100"/>
      <c r="IFD1" s="100"/>
      <c r="IFE1" s="100"/>
      <c r="IFF1" s="100"/>
      <c r="IFG1" s="100"/>
      <c r="IFH1" s="100"/>
      <c r="IFI1" s="100"/>
      <c r="IFJ1" s="100"/>
      <c r="IFK1" s="100"/>
      <c r="IFL1" s="100"/>
      <c r="IFM1" s="100"/>
      <c r="IFN1" s="100"/>
      <c r="IFO1" s="100"/>
      <c r="IFP1" s="100"/>
      <c r="IFQ1" s="100"/>
      <c r="IFR1" s="100"/>
      <c r="IFS1" s="100"/>
      <c r="IFT1" s="100"/>
      <c r="IFU1" s="100"/>
      <c r="IFV1" s="100"/>
      <c r="IFW1" s="100"/>
      <c r="IFX1" s="100"/>
      <c r="IFY1" s="100"/>
      <c r="IFZ1" s="100"/>
      <c r="IGA1" s="100"/>
      <c r="IGB1" s="100"/>
      <c r="IGC1" s="100"/>
      <c r="IGD1" s="100"/>
      <c r="IGE1" s="100"/>
      <c r="IGF1" s="100"/>
      <c r="IGG1" s="100"/>
      <c r="IGH1" s="100"/>
      <c r="IGI1" s="100"/>
      <c r="IGJ1" s="100"/>
      <c r="IGK1" s="100"/>
      <c r="IGL1" s="100"/>
      <c r="IGM1" s="100"/>
      <c r="IGN1" s="100"/>
      <c r="IGO1" s="100"/>
      <c r="IGP1" s="100"/>
      <c r="IGQ1" s="100"/>
      <c r="IGR1" s="100"/>
      <c r="IGS1" s="100"/>
      <c r="IGT1" s="100"/>
      <c r="IGU1" s="100"/>
      <c r="IGV1" s="100"/>
      <c r="IGW1" s="100"/>
      <c r="IGX1" s="100"/>
      <c r="IGY1" s="100"/>
      <c r="IGZ1" s="100"/>
      <c r="IHA1" s="100"/>
      <c r="IHB1" s="100"/>
      <c r="IHC1" s="100"/>
      <c r="IHD1" s="100"/>
      <c r="IHE1" s="100"/>
      <c r="IHF1" s="100"/>
      <c r="IHG1" s="100"/>
      <c r="IHH1" s="100"/>
      <c r="IHI1" s="100"/>
      <c r="IHJ1" s="100"/>
      <c r="IHK1" s="100"/>
      <c r="IHL1" s="100"/>
      <c r="IHM1" s="100"/>
      <c r="IHN1" s="100"/>
      <c r="IHO1" s="100"/>
      <c r="IHP1" s="100"/>
      <c r="IHQ1" s="100"/>
      <c r="IHR1" s="100"/>
      <c r="IHS1" s="100"/>
      <c r="IHT1" s="100"/>
      <c r="IHU1" s="100"/>
      <c r="IHV1" s="100"/>
      <c r="IHW1" s="100"/>
      <c r="IHX1" s="100"/>
      <c r="IHY1" s="100"/>
      <c r="IHZ1" s="100"/>
      <c r="IIA1" s="100"/>
      <c r="IIB1" s="100"/>
      <c r="IIC1" s="100"/>
      <c r="IID1" s="100"/>
      <c r="IIE1" s="100"/>
      <c r="IIF1" s="100"/>
      <c r="IIG1" s="100"/>
      <c r="IIH1" s="100"/>
      <c r="III1" s="100"/>
      <c r="IIJ1" s="100"/>
      <c r="IIK1" s="100"/>
      <c r="IIL1" s="100"/>
      <c r="IIM1" s="100"/>
      <c r="IIN1" s="100"/>
      <c r="IIO1" s="100"/>
      <c r="IIP1" s="100"/>
      <c r="IIQ1" s="100"/>
      <c r="IIR1" s="100"/>
      <c r="IIS1" s="100"/>
      <c r="IIT1" s="100"/>
      <c r="IIU1" s="100"/>
      <c r="IIV1" s="100"/>
      <c r="IIW1" s="100"/>
      <c r="IIX1" s="100"/>
      <c r="IIY1" s="100"/>
      <c r="IIZ1" s="100"/>
      <c r="IJA1" s="100"/>
      <c r="IJB1" s="100"/>
      <c r="IJC1" s="100"/>
      <c r="IJD1" s="100"/>
      <c r="IJE1" s="100"/>
      <c r="IJF1" s="100"/>
      <c r="IJG1" s="100"/>
      <c r="IJH1" s="100"/>
      <c r="IJI1" s="100"/>
      <c r="IJJ1" s="100"/>
      <c r="IJK1" s="100"/>
      <c r="IJL1" s="100"/>
      <c r="IJM1" s="100"/>
      <c r="IJN1" s="100"/>
      <c r="IJO1" s="100"/>
      <c r="IJP1" s="100"/>
      <c r="IJQ1" s="100"/>
      <c r="IJR1" s="100"/>
      <c r="IJS1" s="100"/>
      <c r="IJT1" s="100"/>
      <c r="IJU1" s="100"/>
      <c r="IJV1" s="100"/>
      <c r="IJW1" s="100"/>
      <c r="IJX1" s="100"/>
      <c r="IJY1" s="100"/>
      <c r="IJZ1" s="100"/>
      <c r="IKA1" s="100"/>
      <c r="IKB1" s="100"/>
      <c r="IKC1" s="100"/>
      <c r="IKD1" s="100"/>
      <c r="IKE1" s="100"/>
      <c r="IKF1" s="100"/>
      <c r="IKG1" s="100"/>
      <c r="IKH1" s="100"/>
      <c r="IKI1" s="100"/>
      <c r="IKJ1" s="100"/>
      <c r="IKK1" s="100"/>
      <c r="IKL1" s="100"/>
      <c r="IKM1" s="100"/>
      <c r="IKN1" s="100"/>
      <c r="IKO1" s="100"/>
      <c r="IKP1" s="100"/>
      <c r="IKQ1" s="100"/>
      <c r="IKR1" s="100"/>
      <c r="IKS1" s="100"/>
      <c r="IKT1" s="100"/>
      <c r="IKU1" s="100"/>
      <c r="IKV1" s="100"/>
      <c r="IKW1" s="100"/>
      <c r="IKX1" s="100"/>
      <c r="IKY1" s="100"/>
      <c r="IKZ1" s="100"/>
      <c r="ILA1" s="100"/>
      <c r="ILB1" s="100"/>
      <c r="ILC1" s="100"/>
      <c r="ILD1" s="100"/>
      <c r="ILE1" s="100"/>
      <c r="ILF1" s="100"/>
      <c r="ILG1" s="100"/>
      <c r="ILH1" s="100"/>
      <c r="ILI1" s="100"/>
      <c r="ILJ1" s="100"/>
      <c r="ILK1" s="100"/>
      <c r="ILL1" s="100"/>
      <c r="ILM1" s="100"/>
      <c r="ILN1" s="100"/>
      <c r="ILO1" s="100"/>
      <c r="ILP1" s="100"/>
      <c r="ILQ1" s="100"/>
      <c r="ILR1" s="100"/>
      <c r="ILS1" s="100"/>
      <c r="ILT1" s="100"/>
      <c r="ILU1" s="100"/>
      <c r="ILV1" s="100"/>
      <c r="ILW1" s="100"/>
      <c r="ILX1" s="100"/>
      <c r="ILY1" s="100"/>
      <c r="ILZ1" s="100"/>
      <c r="IMA1" s="100"/>
      <c r="IMB1" s="100"/>
      <c r="IMC1" s="100"/>
      <c r="IMD1" s="100"/>
      <c r="IME1" s="100"/>
      <c r="IMF1" s="100"/>
      <c r="IMG1" s="100"/>
      <c r="IMH1" s="100"/>
      <c r="IMI1" s="100"/>
      <c r="IMJ1" s="100"/>
      <c r="IMK1" s="100"/>
      <c r="IML1" s="100"/>
      <c r="IMM1" s="100"/>
      <c r="IMN1" s="100"/>
      <c r="IMO1" s="100"/>
      <c r="IMP1" s="100"/>
      <c r="IMQ1" s="100"/>
      <c r="IMR1" s="100"/>
      <c r="IMS1" s="100"/>
      <c r="IMT1" s="100"/>
      <c r="IMU1" s="100"/>
      <c r="IMV1" s="100"/>
      <c r="IMW1" s="100"/>
      <c r="IMX1" s="100"/>
      <c r="IMY1" s="100"/>
      <c r="IMZ1" s="100"/>
      <c r="INA1" s="100"/>
      <c r="INB1" s="100"/>
      <c r="INC1" s="100"/>
      <c r="IND1" s="100"/>
      <c r="INE1" s="100"/>
      <c r="INF1" s="100"/>
      <c r="ING1" s="100"/>
      <c r="INH1" s="100"/>
      <c r="INI1" s="100"/>
      <c r="INJ1" s="100"/>
      <c r="INK1" s="100"/>
      <c r="INL1" s="100"/>
      <c r="INM1" s="100"/>
      <c r="INN1" s="100"/>
      <c r="INO1" s="100"/>
      <c r="INP1" s="100"/>
      <c r="INQ1" s="100"/>
      <c r="INR1" s="100"/>
      <c r="INS1" s="100"/>
      <c r="INT1" s="100"/>
      <c r="INU1" s="100"/>
      <c r="INV1" s="100"/>
      <c r="INW1" s="100"/>
      <c r="INX1" s="100"/>
      <c r="INY1" s="100"/>
      <c r="INZ1" s="100"/>
      <c r="IOA1" s="100"/>
      <c r="IOB1" s="100"/>
      <c r="IOC1" s="100"/>
      <c r="IOD1" s="100"/>
      <c r="IOE1" s="100"/>
      <c r="IOF1" s="100"/>
      <c r="IOG1" s="100"/>
      <c r="IOH1" s="100"/>
      <c r="IOI1" s="100"/>
      <c r="IOJ1" s="100"/>
      <c r="IOK1" s="100"/>
      <c r="IOL1" s="100"/>
      <c r="IOM1" s="100"/>
      <c r="ION1" s="100"/>
      <c r="IOO1" s="100"/>
      <c r="IOP1" s="100"/>
      <c r="IOQ1" s="100"/>
      <c r="IOR1" s="100"/>
      <c r="IOS1" s="100"/>
      <c r="IOT1" s="100"/>
      <c r="IOU1" s="100"/>
      <c r="IOV1" s="100"/>
      <c r="IOW1" s="100"/>
      <c r="IOX1" s="100"/>
      <c r="IOY1" s="100"/>
      <c r="IOZ1" s="100"/>
      <c r="IPA1" s="100"/>
      <c r="IPB1" s="100"/>
      <c r="IPC1" s="100"/>
      <c r="IPD1" s="100"/>
      <c r="IPE1" s="100"/>
      <c r="IPF1" s="100"/>
      <c r="IPG1" s="100"/>
      <c r="IPH1" s="100"/>
      <c r="IPI1" s="100"/>
      <c r="IPJ1" s="100"/>
      <c r="IPK1" s="100"/>
      <c r="IPL1" s="100"/>
      <c r="IPM1" s="100"/>
      <c r="IPN1" s="100"/>
      <c r="IPO1" s="100"/>
      <c r="IPP1" s="100"/>
      <c r="IPQ1" s="100"/>
      <c r="IPR1" s="100"/>
      <c r="IPS1" s="100"/>
      <c r="IPT1" s="100"/>
      <c r="IPU1" s="100"/>
      <c r="IPV1" s="100"/>
      <c r="IPW1" s="100"/>
      <c r="IPX1" s="100"/>
      <c r="IPY1" s="100"/>
      <c r="IPZ1" s="100"/>
      <c r="IQA1" s="100"/>
      <c r="IQB1" s="100"/>
      <c r="IQC1" s="100"/>
      <c r="IQD1" s="100"/>
      <c r="IQE1" s="100"/>
      <c r="IQF1" s="100"/>
      <c r="IQG1" s="100"/>
      <c r="IQH1" s="100"/>
      <c r="IQI1" s="100"/>
      <c r="IQJ1" s="100"/>
      <c r="IQK1" s="100"/>
      <c r="IQL1" s="100"/>
      <c r="IQM1" s="100"/>
      <c r="IQN1" s="100"/>
      <c r="IQO1" s="100"/>
      <c r="IQP1" s="100"/>
      <c r="IQQ1" s="100"/>
      <c r="IQR1" s="100"/>
      <c r="IQS1" s="100"/>
      <c r="IQT1" s="100"/>
      <c r="IQU1" s="100"/>
      <c r="IQV1" s="100"/>
      <c r="IQW1" s="100"/>
      <c r="IQX1" s="100"/>
      <c r="IQY1" s="100"/>
      <c r="IQZ1" s="100"/>
      <c r="IRA1" s="100"/>
      <c r="IRB1" s="100"/>
      <c r="IRC1" s="100"/>
      <c r="IRD1" s="100"/>
      <c r="IRE1" s="100"/>
      <c r="IRF1" s="100"/>
      <c r="IRG1" s="100"/>
      <c r="IRH1" s="100"/>
      <c r="IRI1" s="100"/>
      <c r="IRJ1" s="100"/>
      <c r="IRK1" s="100"/>
      <c r="IRL1" s="100"/>
      <c r="IRM1" s="100"/>
      <c r="IRN1" s="100"/>
      <c r="IRO1" s="100"/>
      <c r="IRP1" s="100"/>
      <c r="IRQ1" s="100"/>
      <c r="IRR1" s="100"/>
      <c r="IRS1" s="100"/>
      <c r="IRT1" s="100"/>
      <c r="IRU1" s="100"/>
      <c r="IRV1" s="100"/>
      <c r="IRW1" s="100"/>
      <c r="IRX1" s="100"/>
      <c r="IRY1" s="100"/>
      <c r="IRZ1" s="100"/>
      <c r="ISA1" s="100"/>
      <c r="ISB1" s="100"/>
      <c r="ISC1" s="100"/>
      <c r="ISD1" s="100"/>
      <c r="ISE1" s="100"/>
      <c r="ISF1" s="100"/>
      <c r="ISG1" s="100"/>
      <c r="ISH1" s="100"/>
      <c r="ISI1" s="100"/>
      <c r="ISJ1" s="100"/>
      <c r="ISK1" s="100"/>
      <c r="ISL1" s="100"/>
      <c r="ISM1" s="100"/>
      <c r="ISN1" s="100"/>
      <c r="ISO1" s="100"/>
      <c r="ISP1" s="100"/>
      <c r="ISQ1" s="100"/>
      <c r="ISR1" s="100"/>
      <c r="ISS1" s="100"/>
      <c r="IST1" s="100"/>
      <c r="ISU1" s="100"/>
      <c r="ISV1" s="100"/>
      <c r="ISW1" s="100"/>
      <c r="ISX1" s="100"/>
      <c r="ISY1" s="100"/>
      <c r="ISZ1" s="100"/>
      <c r="ITA1" s="100"/>
      <c r="ITB1" s="100"/>
      <c r="ITC1" s="100"/>
      <c r="ITD1" s="100"/>
      <c r="ITE1" s="100"/>
      <c r="ITF1" s="100"/>
      <c r="ITG1" s="100"/>
      <c r="ITH1" s="100"/>
      <c r="ITI1" s="100"/>
      <c r="ITJ1" s="100"/>
      <c r="ITK1" s="100"/>
      <c r="ITL1" s="100"/>
      <c r="ITM1" s="100"/>
      <c r="ITN1" s="100"/>
      <c r="ITO1" s="100"/>
      <c r="ITP1" s="100"/>
      <c r="ITQ1" s="100"/>
      <c r="ITR1" s="100"/>
      <c r="ITS1" s="100"/>
      <c r="ITT1" s="100"/>
      <c r="ITU1" s="100"/>
      <c r="ITV1" s="100"/>
      <c r="ITW1" s="100"/>
      <c r="ITX1" s="100"/>
      <c r="ITY1" s="100"/>
      <c r="ITZ1" s="100"/>
      <c r="IUA1" s="100"/>
      <c r="IUB1" s="100"/>
      <c r="IUC1" s="100"/>
      <c r="IUD1" s="100"/>
      <c r="IUE1" s="100"/>
      <c r="IUF1" s="100"/>
      <c r="IUG1" s="100"/>
      <c r="IUH1" s="100"/>
      <c r="IUI1" s="100"/>
      <c r="IUJ1" s="100"/>
      <c r="IUK1" s="100"/>
      <c r="IUL1" s="100"/>
      <c r="IUM1" s="100"/>
      <c r="IUN1" s="100"/>
      <c r="IUO1" s="100"/>
      <c r="IUP1" s="100"/>
      <c r="IUQ1" s="100"/>
      <c r="IUR1" s="100"/>
      <c r="IUS1" s="100"/>
      <c r="IUT1" s="100"/>
      <c r="IUU1" s="100"/>
      <c r="IUV1" s="100"/>
      <c r="IUW1" s="100"/>
      <c r="IUX1" s="100"/>
      <c r="IUY1" s="100"/>
      <c r="IUZ1" s="100"/>
      <c r="IVA1" s="100"/>
      <c r="IVB1" s="100"/>
      <c r="IVC1" s="100"/>
      <c r="IVD1" s="100"/>
      <c r="IVE1" s="100"/>
      <c r="IVF1" s="100"/>
      <c r="IVG1" s="100"/>
      <c r="IVH1" s="100"/>
      <c r="IVI1" s="100"/>
      <c r="IVJ1" s="100"/>
      <c r="IVK1" s="100"/>
      <c r="IVL1" s="100"/>
      <c r="IVM1" s="100"/>
      <c r="IVN1" s="100"/>
      <c r="IVO1" s="100"/>
      <c r="IVP1" s="100"/>
      <c r="IVQ1" s="100"/>
      <c r="IVR1" s="100"/>
      <c r="IVS1" s="100"/>
      <c r="IVT1" s="100"/>
      <c r="IVU1" s="100"/>
      <c r="IVV1" s="100"/>
      <c r="IVW1" s="100"/>
      <c r="IVX1" s="100"/>
      <c r="IVY1" s="100"/>
      <c r="IVZ1" s="100"/>
      <c r="IWA1" s="100"/>
      <c r="IWB1" s="100"/>
      <c r="IWC1" s="100"/>
      <c r="IWD1" s="100"/>
      <c r="IWE1" s="100"/>
      <c r="IWF1" s="100"/>
      <c r="IWG1" s="100"/>
      <c r="IWH1" s="100"/>
      <c r="IWI1" s="100"/>
      <c r="IWJ1" s="100"/>
      <c r="IWK1" s="100"/>
      <c r="IWL1" s="100"/>
      <c r="IWM1" s="100"/>
      <c r="IWN1" s="100"/>
      <c r="IWO1" s="100"/>
      <c r="IWP1" s="100"/>
      <c r="IWQ1" s="100"/>
      <c r="IWR1" s="100"/>
      <c r="IWS1" s="100"/>
      <c r="IWT1" s="100"/>
      <c r="IWU1" s="100"/>
      <c r="IWV1" s="100"/>
      <c r="IWW1" s="100"/>
      <c r="IWX1" s="100"/>
      <c r="IWY1" s="100"/>
      <c r="IWZ1" s="100"/>
      <c r="IXA1" s="100"/>
      <c r="IXB1" s="100"/>
      <c r="IXC1" s="100"/>
      <c r="IXD1" s="100"/>
      <c r="IXE1" s="100"/>
      <c r="IXF1" s="100"/>
      <c r="IXG1" s="100"/>
      <c r="IXH1" s="100"/>
      <c r="IXI1" s="100"/>
      <c r="IXJ1" s="100"/>
      <c r="IXK1" s="100"/>
      <c r="IXL1" s="100"/>
      <c r="IXM1" s="100"/>
      <c r="IXN1" s="100"/>
      <c r="IXO1" s="100"/>
      <c r="IXP1" s="100"/>
      <c r="IXQ1" s="100"/>
      <c r="IXR1" s="100"/>
      <c r="IXS1" s="100"/>
      <c r="IXT1" s="100"/>
      <c r="IXU1" s="100"/>
      <c r="IXV1" s="100"/>
      <c r="IXW1" s="100"/>
      <c r="IXX1" s="100"/>
      <c r="IXY1" s="100"/>
      <c r="IXZ1" s="100"/>
      <c r="IYA1" s="100"/>
      <c r="IYB1" s="100"/>
      <c r="IYC1" s="100"/>
      <c r="IYD1" s="100"/>
      <c r="IYE1" s="100"/>
      <c r="IYF1" s="100"/>
      <c r="IYG1" s="100"/>
      <c r="IYH1" s="100"/>
      <c r="IYI1" s="100"/>
      <c r="IYJ1" s="100"/>
      <c r="IYK1" s="100"/>
      <c r="IYL1" s="100"/>
      <c r="IYM1" s="100"/>
      <c r="IYN1" s="100"/>
      <c r="IYO1" s="100"/>
      <c r="IYP1" s="100"/>
      <c r="IYQ1" s="100"/>
      <c r="IYR1" s="100"/>
      <c r="IYS1" s="100"/>
      <c r="IYT1" s="100"/>
      <c r="IYU1" s="100"/>
      <c r="IYV1" s="100"/>
      <c r="IYW1" s="100"/>
      <c r="IYX1" s="100"/>
      <c r="IYY1" s="100"/>
      <c r="IYZ1" s="100"/>
      <c r="IZA1" s="100"/>
      <c r="IZB1" s="100"/>
      <c r="IZC1" s="100"/>
      <c r="IZD1" s="100"/>
      <c r="IZE1" s="100"/>
      <c r="IZF1" s="100"/>
      <c r="IZG1" s="100"/>
      <c r="IZH1" s="100"/>
      <c r="IZI1" s="100"/>
      <c r="IZJ1" s="100"/>
      <c r="IZK1" s="100"/>
      <c r="IZL1" s="100"/>
      <c r="IZM1" s="100"/>
      <c r="IZN1" s="100"/>
      <c r="IZO1" s="100"/>
      <c r="IZP1" s="100"/>
      <c r="IZQ1" s="100"/>
      <c r="IZR1" s="100"/>
      <c r="IZS1" s="100"/>
      <c r="IZT1" s="100"/>
      <c r="IZU1" s="100"/>
      <c r="IZV1" s="100"/>
      <c r="IZW1" s="100"/>
      <c r="IZX1" s="100"/>
      <c r="IZY1" s="100"/>
      <c r="IZZ1" s="100"/>
      <c r="JAA1" s="100"/>
      <c r="JAB1" s="100"/>
      <c r="JAC1" s="100"/>
      <c r="JAD1" s="100"/>
      <c r="JAE1" s="100"/>
      <c r="JAF1" s="100"/>
      <c r="JAG1" s="100"/>
      <c r="JAH1" s="100"/>
      <c r="JAI1" s="100"/>
      <c r="JAJ1" s="100"/>
      <c r="JAK1" s="100"/>
      <c r="JAL1" s="100"/>
      <c r="JAM1" s="100"/>
      <c r="JAN1" s="100"/>
      <c r="JAO1" s="100"/>
      <c r="JAP1" s="100"/>
      <c r="JAQ1" s="100"/>
      <c r="JAR1" s="100"/>
      <c r="JAS1" s="100"/>
      <c r="JAT1" s="100"/>
      <c r="JAU1" s="100"/>
      <c r="JAV1" s="100"/>
      <c r="JAW1" s="100"/>
      <c r="JAX1" s="100"/>
      <c r="JAY1" s="100"/>
      <c r="JAZ1" s="100"/>
      <c r="JBA1" s="100"/>
      <c r="JBB1" s="100"/>
      <c r="JBC1" s="100"/>
      <c r="JBD1" s="100"/>
      <c r="JBE1" s="100"/>
      <c r="JBF1" s="100"/>
      <c r="JBG1" s="100"/>
      <c r="JBH1" s="100"/>
      <c r="JBI1" s="100"/>
      <c r="JBJ1" s="100"/>
      <c r="JBK1" s="100"/>
      <c r="JBL1" s="100"/>
      <c r="JBM1" s="100"/>
      <c r="JBN1" s="100"/>
      <c r="JBO1" s="100"/>
      <c r="JBP1" s="100"/>
      <c r="JBQ1" s="100"/>
      <c r="JBR1" s="100"/>
      <c r="JBS1" s="100"/>
      <c r="JBT1" s="100"/>
      <c r="JBU1" s="100"/>
      <c r="JBV1" s="100"/>
      <c r="JBW1" s="100"/>
      <c r="JBX1" s="100"/>
      <c r="JBY1" s="100"/>
      <c r="JBZ1" s="100"/>
      <c r="JCA1" s="100"/>
      <c r="JCB1" s="100"/>
      <c r="JCC1" s="100"/>
      <c r="JCD1" s="100"/>
      <c r="JCE1" s="100"/>
      <c r="JCF1" s="100"/>
      <c r="JCG1" s="100"/>
      <c r="JCH1" s="100"/>
      <c r="JCI1" s="100"/>
      <c r="JCJ1" s="100"/>
      <c r="JCK1" s="100"/>
      <c r="JCL1" s="100"/>
      <c r="JCM1" s="100"/>
      <c r="JCN1" s="100"/>
      <c r="JCO1" s="100"/>
      <c r="JCP1" s="100"/>
      <c r="JCQ1" s="100"/>
      <c r="JCR1" s="100"/>
      <c r="JCS1" s="100"/>
      <c r="JCT1" s="100"/>
      <c r="JCU1" s="100"/>
      <c r="JCV1" s="100"/>
      <c r="JCW1" s="100"/>
      <c r="JCX1" s="100"/>
      <c r="JCY1" s="100"/>
      <c r="JCZ1" s="100"/>
      <c r="JDA1" s="100"/>
      <c r="JDB1" s="100"/>
      <c r="JDC1" s="100"/>
      <c r="JDD1" s="100"/>
      <c r="JDE1" s="100"/>
      <c r="JDF1" s="100"/>
      <c r="JDG1" s="100"/>
      <c r="JDH1" s="100"/>
      <c r="JDI1" s="100"/>
      <c r="JDJ1" s="100"/>
      <c r="JDK1" s="100"/>
      <c r="JDL1" s="100"/>
      <c r="JDM1" s="100"/>
      <c r="JDN1" s="100"/>
      <c r="JDO1" s="100"/>
      <c r="JDP1" s="100"/>
      <c r="JDQ1" s="100"/>
      <c r="JDR1" s="100"/>
      <c r="JDS1" s="100"/>
      <c r="JDT1" s="100"/>
      <c r="JDU1" s="100"/>
      <c r="JDV1" s="100"/>
      <c r="JDW1" s="100"/>
      <c r="JDX1" s="100"/>
      <c r="JDY1" s="100"/>
      <c r="JDZ1" s="100"/>
      <c r="JEA1" s="100"/>
      <c r="JEB1" s="100"/>
      <c r="JEC1" s="100"/>
      <c r="JED1" s="100"/>
      <c r="JEE1" s="100"/>
      <c r="JEF1" s="100"/>
      <c r="JEG1" s="100"/>
      <c r="JEH1" s="100"/>
      <c r="JEI1" s="100"/>
      <c r="JEJ1" s="100"/>
      <c r="JEK1" s="100"/>
      <c r="JEL1" s="100"/>
      <c r="JEM1" s="100"/>
      <c r="JEN1" s="100"/>
      <c r="JEO1" s="100"/>
      <c r="JEP1" s="100"/>
      <c r="JEQ1" s="100"/>
      <c r="JER1" s="100"/>
      <c r="JES1" s="100"/>
      <c r="JET1" s="100"/>
      <c r="JEU1" s="100"/>
      <c r="JEV1" s="100"/>
      <c r="JEW1" s="100"/>
      <c r="JEX1" s="100"/>
      <c r="JEY1" s="100"/>
      <c r="JEZ1" s="100"/>
      <c r="JFA1" s="100"/>
      <c r="JFB1" s="100"/>
      <c r="JFC1" s="100"/>
      <c r="JFD1" s="100"/>
      <c r="JFE1" s="100"/>
      <c r="JFF1" s="100"/>
      <c r="JFG1" s="100"/>
      <c r="JFH1" s="100"/>
      <c r="JFI1" s="100"/>
      <c r="JFJ1" s="100"/>
      <c r="JFK1" s="100"/>
      <c r="JFL1" s="100"/>
      <c r="JFM1" s="100"/>
      <c r="JFN1" s="100"/>
      <c r="JFO1" s="100"/>
      <c r="JFP1" s="100"/>
      <c r="JFQ1" s="100"/>
      <c r="JFR1" s="100"/>
      <c r="JFS1" s="100"/>
      <c r="JFT1" s="100"/>
      <c r="JFU1" s="100"/>
      <c r="JFV1" s="100"/>
      <c r="JFW1" s="100"/>
      <c r="JFX1" s="100"/>
      <c r="JFY1" s="100"/>
      <c r="JFZ1" s="100"/>
      <c r="JGA1" s="100"/>
      <c r="JGB1" s="100"/>
      <c r="JGC1" s="100"/>
      <c r="JGD1" s="100"/>
      <c r="JGE1" s="100"/>
      <c r="JGF1" s="100"/>
      <c r="JGG1" s="100"/>
      <c r="JGH1" s="100"/>
      <c r="JGI1" s="100"/>
      <c r="JGJ1" s="100"/>
      <c r="JGK1" s="100"/>
      <c r="JGL1" s="100"/>
      <c r="JGM1" s="100"/>
      <c r="JGN1" s="100"/>
      <c r="JGO1" s="100"/>
      <c r="JGP1" s="100"/>
      <c r="JGQ1" s="100"/>
      <c r="JGR1" s="100"/>
      <c r="JGS1" s="100"/>
      <c r="JGT1" s="100"/>
      <c r="JGU1" s="100"/>
      <c r="JGV1" s="100"/>
      <c r="JGW1" s="100"/>
      <c r="JGX1" s="100"/>
      <c r="JGY1" s="100"/>
      <c r="JGZ1" s="100"/>
      <c r="JHA1" s="100"/>
      <c r="JHB1" s="100"/>
      <c r="JHC1" s="100"/>
      <c r="JHD1" s="100"/>
      <c r="JHE1" s="100"/>
      <c r="JHF1" s="100"/>
      <c r="JHG1" s="100"/>
      <c r="JHH1" s="100"/>
      <c r="JHI1" s="100"/>
      <c r="JHJ1" s="100"/>
      <c r="JHK1" s="100"/>
      <c r="JHL1" s="100"/>
      <c r="JHM1" s="100"/>
      <c r="JHN1" s="100"/>
      <c r="JHO1" s="100"/>
      <c r="JHP1" s="100"/>
      <c r="JHQ1" s="100"/>
      <c r="JHR1" s="100"/>
      <c r="JHS1" s="100"/>
      <c r="JHT1" s="100"/>
      <c r="JHU1" s="100"/>
      <c r="JHV1" s="100"/>
      <c r="JHW1" s="100"/>
      <c r="JHX1" s="100"/>
      <c r="JHY1" s="100"/>
      <c r="JHZ1" s="100"/>
      <c r="JIA1" s="100"/>
      <c r="JIB1" s="100"/>
      <c r="JIC1" s="100"/>
      <c r="JID1" s="100"/>
      <c r="JIE1" s="100"/>
      <c r="JIF1" s="100"/>
      <c r="JIG1" s="100"/>
      <c r="JIH1" s="100"/>
      <c r="JII1" s="100"/>
      <c r="JIJ1" s="100"/>
      <c r="JIK1" s="100"/>
      <c r="JIL1" s="100"/>
      <c r="JIM1" s="100"/>
      <c r="JIN1" s="100"/>
      <c r="JIO1" s="100"/>
      <c r="JIP1" s="100"/>
      <c r="JIQ1" s="100"/>
      <c r="JIR1" s="100"/>
      <c r="JIS1" s="100"/>
      <c r="JIT1" s="100"/>
      <c r="JIU1" s="100"/>
      <c r="JIV1" s="100"/>
      <c r="JIW1" s="100"/>
      <c r="JIX1" s="100"/>
      <c r="JIY1" s="100"/>
      <c r="JIZ1" s="100"/>
      <c r="JJA1" s="100"/>
      <c r="JJB1" s="100"/>
      <c r="JJC1" s="100"/>
      <c r="JJD1" s="100"/>
      <c r="JJE1" s="100"/>
      <c r="JJF1" s="100"/>
      <c r="JJG1" s="100"/>
      <c r="JJH1" s="100"/>
      <c r="JJI1" s="100"/>
      <c r="JJJ1" s="100"/>
      <c r="JJK1" s="100"/>
      <c r="JJL1" s="100"/>
      <c r="JJM1" s="100"/>
      <c r="JJN1" s="100"/>
      <c r="JJO1" s="100"/>
      <c r="JJP1" s="100"/>
      <c r="JJQ1" s="100"/>
      <c r="JJR1" s="100"/>
      <c r="JJS1" s="100"/>
      <c r="JJT1" s="100"/>
      <c r="JJU1" s="100"/>
      <c r="JJV1" s="100"/>
      <c r="JJW1" s="100"/>
      <c r="JJX1" s="100"/>
      <c r="JJY1" s="100"/>
      <c r="JJZ1" s="100"/>
      <c r="JKA1" s="100"/>
      <c r="JKB1" s="100"/>
      <c r="JKC1" s="100"/>
      <c r="JKD1" s="100"/>
      <c r="JKE1" s="100"/>
      <c r="JKF1" s="100"/>
      <c r="JKG1" s="100"/>
      <c r="JKH1" s="100"/>
      <c r="JKI1" s="100"/>
      <c r="JKJ1" s="100"/>
      <c r="JKK1" s="100"/>
      <c r="JKL1" s="100"/>
      <c r="JKM1" s="100"/>
      <c r="JKN1" s="100"/>
      <c r="JKO1" s="100"/>
      <c r="JKP1" s="100"/>
      <c r="JKQ1" s="100"/>
      <c r="JKR1" s="100"/>
      <c r="JKS1" s="100"/>
      <c r="JKT1" s="100"/>
      <c r="JKU1" s="100"/>
      <c r="JKV1" s="100"/>
      <c r="JKW1" s="100"/>
      <c r="JKX1" s="100"/>
      <c r="JKY1" s="100"/>
      <c r="JKZ1" s="100"/>
      <c r="JLA1" s="100"/>
      <c r="JLB1" s="100"/>
      <c r="JLC1" s="100"/>
      <c r="JLD1" s="100"/>
      <c r="JLE1" s="100"/>
      <c r="JLF1" s="100"/>
      <c r="JLG1" s="100"/>
      <c r="JLH1" s="100"/>
      <c r="JLI1" s="100"/>
      <c r="JLJ1" s="100"/>
      <c r="JLK1" s="100"/>
      <c r="JLL1" s="100"/>
      <c r="JLM1" s="100"/>
      <c r="JLN1" s="100"/>
      <c r="JLO1" s="100"/>
      <c r="JLP1" s="100"/>
      <c r="JLQ1" s="100"/>
      <c r="JLR1" s="100"/>
      <c r="JLS1" s="100"/>
      <c r="JLT1" s="100"/>
      <c r="JLU1" s="100"/>
      <c r="JLV1" s="100"/>
      <c r="JLW1" s="100"/>
      <c r="JLX1" s="100"/>
      <c r="JLY1" s="100"/>
      <c r="JLZ1" s="100"/>
      <c r="JMA1" s="100"/>
      <c r="JMB1" s="100"/>
      <c r="JMC1" s="100"/>
      <c r="JMD1" s="100"/>
      <c r="JME1" s="100"/>
      <c r="JMF1" s="100"/>
      <c r="JMG1" s="100"/>
      <c r="JMH1" s="100"/>
      <c r="JMI1" s="100"/>
      <c r="JMJ1" s="100"/>
      <c r="JMK1" s="100"/>
      <c r="JML1" s="100"/>
      <c r="JMM1" s="100"/>
      <c r="JMN1" s="100"/>
      <c r="JMO1" s="100"/>
      <c r="JMP1" s="100"/>
      <c r="JMQ1" s="100"/>
      <c r="JMR1" s="100"/>
      <c r="JMS1" s="100"/>
      <c r="JMT1" s="100"/>
      <c r="JMU1" s="100"/>
      <c r="JMV1" s="100"/>
      <c r="JMW1" s="100"/>
      <c r="JMX1" s="100"/>
      <c r="JMY1" s="100"/>
      <c r="JMZ1" s="100"/>
      <c r="JNA1" s="100"/>
      <c r="JNB1" s="100"/>
      <c r="JNC1" s="100"/>
      <c r="JND1" s="100"/>
      <c r="JNE1" s="100"/>
      <c r="JNF1" s="100"/>
      <c r="JNG1" s="100"/>
      <c r="JNH1" s="100"/>
      <c r="JNI1" s="100"/>
      <c r="JNJ1" s="100"/>
      <c r="JNK1" s="100"/>
      <c r="JNL1" s="100"/>
      <c r="JNM1" s="100"/>
      <c r="JNN1" s="100"/>
      <c r="JNO1" s="100"/>
      <c r="JNP1" s="100"/>
      <c r="JNQ1" s="100"/>
      <c r="JNR1" s="100"/>
      <c r="JNS1" s="100"/>
      <c r="JNT1" s="100"/>
      <c r="JNU1" s="100"/>
      <c r="JNV1" s="100"/>
      <c r="JNW1" s="100"/>
      <c r="JNX1" s="100"/>
      <c r="JNY1" s="100"/>
      <c r="JNZ1" s="100"/>
      <c r="JOA1" s="100"/>
      <c r="JOB1" s="100"/>
      <c r="JOC1" s="100"/>
      <c r="JOD1" s="100"/>
      <c r="JOE1" s="100"/>
      <c r="JOF1" s="100"/>
      <c r="JOG1" s="100"/>
      <c r="JOH1" s="100"/>
      <c r="JOI1" s="100"/>
      <c r="JOJ1" s="100"/>
      <c r="JOK1" s="100"/>
      <c r="JOL1" s="100"/>
      <c r="JOM1" s="100"/>
      <c r="JON1" s="100"/>
      <c r="JOO1" s="100"/>
      <c r="JOP1" s="100"/>
      <c r="JOQ1" s="100"/>
      <c r="JOR1" s="100"/>
      <c r="JOS1" s="100"/>
      <c r="JOT1" s="100"/>
      <c r="JOU1" s="100"/>
      <c r="JOV1" s="100"/>
      <c r="JOW1" s="100"/>
      <c r="JOX1" s="100"/>
      <c r="JOY1" s="100"/>
      <c r="JOZ1" s="100"/>
      <c r="JPA1" s="100"/>
      <c r="JPB1" s="100"/>
      <c r="JPC1" s="100"/>
      <c r="JPD1" s="100"/>
      <c r="JPE1" s="100"/>
      <c r="JPF1" s="100"/>
      <c r="JPG1" s="100"/>
      <c r="JPH1" s="100"/>
      <c r="JPI1" s="100"/>
      <c r="JPJ1" s="100"/>
      <c r="JPK1" s="100"/>
      <c r="JPL1" s="100"/>
      <c r="JPM1" s="100"/>
      <c r="JPN1" s="100"/>
      <c r="JPO1" s="100"/>
      <c r="JPP1" s="100"/>
      <c r="JPQ1" s="100"/>
      <c r="JPR1" s="100"/>
      <c r="JPS1" s="100"/>
      <c r="JPT1" s="100"/>
      <c r="JPU1" s="100"/>
      <c r="JPV1" s="100"/>
      <c r="JPW1" s="100"/>
      <c r="JPX1" s="100"/>
      <c r="JPY1" s="100"/>
      <c r="JPZ1" s="100"/>
      <c r="JQA1" s="100"/>
      <c r="JQB1" s="100"/>
      <c r="JQC1" s="100"/>
      <c r="JQD1" s="100"/>
      <c r="JQE1" s="100"/>
      <c r="JQF1" s="100"/>
      <c r="JQG1" s="100"/>
      <c r="JQH1" s="100"/>
      <c r="JQI1" s="100"/>
      <c r="JQJ1" s="100"/>
      <c r="JQK1" s="100"/>
      <c r="JQL1" s="100"/>
      <c r="JQM1" s="100"/>
      <c r="JQN1" s="100"/>
      <c r="JQO1" s="100"/>
      <c r="JQP1" s="100"/>
      <c r="JQQ1" s="100"/>
      <c r="JQR1" s="100"/>
      <c r="JQS1" s="100"/>
      <c r="JQT1" s="100"/>
      <c r="JQU1" s="100"/>
      <c r="JQV1" s="100"/>
      <c r="JQW1" s="100"/>
      <c r="JQX1" s="100"/>
      <c r="JQY1" s="100"/>
      <c r="JQZ1" s="100"/>
      <c r="JRA1" s="100"/>
      <c r="JRB1" s="100"/>
      <c r="JRC1" s="100"/>
      <c r="JRD1" s="100"/>
      <c r="JRE1" s="100"/>
      <c r="JRF1" s="100"/>
      <c r="JRG1" s="100"/>
      <c r="JRH1" s="100"/>
      <c r="JRI1" s="100"/>
      <c r="JRJ1" s="100"/>
      <c r="JRK1" s="100"/>
      <c r="JRL1" s="100"/>
      <c r="JRM1" s="100"/>
      <c r="JRN1" s="100"/>
      <c r="JRO1" s="100"/>
      <c r="JRP1" s="100"/>
      <c r="JRQ1" s="100"/>
      <c r="JRR1" s="100"/>
      <c r="JRS1" s="100"/>
      <c r="JRT1" s="100"/>
      <c r="JRU1" s="100"/>
      <c r="JRV1" s="100"/>
      <c r="JRW1" s="100"/>
      <c r="JRX1" s="100"/>
      <c r="JRY1" s="100"/>
      <c r="JRZ1" s="100"/>
      <c r="JSA1" s="100"/>
      <c r="JSB1" s="100"/>
      <c r="JSC1" s="100"/>
      <c r="JSD1" s="100"/>
      <c r="JSE1" s="100"/>
      <c r="JSF1" s="100"/>
      <c r="JSG1" s="100"/>
      <c r="JSH1" s="100"/>
      <c r="JSI1" s="100"/>
      <c r="JSJ1" s="100"/>
      <c r="JSK1" s="100"/>
      <c r="JSL1" s="100"/>
      <c r="JSM1" s="100"/>
      <c r="JSN1" s="100"/>
      <c r="JSO1" s="100"/>
      <c r="JSP1" s="100"/>
      <c r="JSQ1" s="100"/>
      <c r="JSR1" s="100"/>
      <c r="JSS1" s="100"/>
      <c r="JST1" s="100"/>
      <c r="JSU1" s="100"/>
      <c r="JSV1" s="100"/>
      <c r="JSW1" s="100"/>
      <c r="JSX1" s="100"/>
      <c r="JSY1" s="100"/>
      <c r="JSZ1" s="100"/>
      <c r="JTA1" s="100"/>
      <c r="JTB1" s="100"/>
      <c r="JTC1" s="100"/>
      <c r="JTD1" s="100"/>
      <c r="JTE1" s="100"/>
      <c r="JTF1" s="100"/>
      <c r="JTG1" s="100"/>
      <c r="JTH1" s="100"/>
      <c r="JTI1" s="100"/>
      <c r="JTJ1" s="100"/>
      <c r="JTK1" s="100"/>
      <c r="JTL1" s="100"/>
      <c r="JTM1" s="100"/>
      <c r="JTN1" s="100"/>
      <c r="JTO1" s="100"/>
      <c r="JTP1" s="100"/>
      <c r="JTQ1" s="100"/>
      <c r="JTR1" s="100"/>
      <c r="JTS1" s="100"/>
      <c r="JTT1" s="100"/>
      <c r="JTU1" s="100"/>
      <c r="JTV1" s="100"/>
      <c r="JTW1" s="100"/>
      <c r="JTX1" s="100"/>
      <c r="JTY1" s="100"/>
      <c r="JTZ1" s="100"/>
      <c r="JUA1" s="100"/>
      <c r="JUB1" s="100"/>
      <c r="JUC1" s="100"/>
      <c r="JUD1" s="100"/>
      <c r="JUE1" s="100"/>
      <c r="JUF1" s="100"/>
      <c r="JUG1" s="100"/>
      <c r="JUH1" s="100"/>
      <c r="JUI1" s="100"/>
      <c r="JUJ1" s="100"/>
      <c r="JUK1" s="100"/>
      <c r="JUL1" s="100"/>
      <c r="JUM1" s="100"/>
      <c r="JUN1" s="100"/>
      <c r="JUO1" s="100"/>
      <c r="JUP1" s="100"/>
      <c r="JUQ1" s="100"/>
      <c r="JUR1" s="100"/>
      <c r="JUS1" s="100"/>
      <c r="JUT1" s="100"/>
      <c r="JUU1" s="100"/>
      <c r="JUV1" s="100"/>
      <c r="JUW1" s="100"/>
      <c r="JUX1" s="100"/>
      <c r="JUY1" s="100"/>
      <c r="JUZ1" s="100"/>
      <c r="JVA1" s="100"/>
      <c r="JVB1" s="100"/>
      <c r="JVC1" s="100"/>
      <c r="JVD1" s="100"/>
      <c r="JVE1" s="100"/>
      <c r="JVF1" s="100"/>
      <c r="JVG1" s="100"/>
      <c r="JVH1" s="100"/>
      <c r="JVI1" s="100"/>
      <c r="JVJ1" s="100"/>
      <c r="JVK1" s="100"/>
      <c r="JVL1" s="100"/>
      <c r="JVM1" s="100"/>
      <c r="JVN1" s="100"/>
      <c r="JVO1" s="100"/>
      <c r="JVP1" s="100"/>
      <c r="JVQ1" s="100"/>
      <c r="JVR1" s="100"/>
      <c r="JVS1" s="100"/>
      <c r="JVT1" s="100"/>
      <c r="JVU1" s="100"/>
      <c r="JVV1" s="100"/>
      <c r="JVW1" s="100"/>
      <c r="JVX1" s="100"/>
      <c r="JVY1" s="100"/>
      <c r="JVZ1" s="100"/>
      <c r="JWA1" s="100"/>
      <c r="JWB1" s="100"/>
      <c r="JWC1" s="100"/>
      <c r="JWD1" s="100"/>
      <c r="JWE1" s="100"/>
      <c r="JWF1" s="100"/>
      <c r="JWG1" s="100"/>
      <c r="JWH1" s="100"/>
      <c r="JWI1" s="100"/>
      <c r="JWJ1" s="100"/>
      <c r="JWK1" s="100"/>
      <c r="JWL1" s="100"/>
      <c r="JWM1" s="100"/>
      <c r="JWN1" s="100"/>
      <c r="JWO1" s="100"/>
      <c r="JWP1" s="100"/>
      <c r="JWQ1" s="100"/>
      <c r="JWR1" s="100"/>
      <c r="JWS1" s="100"/>
      <c r="JWT1" s="100"/>
      <c r="JWU1" s="100"/>
      <c r="JWV1" s="100"/>
      <c r="JWW1" s="100"/>
      <c r="JWX1" s="100"/>
      <c r="JWY1" s="100"/>
      <c r="JWZ1" s="100"/>
      <c r="JXA1" s="100"/>
      <c r="JXB1" s="100"/>
      <c r="JXC1" s="100"/>
      <c r="JXD1" s="100"/>
      <c r="JXE1" s="100"/>
      <c r="JXF1" s="100"/>
      <c r="JXG1" s="100"/>
      <c r="JXH1" s="100"/>
      <c r="JXI1" s="100"/>
      <c r="JXJ1" s="100"/>
      <c r="JXK1" s="100"/>
      <c r="JXL1" s="100"/>
      <c r="JXM1" s="100"/>
      <c r="JXN1" s="100"/>
      <c r="JXO1" s="100"/>
      <c r="JXP1" s="100"/>
      <c r="JXQ1" s="100"/>
      <c r="JXR1" s="100"/>
      <c r="JXS1" s="100"/>
      <c r="JXT1" s="100"/>
      <c r="JXU1" s="100"/>
      <c r="JXV1" s="100"/>
      <c r="JXW1" s="100"/>
      <c r="JXX1" s="100"/>
      <c r="JXY1" s="100"/>
      <c r="JXZ1" s="100"/>
      <c r="JYA1" s="100"/>
      <c r="JYB1" s="100"/>
      <c r="JYC1" s="100"/>
      <c r="JYD1" s="100"/>
      <c r="JYE1" s="100"/>
      <c r="JYF1" s="100"/>
      <c r="JYG1" s="100"/>
      <c r="JYH1" s="100"/>
      <c r="JYI1" s="100"/>
      <c r="JYJ1" s="100"/>
      <c r="JYK1" s="100"/>
      <c r="JYL1" s="100"/>
      <c r="JYM1" s="100"/>
      <c r="JYN1" s="100"/>
      <c r="JYO1" s="100"/>
      <c r="JYP1" s="100"/>
      <c r="JYQ1" s="100"/>
      <c r="JYR1" s="100"/>
      <c r="JYS1" s="100"/>
      <c r="JYT1" s="100"/>
      <c r="JYU1" s="100"/>
      <c r="JYV1" s="100"/>
      <c r="JYW1" s="100"/>
      <c r="JYX1" s="100"/>
      <c r="JYY1" s="100"/>
      <c r="JYZ1" s="100"/>
      <c r="JZA1" s="100"/>
      <c r="JZB1" s="100"/>
      <c r="JZC1" s="100"/>
      <c r="JZD1" s="100"/>
      <c r="JZE1" s="100"/>
      <c r="JZF1" s="100"/>
      <c r="JZG1" s="100"/>
      <c r="JZH1" s="100"/>
      <c r="JZI1" s="100"/>
      <c r="JZJ1" s="100"/>
      <c r="JZK1" s="100"/>
      <c r="JZL1" s="100"/>
      <c r="JZM1" s="100"/>
      <c r="JZN1" s="100"/>
      <c r="JZO1" s="100"/>
      <c r="JZP1" s="100"/>
      <c r="JZQ1" s="100"/>
      <c r="JZR1" s="100"/>
      <c r="JZS1" s="100"/>
      <c r="JZT1" s="100"/>
      <c r="JZU1" s="100"/>
      <c r="JZV1" s="100"/>
      <c r="JZW1" s="100"/>
      <c r="JZX1" s="100"/>
      <c r="JZY1" s="100"/>
      <c r="JZZ1" s="100"/>
      <c r="KAA1" s="100"/>
      <c r="KAB1" s="100"/>
      <c r="KAC1" s="100"/>
      <c r="KAD1" s="100"/>
      <c r="KAE1" s="100"/>
      <c r="KAF1" s="100"/>
      <c r="KAG1" s="100"/>
      <c r="KAH1" s="100"/>
      <c r="KAI1" s="100"/>
      <c r="KAJ1" s="100"/>
      <c r="KAK1" s="100"/>
      <c r="KAL1" s="100"/>
      <c r="KAM1" s="100"/>
      <c r="KAN1" s="100"/>
      <c r="KAO1" s="100"/>
      <c r="KAP1" s="100"/>
      <c r="KAQ1" s="100"/>
      <c r="KAR1" s="100"/>
      <c r="KAS1" s="100"/>
      <c r="KAT1" s="100"/>
      <c r="KAU1" s="100"/>
      <c r="KAV1" s="100"/>
      <c r="KAW1" s="100"/>
      <c r="KAX1" s="100"/>
      <c r="KAY1" s="100"/>
      <c r="KAZ1" s="100"/>
      <c r="KBA1" s="100"/>
      <c r="KBB1" s="100"/>
      <c r="KBC1" s="100"/>
      <c r="KBD1" s="100"/>
      <c r="KBE1" s="100"/>
      <c r="KBF1" s="100"/>
      <c r="KBG1" s="100"/>
      <c r="KBH1" s="100"/>
      <c r="KBI1" s="100"/>
      <c r="KBJ1" s="100"/>
      <c r="KBK1" s="100"/>
      <c r="KBL1" s="100"/>
      <c r="KBM1" s="100"/>
      <c r="KBN1" s="100"/>
      <c r="KBO1" s="100"/>
      <c r="KBP1" s="100"/>
      <c r="KBQ1" s="100"/>
      <c r="KBR1" s="100"/>
      <c r="KBS1" s="100"/>
      <c r="KBT1" s="100"/>
      <c r="KBU1" s="100"/>
      <c r="KBV1" s="100"/>
      <c r="KBW1" s="100"/>
      <c r="KBX1" s="100"/>
      <c r="KBY1" s="100"/>
      <c r="KBZ1" s="100"/>
      <c r="KCA1" s="100"/>
      <c r="KCB1" s="100"/>
      <c r="KCC1" s="100"/>
      <c r="KCD1" s="100"/>
      <c r="KCE1" s="100"/>
      <c r="KCF1" s="100"/>
      <c r="KCG1" s="100"/>
      <c r="KCH1" s="100"/>
      <c r="KCI1" s="100"/>
      <c r="KCJ1" s="100"/>
      <c r="KCK1" s="100"/>
      <c r="KCL1" s="100"/>
      <c r="KCM1" s="100"/>
      <c r="KCN1" s="100"/>
      <c r="KCO1" s="100"/>
      <c r="KCP1" s="100"/>
      <c r="KCQ1" s="100"/>
      <c r="KCR1" s="100"/>
      <c r="KCS1" s="100"/>
      <c r="KCT1" s="100"/>
      <c r="KCU1" s="100"/>
      <c r="KCV1" s="100"/>
      <c r="KCW1" s="100"/>
      <c r="KCX1" s="100"/>
      <c r="KCY1" s="100"/>
      <c r="KCZ1" s="100"/>
      <c r="KDA1" s="100"/>
      <c r="KDB1" s="100"/>
      <c r="KDC1" s="100"/>
      <c r="KDD1" s="100"/>
      <c r="KDE1" s="100"/>
      <c r="KDF1" s="100"/>
      <c r="KDG1" s="100"/>
      <c r="KDH1" s="100"/>
      <c r="KDI1" s="100"/>
      <c r="KDJ1" s="100"/>
      <c r="KDK1" s="100"/>
      <c r="KDL1" s="100"/>
      <c r="KDM1" s="100"/>
      <c r="KDN1" s="100"/>
      <c r="KDO1" s="100"/>
      <c r="KDP1" s="100"/>
      <c r="KDQ1" s="100"/>
      <c r="KDR1" s="100"/>
      <c r="KDS1" s="100"/>
      <c r="KDT1" s="100"/>
      <c r="KDU1" s="100"/>
      <c r="KDV1" s="100"/>
      <c r="KDW1" s="100"/>
      <c r="KDX1" s="100"/>
      <c r="KDY1" s="100"/>
      <c r="KDZ1" s="100"/>
      <c r="KEA1" s="100"/>
      <c r="KEB1" s="100"/>
      <c r="KEC1" s="100"/>
      <c r="KED1" s="100"/>
      <c r="KEE1" s="100"/>
      <c r="KEF1" s="100"/>
      <c r="KEG1" s="100"/>
      <c r="KEH1" s="100"/>
      <c r="KEI1" s="100"/>
      <c r="KEJ1" s="100"/>
      <c r="KEK1" s="100"/>
      <c r="KEL1" s="100"/>
      <c r="KEM1" s="100"/>
      <c r="KEN1" s="100"/>
      <c r="KEO1" s="100"/>
      <c r="KEP1" s="100"/>
      <c r="KEQ1" s="100"/>
      <c r="KER1" s="100"/>
      <c r="KES1" s="100"/>
      <c r="KET1" s="100"/>
      <c r="KEU1" s="100"/>
      <c r="KEV1" s="100"/>
      <c r="KEW1" s="100"/>
      <c r="KEX1" s="100"/>
      <c r="KEY1" s="100"/>
      <c r="KEZ1" s="100"/>
      <c r="KFA1" s="100"/>
      <c r="KFB1" s="100"/>
      <c r="KFC1" s="100"/>
      <c r="KFD1" s="100"/>
      <c r="KFE1" s="100"/>
      <c r="KFF1" s="100"/>
      <c r="KFG1" s="100"/>
      <c r="KFH1" s="100"/>
      <c r="KFI1" s="100"/>
      <c r="KFJ1" s="100"/>
      <c r="KFK1" s="100"/>
      <c r="KFL1" s="100"/>
      <c r="KFM1" s="100"/>
      <c r="KFN1" s="100"/>
      <c r="KFO1" s="100"/>
      <c r="KFP1" s="100"/>
      <c r="KFQ1" s="100"/>
      <c r="KFR1" s="100"/>
      <c r="KFS1" s="100"/>
      <c r="KFT1" s="100"/>
      <c r="KFU1" s="100"/>
      <c r="KFV1" s="100"/>
      <c r="KFW1" s="100"/>
      <c r="KFX1" s="100"/>
      <c r="KFY1" s="100"/>
      <c r="KFZ1" s="100"/>
      <c r="KGA1" s="100"/>
      <c r="KGB1" s="100"/>
      <c r="KGC1" s="100"/>
      <c r="KGD1" s="100"/>
      <c r="KGE1" s="100"/>
      <c r="KGF1" s="100"/>
      <c r="KGG1" s="100"/>
      <c r="KGH1" s="100"/>
      <c r="KGI1" s="100"/>
      <c r="KGJ1" s="100"/>
      <c r="KGK1" s="100"/>
      <c r="KGL1" s="100"/>
      <c r="KGM1" s="100"/>
      <c r="KGN1" s="100"/>
      <c r="KGO1" s="100"/>
      <c r="KGP1" s="100"/>
      <c r="KGQ1" s="100"/>
      <c r="KGR1" s="100"/>
      <c r="KGS1" s="100"/>
      <c r="KGT1" s="100"/>
      <c r="KGU1" s="100"/>
      <c r="KGV1" s="100"/>
      <c r="KGW1" s="100"/>
      <c r="KGX1" s="100"/>
      <c r="KGY1" s="100"/>
      <c r="KGZ1" s="100"/>
      <c r="KHA1" s="100"/>
      <c r="KHB1" s="100"/>
      <c r="KHC1" s="100"/>
      <c r="KHD1" s="100"/>
      <c r="KHE1" s="100"/>
      <c r="KHF1" s="100"/>
      <c r="KHG1" s="100"/>
      <c r="KHH1" s="100"/>
      <c r="KHI1" s="100"/>
      <c r="KHJ1" s="100"/>
      <c r="KHK1" s="100"/>
      <c r="KHL1" s="100"/>
      <c r="KHM1" s="100"/>
      <c r="KHN1" s="100"/>
      <c r="KHO1" s="100"/>
      <c r="KHP1" s="100"/>
      <c r="KHQ1" s="100"/>
      <c r="KHR1" s="100"/>
      <c r="KHS1" s="100"/>
      <c r="KHT1" s="100"/>
      <c r="KHU1" s="100"/>
      <c r="KHV1" s="100"/>
      <c r="KHW1" s="100"/>
      <c r="KHX1" s="100"/>
      <c r="KHY1" s="100"/>
      <c r="KHZ1" s="100"/>
      <c r="KIA1" s="100"/>
      <c r="KIB1" s="100"/>
      <c r="KIC1" s="100"/>
      <c r="KID1" s="100"/>
      <c r="KIE1" s="100"/>
      <c r="KIF1" s="100"/>
      <c r="KIG1" s="100"/>
      <c r="KIH1" s="100"/>
      <c r="KII1" s="100"/>
      <c r="KIJ1" s="100"/>
      <c r="KIK1" s="100"/>
      <c r="KIL1" s="100"/>
      <c r="KIM1" s="100"/>
      <c r="KIN1" s="100"/>
      <c r="KIO1" s="100"/>
      <c r="KIP1" s="100"/>
      <c r="KIQ1" s="100"/>
      <c r="KIR1" s="100"/>
      <c r="KIS1" s="100"/>
      <c r="KIT1" s="100"/>
      <c r="KIU1" s="100"/>
      <c r="KIV1" s="100"/>
      <c r="KIW1" s="100"/>
      <c r="KIX1" s="100"/>
      <c r="KIY1" s="100"/>
      <c r="KIZ1" s="100"/>
      <c r="KJA1" s="100"/>
      <c r="KJB1" s="100"/>
      <c r="KJC1" s="100"/>
      <c r="KJD1" s="100"/>
      <c r="KJE1" s="100"/>
      <c r="KJF1" s="100"/>
      <c r="KJG1" s="100"/>
      <c r="KJH1" s="100"/>
      <c r="KJI1" s="100"/>
      <c r="KJJ1" s="100"/>
      <c r="KJK1" s="100"/>
      <c r="KJL1" s="100"/>
      <c r="KJM1" s="100"/>
      <c r="KJN1" s="100"/>
      <c r="KJO1" s="100"/>
      <c r="KJP1" s="100"/>
      <c r="KJQ1" s="100"/>
      <c r="KJR1" s="100"/>
      <c r="KJS1" s="100"/>
      <c r="KJT1" s="100"/>
      <c r="KJU1" s="100"/>
      <c r="KJV1" s="100"/>
      <c r="KJW1" s="100"/>
      <c r="KJX1" s="100"/>
      <c r="KJY1" s="100"/>
      <c r="KJZ1" s="100"/>
      <c r="KKA1" s="100"/>
      <c r="KKB1" s="100"/>
      <c r="KKC1" s="100"/>
      <c r="KKD1" s="100"/>
      <c r="KKE1" s="100"/>
      <c r="KKF1" s="100"/>
      <c r="KKG1" s="100"/>
      <c r="KKH1" s="100"/>
      <c r="KKI1" s="100"/>
      <c r="KKJ1" s="100"/>
      <c r="KKK1" s="100"/>
      <c r="KKL1" s="100"/>
      <c r="KKM1" s="100"/>
      <c r="KKN1" s="100"/>
      <c r="KKO1" s="100"/>
      <c r="KKP1" s="100"/>
      <c r="KKQ1" s="100"/>
      <c r="KKR1" s="100"/>
      <c r="KKS1" s="100"/>
      <c r="KKT1" s="100"/>
      <c r="KKU1" s="100"/>
      <c r="KKV1" s="100"/>
      <c r="KKW1" s="100"/>
      <c r="KKX1" s="100"/>
      <c r="KKY1" s="100"/>
      <c r="KKZ1" s="100"/>
      <c r="KLA1" s="100"/>
      <c r="KLB1" s="100"/>
      <c r="KLC1" s="100"/>
      <c r="KLD1" s="100"/>
      <c r="KLE1" s="100"/>
      <c r="KLF1" s="100"/>
      <c r="KLG1" s="100"/>
      <c r="KLH1" s="100"/>
      <c r="KLI1" s="100"/>
      <c r="KLJ1" s="100"/>
      <c r="KLK1" s="100"/>
      <c r="KLL1" s="100"/>
      <c r="KLM1" s="100"/>
      <c r="KLN1" s="100"/>
      <c r="KLO1" s="100"/>
      <c r="KLP1" s="100"/>
      <c r="KLQ1" s="100"/>
      <c r="KLR1" s="100"/>
      <c r="KLS1" s="100"/>
      <c r="KLT1" s="100"/>
      <c r="KLU1" s="100"/>
      <c r="KLV1" s="100"/>
      <c r="KLW1" s="100"/>
      <c r="KLX1" s="100"/>
      <c r="KLY1" s="100"/>
      <c r="KLZ1" s="100"/>
      <c r="KMA1" s="100"/>
      <c r="KMB1" s="100"/>
      <c r="KMC1" s="100"/>
      <c r="KMD1" s="100"/>
      <c r="KME1" s="100"/>
      <c r="KMF1" s="100"/>
      <c r="KMG1" s="100"/>
      <c r="KMH1" s="100"/>
      <c r="KMI1" s="100"/>
      <c r="KMJ1" s="100"/>
      <c r="KMK1" s="100"/>
      <c r="KML1" s="100"/>
      <c r="KMM1" s="100"/>
      <c r="KMN1" s="100"/>
      <c r="KMO1" s="100"/>
      <c r="KMP1" s="100"/>
      <c r="KMQ1" s="100"/>
      <c r="KMR1" s="100"/>
      <c r="KMS1" s="100"/>
      <c r="KMT1" s="100"/>
      <c r="KMU1" s="100"/>
      <c r="KMV1" s="100"/>
      <c r="KMW1" s="100"/>
      <c r="KMX1" s="100"/>
      <c r="KMY1" s="100"/>
      <c r="KMZ1" s="100"/>
      <c r="KNA1" s="100"/>
      <c r="KNB1" s="100"/>
      <c r="KNC1" s="100"/>
      <c r="KND1" s="100"/>
      <c r="KNE1" s="100"/>
      <c r="KNF1" s="100"/>
      <c r="KNG1" s="100"/>
      <c r="KNH1" s="100"/>
      <c r="KNI1" s="100"/>
      <c r="KNJ1" s="100"/>
      <c r="KNK1" s="100"/>
      <c r="KNL1" s="100"/>
      <c r="KNM1" s="100"/>
      <c r="KNN1" s="100"/>
      <c r="KNO1" s="100"/>
      <c r="KNP1" s="100"/>
      <c r="KNQ1" s="100"/>
      <c r="KNR1" s="100"/>
      <c r="KNS1" s="100"/>
      <c r="KNT1" s="100"/>
      <c r="KNU1" s="100"/>
      <c r="KNV1" s="100"/>
      <c r="KNW1" s="100"/>
      <c r="KNX1" s="100"/>
      <c r="KNY1" s="100"/>
      <c r="KNZ1" s="100"/>
      <c r="KOA1" s="100"/>
      <c r="KOB1" s="100"/>
      <c r="KOC1" s="100"/>
      <c r="KOD1" s="100"/>
      <c r="KOE1" s="100"/>
      <c r="KOF1" s="100"/>
      <c r="KOG1" s="100"/>
      <c r="KOH1" s="100"/>
      <c r="KOI1" s="100"/>
      <c r="KOJ1" s="100"/>
      <c r="KOK1" s="100"/>
      <c r="KOL1" s="100"/>
      <c r="KOM1" s="100"/>
      <c r="KON1" s="100"/>
      <c r="KOO1" s="100"/>
      <c r="KOP1" s="100"/>
      <c r="KOQ1" s="100"/>
      <c r="KOR1" s="100"/>
      <c r="KOS1" s="100"/>
      <c r="KOT1" s="100"/>
      <c r="KOU1" s="100"/>
      <c r="KOV1" s="100"/>
      <c r="KOW1" s="100"/>
      <c r="KOX1" s="100"/>
      <c r="KOY1" s="100"/>
      <c r="KOZ1" s="100"/>
      <c r="KPA1" s="100"/>
      <c r="KPB1" s="100"/>
      <c r="KPC1" s="100"/>
      <c r="KPD1" s="100"/>
      <c r="KPE1" s="100"/>
      <c r="KPF1" s="100"/>
      <c r="KPG1" s="100"/>
      <c r="KPH1" s="100"/>
      <c r="KPI1" s="100"/>
      <c r="KPJ1" s="100"/>
      <c r="KPK1" s="100"/>
      <c r="KPL1" s="100"/>
      <c r="KPM1" s="100"/>
      <c r="KPN1" s="100"/>
      <c r="KPO1" s="100"/>
      <c r="KPP1" s="100"/>
      <c r="KPQ1" s="100"/>
      <c r="KPR1" s="100"/>
      <c r="KPS1" s="100"/>
      <c r="KPT1" s="100"/>
      <c r="KPU1" s="100"/>
      <c r="KPV1" s="100"/>
      <c r="KPW1" s="100"/>
      <c r="KPX1" s="100"/>
      <c r="KPY1" s="100"/>
      <c r="KPZ1" s="100"/>
      <c r="KQA1" s="100"/>
      <c r="KQB1" s="100"/>
      <c r="KQC1" s="100"/>
      <c r="KQD1" s="100"/>
      <c r="KQE1" s="100"/>
      <c r="KQF1" s="100"/>
      <c r="KQG1" s="100"/>
      <c r="KQH1" s="100"/>
      <c r="KQI1" s="100"/>
      <c r="KQJ1" s="100"/>
      <c r="KQK1" s="100"/>
      <c r="KQL1" s="100"/>
      <c r="KQM1" s="100"/>
      <c r="KQN1" s="100"/>
      <c r="KQO1" s="100"/>
      <c r="KQP1" s="100"/>
      <c r="KQQ1" s="100"/>
      <c r="KQR1" s="100"/>
      <c r="KQS1" s="100"/>
      <c r="KQT1" s="100"/>
      <c r="KQU1" s="100"/>
      <c r="KQV1" s="100"/>
      <c r="KQW1" s="100"/>
      <c r="KQX1" s="100"/>
      <c r="KQY1" s="100"/>
      <c r="KQZ1" s="100"/>
      <c r="KRA1" s="100"/>
      <c r="KRB1" s="100"/>
      <c r="KRC1" s="100"/>
      <c r="KRD1" s="100"/>
      <c r="KRE1" s="100"/>
      <c r="KRF1" s="100"/>
      <c r="KRG1" s="100"/>
      <c r="KRH1" s="100"/>
      <c r="KRI1" s="100"/>
      <c r="KRJ1" s="100"/>
      <c r="KRK1" s="100"/>
      <c r="KRL1" s="100"/>
      <c r="KRM1" s="100"/>
      <c r="KRN1" s="100"/>
      <c r="KRO1" s="100"/>
      <c r="KRP1" s="100"/>
      <c r="KRQ1" s="100"/>
      <c r="KRR1" s="100"/>
      <c r="KRS1" s="100"/>
      <c r="KRT1" s="100"/>
      <c r="KRU1" s="100"/>
      <c r="KRV1" s="100"/>
      <c r="KRW1" s="100"/>
      <c r="KRX1" s="100"/>
      <c r="KRY1" s="100"/>
      <c r="KRZ1" s="100"/>
      <c r="KSA1" s="100"/>
      <c r="KSB1" s="100"/>
      <c r="KSC1" s="100"/>
      <c r="KSD1" s="100"/>
      <c r="KSE1" s="100"/>
      <c r="KSF1" s="100"/>
      <c r="KSG1" s="100"/>
      <c r="KSH1" s="100"/>
      <c r="KSI1" s="100"/>
      <c r="KSJ1" s="100"/>
      <c r="KSK1" s="100"/>
      <c r="KSL1" s="100"/>
      <c r="KSM1" s="100"/>
      <c r="KSN1" s="100"/>
      <c r="KSO1" s="100"/>
      <c r="KSP1" s="100"/>
      <c r="KSQ1" s="100"/>
      <c r="KSR1" s="100"/>
      <c r="KSS1" s="100"/>
      <c r="KST1" s="100"/>
      <c r="KSU1" s="100"/>
      <c r="KSV1" s="100"/>
      <c r="KSW1" s="100"/>
      <c r="KSX1" s="100"/>
      <c r="KSY1" s="100"/>
      <c r="KSZ1" s="100"/>
      <c r="KTA1" s="100"/>
      <c r="KTB1" s="100"/>
      <c r="KTC1" s="100"/>
      <c r="KTD1" s="100"/>
      <c r="KTE1" s="100"/>
      <c r="KTF1" s="100"/>
      <c r="KTG1" s="100"/>
      <c r="KTH1" s="100"/>
      <c r="KTI1" s="100"/>
      <c r="KTJ1" s="100"/>
      <c r="KTK1" s="100"/>
      <c r="KTL1" s="100"/>
      <c r="KTM1" s="100"/>
      <c r="KTN1" s="100"/>
      <c r="KTO1" s="100"/>
      <c r="KTP1" s="100"/>
      <c r="KTQ1" s="100"/>
      <c r="KTR1" s="100"/>
      <c r="KTS1" s="100"/>
      <c r="KTT1" s="100"/>
      <c r="KTU1" s="100"/>
      <c r="KTV1" s="100"/>
      <c r="KTW1" s="100"/>
      <c r="KTX1" s="100"/>
      <c r="KTY1" s="100"/>
      <c r="KTZ1" s="100"/>
      <c r="KUA1" s="100"/>
      <c r="KUB1" s="100"/>
      <c r="KUC1" s="100"/>
      <c r="KUD1" s="100"/>
      <c r="KUE1" s="100"/>
      <c r="KUF1" s="100"/>
      <c r="KUG1" s="100"/>
      <c r="KUH1" s="100"/>
      <c r="KUI1" s="100"/>
      <c r="KUJ1" s="100"/>
      <c r="KUK1" s="100"/>
      <c r="KUL1" s="100"/>
      <c r="KUM1" s="100"/>
      <c r="KUN1" s="100"/>
      <c r="KUO1" s="100"/>
      <c r="KUP1" s="100"/>
      <c r="KUQ1" s="100"/>
      <c r="KUR1" s="100"/>
      <c r="KUS1" s="100"/>
      <c r="KUT1" s="100"/>
      <c r="KUU1" s="100"/>
      <c r="KUV1" s="100"/>
      <c r="KUW1" s="100"/>
      <c r="KUX1" s="100"/>
      <c r="KUY1" s="100"/>
      <c r="KUZ1" s="100"/>
      <c r="KVA1" s="100"/>
      <c r="KVB1" s="100"/>
      <c r="KVC1" s="100"/>
      <c r="KVD1" s="100"/>
      <c r="KVE1" s="100"/>
      <c r="KVF1" s="100"/>
      <c r="KVG1" s="100"/>
      <c r="KVH1" s="100"/>
      <c r="KVI1" s="100"/>
      <c r="KVJ1" s="100"/>
      <c r="KVK1" s="100"/>
      <c r="KVL1" s="100"/>
      <c r="KVM1" s="100"/>
      <c r="KVN1" s="100"/>
      <c r="KVO1" s="100"/>
      <c r="KVP1" s="100"/>
      <c r="KVQ1" s="100"/>
      <c r="KVR1" s="100"/>
      <c r="KVS1" s="100"/>
      <c r="KVT1" s="100"/>
      <c r="KVU1" s="100"/>
      <c r="KVV1" s="100"/>
      <c r="KVW1" s="100"/>
      <c r="KVX1" s="100"/>
      <c r="KVY1" s="100"/>
      <c r="KVZ1" s="100"/>
      <c r="KWA1" s="100"/>
      <c r="KWB1" s="100"/>
      <c r="KWC1" s="100"/>
      <c r="KWD1" s="100"/>
      <c r="KWE1" s="100"/>
      <c r="KWF1" s="100"/>
      <c r="KWG1" s="100"/>
      <c r="KWH1" s="100"/>
      <c r="KWI1" s="100"/>
      <c r="KWJ1" s="100"/>
      <c r="KWK1" s="100"/>
      <c r="KWL1" s="100"/>
      <c r="KWM1" s="100"/>
      <c r="KWN1" s="100"/>
      <c r="KWO1" s="100"/>
      <c r="KWP1" s="100"/>
      <c r="KWQ1" s="100"/>
      <c r="KWR1" s="100"/>
      <c r="KWS1" s="100"/>
      <c r="KWT1" s="100"/>
      <c r="KWU1" s="100"/>
      <c r="KWV1" s="100"/>
      <c r="KWW1" s="100"/>
      <c r="KWX1" s="100"/>
      <c r="KWY1" s="100"/>
      <c r="KWZ1" s="100"/>
      <c r="KXA1" s="100"/>
      <c r="KXB1" s="100"/>
      <c r="KXC1" s="100"/>
      <c r="KXD1" s="100"/>
      <c r="KXE1" s="100"/>
      <c r="KXF1" s="100"/>
      <c r="KXG1" s="100"/>
      <c r="KXH1" s="100"/>
      <c r="KXI1" s="100"/>
      <c r="KXJ1" s="100"/>
      <c r="KXK1" s="100"/>
      <c r="KXL1" s="100"/>
      <c r="KXM1" s="100"/>
      <c r="KXN1" s="100"/>
      <c r="KXO1" s="100"/>
      <c r="KXP1" s="100"/>
      <c r="KXQ1" s="100"/>
      <c r="KXR1" s="100"/>
      <c r="KXS1" s="100"/>
      <c r="KXT1" s="100"/>
      <c r="KXU1" s="100"/>
      <c r="KXV1" s="100"/>
      <c r="KXW1" s="100"/>
      <c r="KXX1" s="100"/>
      <c r="KXY1" s="100"/>
      <c r="KXZ1" s="100"/>
      <c r="KYA1" s="100"/>
      <c r="KYB1" s="100"/>
      <c r="KYC1" s="100"/>
      <c r="KYD1" s="100"/>
      <c r="KYE1" s="100"/>
      <c r="KYF1" s="100"/>
      <c r="KYG1" s="100"/>
      <c r="KYH1" s="100"/>
      <c r="KYI1" s="100"/>
      <c r="KYJ1" s="100"/>
      <c r="KYK1" s="100"/>
      <c r="KYL1" s="100"/>
      <c r="KYM1" s="100"/>
      <c r="KYN1" s="100"/>
      <c r="KYO1" s="100"/>
      <c r="KYP1" s="100"/>
      <c r="KYQ1" s="100"/>
      <c r="KYR1" s="100"/>
      <c r="KYS1" s="100"/>
      <c r="KYT1" s="100"/>
      <c r="KYU1" s="100"/>
      <c r="KYV1" s="100"/>
      <c r="KYW1" s="100"/>
      <c r="KYX1" s="100"/>
      <c r="KYY1" s="100"/>
      <c r="KYZ1" s="100"/>
      <c r="KZA1" s="100"/>
      <c r="KZB1" s="100"/>
      <c r="KZC1" s="100"/>
      <c r="KZD1" s="100"/>
      <c r="KZE1" s="100"/>
      <c r="KZF1" s="100"/>
      <c r="KZG1" s="100"/>
      <c r="KZH1" s="100"/>
      <c r="KZI1" s="100"/>
      <c r="KZJ1" s="100"/>
      <c r="KZK1" s="100"/>
      <c r="KZL1" s="100"/>
      <c r="KZM1" s="100"/>
      <c r="KZN1" s="100"/>
      <c r="KZO1" s="100"/>
      <c r="KZP1" s="100"/>
      <c r="KZQ1" s="100"/>
      <c r="KZR1" s="100"/>
      <c r="KZS1" s="100"/>
      <c r="KZT1" s="100"/>
      <c r="KZU1" s="100"/>
      <c r="KZV1" s="100"/>
      <c r="KZW1" s="100"/>
      <c r="KZX1" s="100"/>
      <c r="KZY1" s="100"/>
      <c r="KZZ1" s="100"/>
      <c r="LAA1" s="100"/>
      <c r="LAB1" s="100"/>
      <c r="LAC1" s="100"/>
      <c r="LAD1" s="100"/>
      <c r="LAE1" s="100"/>
      <c r="LAF1" s="100"/>
      <c r="LAG1" s="100"/>
      <c r="LAH1" s="100"/>
      <c r="LAI1" s="100"/>
      <c r="LAJ1" s="100"/>
      <c r="LAK1" s="100"/>
      <c r="LAL1" s="100"/>
      <c r="LAM1" s="100"/>
      <c r="LAN1" s="100"/>
      <c r="LAO1" s="100"/>
      <c r="LAP1" s="100"/>
      <c r="LAQ1" s="100"/>
      <c r="LAR1" s="100"/>
      <c r="LAS1" s="100"/>
      <c r="LAT1" s="100"/>
      <c r="LAU1" s="100"/>
      <c r="LAV1" s="100"/>
      <c r="LAW1" s="100"/>
      <c r="LAX1" s="100"/>
      <c r="LAY1" s="100"/>
      <c r="LAZ1" s="100"/>
      <c r="LBA1" s="100"/>
      <c r="LBB1" s="100"/>
      <c r="LBC1" s="100"/>
      <c r="LBD1" s="100"/>
      <c r="LBE1" s="100"/>
      <c r="LBF1" s="100"/>
      <c r="LBG1" s="100"/>
      <c r="LBH1" s="100"/>
      <c r="LBI1" s="100"/>
      <c r="LBJ1" s="100"/>
      <c r="LBK1" s="100"/>
      <c r="LBL1" s="100"/>
      <c r="LBM1" s="100"/>
      <c r="LBN1" s="100"/>
      <c r="LBO1" s="100"/>
      <c r="LBP1" s="100"/>
      <c r="LBQ1" s="100"/>
      <c r="LBR1" s="100"/>
      <c r="LBS1" s="100"/>
      <c r="LBT1" s="100"/>
      <c r="LBU1" s="100"/>
      <c r="LBV1" s="100"/>
      <c r="LBW1" s="100"/>
      <c r="LBX1" s="100"/>
      <c r="LBY1" s="100"/>
      <c r="LBZ1" s="100"/>
      <c r="LCA1" s="100"/>
      <c r="LCB1" s="100"/>
      <c r="LCC1" s="100"/>
      <c r="LCD1" s="100"/>
      <c r="LCE1" s="100"/>
      <c r="LCF1" s="100"/>
      <c r="LCG1" s="100"/>
      <c r="LCH1" s="100"/>
      <c r="LCI1" s="100"/>
      <c r="LCJ1" s="100"/>
      <c r="LCK1" s="100"/>
      <c r="LCL1" s="100"/>
      <c r="LCM1" s="100"/>
      <c r="LCN1" s="100"/>
      <c r="LCO1" s="100"/>
      <c r="LCP1" s="100"/>
      <c r="LCQ1" s="100"/>
      <c r="LCR1" s="100"/>
      <c r="LCS1" s="100"/>
      <c r="LCT1" s="100"/>
      <c r="LCU1" s="100"/>
      <c r="LCV1" s="100"/>
      <c r="LCW1" s="100"/>
      <c r="LCX1" s="100"/>
      <c r="LCY1" s="100"/>
      <c r="LCZ1" s="100"/>
      <c r="LDA1" s="100"/>
      <c r="LDB1" s="100"/>
      <c r="LDC1" s="100"/>
      <c r="LDD1" s="100"/>
      <c r="LDE1" s="100"/>
      <c r="LDF1" s="100"/>
      <c r="LDG1" s="100"/>
      <c r="LDH1" s="100"/>
      <c r="LDI1" s="100"/>
      <c r="LDJ1" s="100"/>
      <c r="LDK1" s="100"/>
      <c r="LDL1" s="100"/>
      <c r="LDM1" s="100"/>
      <c r="LDN1" s="100"/>
      <c r="LDO1" s="100"/>
      <c r="LDP1" s="100"/>
      <c r="LDQ1" s="100"/>
      <c r="LDR1" s="100"/>
      <c r="LDS1" s="100"/>
      <c r="LDT1" s="100"/>
      <c r="LDU1" s="100"/>
      <c r="LDV1" s="100"/>
      <c r="LDW1" s="100"/>
      <c r="LDX1" s="100"/>
      <c r="LDY1" s="100"/>
      <c r="LDZ1" s="100"/>
      <c r="LEA1" s="100"/>
      <c r="LEB1" s="100"/>
      <c r="LEC1" s="100"/>
      <c r="LED1" s="100"/>
      <c r="LEE1" s="100"/>
      <c r="LEF1" s="100"/>
      <c r="LEG1" s="100"/>
      <c r="LEH1" s="100"/>
      <c r="LEI1" s="100"/>
      <c r="LEJ1" s="100"/>
      <c r="LEK1" s="100"/>
      <c r="LEL1" s="100"/>
      <c r="LEM1" s="100"/>
      <c r="LEN1" s="100"/>
      <c r="LEO1" s="100"/>
      <c r="LEP1" s="100"/>
      <c r="LEQ1" s="100"/>
      <c r="LER1" s="100"/>
      <c r="LES1" s="100"/>
      <c r="LET1" s="100"/>
      <c r="LEU1" s="100"/>
      <c r="LEV1" s="100"/>
      <c r="LEW1" s="100"/>
      <c r="LEX1" s="100"/>
      <c r="LEY1" s="100"/>
      <c r="LEZ1" s="100"/>
      <c r="LFA1" s="100"/>
      <c r="LFB1" s="100"/>
      <c r="LFC1" s="100"/>
      <c r="LFD1" s="100"/>
      <c r="LFE1" s="100"/>
      <c r="LFF1" s="100"/>
      <c r="LFG1" s="100"/>
      <c r="LFH1" s="100"/>
      <c r="LFI1" s="100"/>
      <c r="LFJ1" s="100"/>
      <c r="LFK1" s="100"/>
      <c r="LFL1" s="100"/>
      <c r="LFM1" s="100"/>
      <c r="LFN1" s="100"/>
      <c r="LFO1" s="100"/>
      <c r="LFP1" s="100"/>
      <c r="LFQ1" s="100"/>
      <c r="LFR1" s="100"/>
      <c r="LFS1" s="100"/>
      <c r="LFT1" s="100"/>
      <c r="LFU1" s="100"/>
      <c r="LFV1" s="100"/>
      <c r="LFW1" s="100"/>
      <c r="LFX1" s="100"/>
      <c r="LFY1" s="100"/>
      <c r="LFZ1" s="100"/>
      <c r="LGA1" s="100"/>
      <c r="LGB1" s="100"/>
      <c r="LGC1" s="100"/>
      <c r="LGD1" s="100"/>
      <c r="LGE1" s="100"/>
      <c r="LGF1" s="100"/>
      <c r="LGG1" s="100"/>
      <c r="LGH1" s="100"/>
      <c r="LGI1" s="100"/>
      <c r="LGJ1" s="100"/>
      <c r="LGK1" s="100"/>
      <c r="LGL1" s="100"/>
      <c r="LGM1" s="100"/>
      <c r="LGN1" s="100"/>
      <c r="LGO1" s="100"/>
      <c r="LGP1" s="100"/>
      <c r="LGQ1" s="100"/>
      <c r="LGR1" s="100"/>
      <c r="LGS1" s="100"/>
      <c r="LGT1" s="100"/>
      <c r="LGU1" s="100"/>
      <c r="LGV1" s="100"/>
      <c r="LGW1" s="100"/>
      <c r="LGX1" s="100"/>
      <c r="LGY1" s="100"/>
      <c r="LGZ1" s="100"/>
      <c r="LHA1" s="100"/>
      <c r="LHB1" s="100"/>
      <c r="LHC1" s="100"/>
      <c r="LHD1" s="100"/>
      <c r="LHE1" s="100"/>
      <c r="LHF1" s="100"/>
      <c r="LHG1" s="100"/>
      <c r="LHH1" s="100"/>
      <c r="LHI1" s="100"/>
      <c r="LHJ1" s="100"/>
      <c r="LHK1" s="100"/>
      <c r="LHL1" s="100"/>
      <c r="LHM1" s="100"/>
      <c r="LHN1" s="100"/>
      <c r="LHO1" s="100"/>
      <c r="LHP1" s="100"/>
      <c r="LHQ1" s="100"/>
      <c r="LHR1" s="100"/>
      <c r="LHS1" s="100"/>
      <c r="LHT1" s="100"/>
      <c r="LHU1" s="100"/>
      <c r="LHV1" s="100"/>
      <c r="LHW1" s="100"/>
      <c r="LHX1" s="100"/>
      <c r="LHY1" s="100"/>
      <c r="LHZ1" s="100"/>
      <c r="LIA1" s="100"/>
      <c r="LIB1" s="100"/>
      <c r="LIC1" s="100"/>
      <c r="LID1" s="100"/>
      <c r="LIE1" s="100"/>
      <c r="LIF1" s="100"/>
      <c r="LIG1" s="100"/>
      <c r="LIH1" s="100"/>
      <c r="LII1" s="100"/>
      <c r="LIJ1" s="100"/>
      <c r="LIK1" s="100"/>
      <c r="LIL1" s="100"/>
      <c r="LIM1" s="100"/>
      <c r="LIN1" s="100"/>
      <c r="LIO1" s="100"/>
      <c r="LIP1" s="100"/>
      <c r="LIQ1" s="100"/>
      <c r="LIR1" s="100"/>
      <c r="LIS1" s="100"/>
      <c r="LIT1" s="100"/>
      <c r="LIU1" s="100"/>
      <c r="LIV1" s="100"/>
      <c r="LIW1" s="100"/>
      <c r="LIX1" s="100"/>
      <c r="LIY1" s="100"/>
      <c r="LIZ1" s="100"/>
      <c r="LJA1" s="100"/>
      <c r="LJB1" s="100"/>
      <c r="LJC1" s="100"/>
      <c r="LJD1" s="100"/>
      <c r="LJE1" s="100"/>
      <c r="LJF1" s="100"/>
      <c r="LJG1" s="100"/>
      <c r="LJH1" s="100"/>
      <c r="LJI1" s="100"/>
      <c r="LJJ1" s="100"/>
      <c r="LJK1" s="100"/>
      <c r="LJL1" s="100"/>
      <c r="LJM1" s="100"/>
      <c r="LJN1" s="100"/>
      <c r="LJO1" s="100"/>
      <c r="LJP1" s="100"/>
      <c r="LJQ1" s="100"/>
      <c r="LJR1" s="100"/>
      <c r="LJS1" s="100"/>
      <c r="LJT1" s="100"/>
      <c r="LJU1" s="100"/>
      <c r="LJV1" s="100"/>
      <c r="LJW1" s="100"/>
      <c r="LJX1" s="100"/>
      <c r="LJY1" s="100"/>
      <c r="LJZ1" s="100"/>
      <c r="LKA1" s="100"/>
      <c r="LKB1" s="100"/>
      <c r="LKC1" s="100"/>
      <c r="LKD1" s="100"/>
      <c r="LKE1" s="100"/>
      <c r="LKF1" s="100"/>
      <c r="LKG1" s="100"/>
      <c r="LKH1" s="100"/>
      <c r="LKI1" s="100"/>
      <c r="LKJ1" s="100"/>
      <c r="LKK1" s="100"/>
      <c r="LKL1" s="100"/>
      <c r="LKM1" s="100"/>
      <c r="LKN1" s="100"/>
      <c r="LKO1" s="100"/>
      <c r="LKP1" s="100"/>
      <c r="LKQ1" s="100"/>
      <c r="LKR1" s="100"/>
      <c r="LKS1" s="100"/>
      <c r="LKT1" s="100"/>
      <c r="LKU1" s="100"/>
      <c r="LKV1" s="100"/>
      <c r="LKW1" s="100"/>
      <c r="LKX1" s="100"/>
      <c r="LKY1" s="100"/>
      <c r="LKZ1" s="100"/>
      <c r="LLA1" s="100"/>
      <c r="LLB1" s="100"/>
      <c r="LLC1" s="100"/>
      <c r="LLD1" s="100"/>
      <c r="LLE1" s="100"/>
      <c r="LLF1" s="100"/>
      <c r="LLG1" s="100"/>
      <c r="LLH1" s="100"/>
      <c r="LLI1" s="100"/>
      <c r="LLJ1" s="100"/>
      <c r="LLK1" s="100"/>
      <c r="LLL1" s="100"/>
      <c r="LLM1" s="100"/>
      <c r="LLN1" s="100"/>
      <c r="LLO1" s="100"/>
      <c r="LLP1" s="100"/>
      <c r="LLQ1" s="100"/>
      <c r="LLR1" s="100"/>
      <c r="LLS1" s="100"/>
      <c r="LLT1" s="100"/>
      <c r="LLU1" s="100"/>
      <c r="LLV1" s="100"/>
      <c r="LLW1" s="100"/>
      <c r="LLX1" s="100"/>
      <c r="LLY1" s="100"/>
      <c r="LLZ1" s="100"/>
      <c r="LMA1" s="100"/>
      <c r="LMB1" s="100"/>
      <c r="LMC1" s="100"/>
      <c r="LMD1" s="100"/>
      <c r="LME1" s="100"/>
      <c r="LMF1" s="100"/>
      <c r="LMG1" s="100"/>
      <c r="LMH1" s="100"/>
      <c r="LMI1" s="100"/>
      <c r="LMJ1" s="100"/>
      <c r="LMK1" s="100"/>
      <c r="LML1" s="100"/>
      <c r="LMM1" s="100"/>
      <c r="LMN1" s="100"/>
      <c r="LMO1" s="100"/>
      <c r="LMP1" s="100"/>
      <c r="LMQ1" s="100"/>
      <c r="LMR1" s="100"/>
      <c r="LMS1" s="100"/>
      <c r="LMT1" s="100"/>
      <c r="LMU1" s="100"/>
      <c r="LMV1" s="100"/>
      <c r="LMW1" s="100"/>
      <c r="LMX1" s="100"/>
      <c r="LMY1" s="100"/>
      <c r="LMZ1" s="100"/>
      <c r="LNA1" s="100"/>
      <c r="LNB1" s="100"/>
      <c r="LNC1" s="100"/>
      <c r="LND1" s="100"/>
      <c r="LNE1" s="100"/>
      <c r="LNF1" s="100"/>
      <c r="LNG1" s="100"/>
      <c r="LNH1" s="100"/>
      <c r="LNI1" s="100"/>
      <c r="LNJ1" s="100"/>
      <c r="LNK1" s="100"/>
      <c r="LNL1" s="100"/>
      <c r="LNM1" s="100"/>
      <c r="LNN1" s="100"/>
      <c r="LNO1" s="100"/>
      <c r="LNP1" s="100"/>
      <c r="LNQ1" s="100"/>
      <c r="LNR1" s="100"/>
      <c r="LNS1" s="100"/>
      <c r="LNT1" s="100"/>
      <c r="LNU1" s="100"/>
      <c r="LNV1" s="100"/>
      <c r="LNW1" s="100"/>
      <c r="LNX1" s="100"/>
      <c r="LNY1" s="100"/>
      <c r="LNZ1" s="100"/>
      <c r="LOA1" s="100"/>
      <c r="LOB1" s="100"/>
      <c r="LOC1" s="100"/>
      <c r="LOD1" s="100"/>
      <c r="LOE1" s="100"/>
      <c r="LOF1" s="100"/>
      <c r="LOG1" s="100"/>
      <c r="LOH1" s="100"/>
      <c r="LOI1" s="100"/>
      <c r="LOJ1" s="100"/>
      <c r="LOK1" s="100"/>
      <c r="LOL1" s="100"/>
      <c r="LOM1" s="100"/>
      <c r="LON1" s="100"/>
      <c r="LOO1" s="100"/>
      <c r="LOP1" s="100"/>
      <c r="LOQ1" s="100"/>
      <c r="LOR1" s="100"/>
      <c r="LOS1" s="100"/>
      <c r="LOT1" s="100"/>
      <c r="LOU1" s="100"/>
      <c r="LOV1" s="100"/>
      <c r="LOW1" s="100"/>
      <c r="LOX1" s="100"/>
      <c r="LOY1" s="100"/>
      <c r="LOZ1" s="100"/>
      <c r="LPA1" s="100"/>
      <c r="LPB1" s="100"/>
      <c r="LPC1" s="100"/>
      <c r="LPD1" s="100"/>
      <c r="LPE1" s="100"/>
      <c r="LPF1" s="100"/>
      <c r="LPG1" s="100"/>
      <c r="LPH1" s="100"/>
      <c r="LPI1" s="100"/>
      <c r="LPJ1" s="100"/>
      <c r="LPK1" s="100"/>
      <c r="LPL1" s="100"/>
      <c r="LPM1" s="100"/>
      <c r="LPN1" s="100"/>
      <c r="LPO1" s="100"/>
      <c r="LPP1" s="100"/>
      <c r="LPQ1" s="100"/>
      <c r="LPR1" s="100"/>
      <c r="LPS1" s="100"/>
      <c r="LPT1" s="100"/>
      <c r="LPU1" s="100"/>
      <c r="LPV1" s="100"/>
      <c r="LPW1" s="100"/>
      <c r="LPX1" s="100"/>
      <c r="LPY1" s="100"/>
      <c r="LPZ1" s="100"/>
      <c r="LQA1" s="100"/>
      <c r="LQB1" s="100"/>
      <c r="LQC1" s="100"/>
      <c r="LQD1" s="100"/>
      <c r="LQE1" s="100"/>
      <c r="LQF1" s="100"/>
      <c r="LQG1" s="100"/>
      <c r="LQH1" s="100"/>
      <c r="LQI1" s="100"/>
      <c r="LQJ1" s="100"/>
      <c r="LQK1" s="100"/>
      <c r="LQL1" s="100"/>
      <c r="LQM1" s="100"/>
      <c r="LQN1" s="100"/>
      <c r="LQO1" s="100"/>
      <c r="LQP1" s="100"/>
      <c r="LQQ1" s="100"/>
      <c r="LQR1" s="100"/>
      <c r="LQS1" s="100"/>
      <c r="LQT1" s="100"/>
      <c r="LQU1" s="100"/>
      <c r="LQV1" s="100"/>
      <c r="LQW1" s="100"/>
      <c r="LQX1" s="100"/>
      <c r="LQY1" s="100"/>
      <c r="LQZ1" s="100"/>
      <c r="LRA1" s="100"/>
      <c r="LRB1" s="100"/>
      <c r="LRC1" s="100"/>
      <c r="LRD1" s="100"/>
      <c r="LRE1" s="100"/>
      <c r="LRF1" s="100"/>
      <c r="LRG1" s="100"/>
      <c r="LRH1" s="100"/>
      <c r="LRI1" s="100"/>
      <c r="LRJ1" s="100"/>
      <c r="LRK1" s="100"/>
      <c r="LRL1" s="100"/>
      <c r="LRM1" s="100"/>
      <c r="LRN1" s="100"/>
      <c r="LRO1" s="100"/>
      <c r="LRP1" s="100"/>
      <c r="LRQ1" s="100"/>
      <c r="LRR1" s="100"/>
      <c r="LRS1" s="100"/>
      <c r="LRT1" s="100"/>
      <c r="LRU1" s="100"/>
      <c r="LRV1" s="100"/>
      <c r="LRW1" s="100"/>
      <c r="LRX1" s="100"/>
      <c r="LRY1" s="100"/>
      <c r="LRZ1" s="100"/>
      <c r="LSA1" s="100"/>
      <c r="LSB1" s="100"/>
      <c r="LSC1" s="100"/>
      <c r="LSD1" s="100"/>
      <c r="LSE1" s="100"/>
      <c r="LSF1" s="100"/>
      <c r="LSG1" s="100"/>
      <c r="LSH1" s="100"/>
      <c r="LSI1" s="100"/>
      <c r="LSJ1" s="100"/>
      <c r="LSK1" s="100"/>
      <c r="LSL1" s="100"/>
      <c r="LSM1" s="100"/>
      <c r="LSN1" s="100"/>
      <c r="LSO1" s="100"/>
      <c r="LSP1" s="100"/>
      <c r="LSQ1" s="100"/>
      <c r="LSR1" s="100"/>
      <c r="LSS1" s="100"/>
      <c r="LST1" s="100"/>
      <c r="LSU1" s="100"/>
      <c r="LSV1" s="100"/>
      <c r="LSW1" s="100"/>
      <c r="LSX1" s="100"/>
      <c r="LSY1" s="100"/>
      <c r="LSZ1" s="100"/>
      <c r="LTA1" s="100"/>
      <c r="LTB1" s="100"/>
      <c r="LTC1" s="100"/>
      <c r="LTD1" s="100"/>
      <c r="LTE1" s="100"/>
      <c r="LTF1" s="100"/>
      <c r="LTG1" s="100"/>
      <c r="LTH1" s="100"/>
      <c r="LTI1" s="100"/>
      <c r="LTJ1" s="100"/>
      <c r="LTK1" s="100"/>
      <c r="LTL1" s="100"/>
      <c r="LTM1" s="100"/>
      <c r="LTN1" s="100"/>
      <c r="LTO1" s="100"/>
      <c r="LTP1" s="100"/>
      <c r="LTQ1" s="100"/>
      <c r="LTR1" s="100"/>
      <c r="LTS1" s="100"/>
      <c r="LTT1" s="100"/>
      <c r="LTU1" s="100"/>
      <c r="LTV1" s="100"/>
      <c r="LTW1" s="100"/>
      <c r="LTX1" s="100"/>
      <c r="LTY1" s="100"/>
      <c r="LTZ1" s="100"/>
      <c r="LUA1" s="100"/>
      <c r="LUB1" s="100"/>
      <c r="LUC1" s="100"/>
      <c r="LUD1" s="100"/>
      <c r="LUE1" s="100"/>
      <c r="LUF1" s="100"/>
      <c r="LUG1" s="100"/>
      <c r="LUH1" s="100"/>
      <c r="LUI1" s="100"/>
      <c r="LUJ1" s="100"/>
      <c r="LUK1" s="100"/>
      <c r="LUL1" s="100"/>
      <c r="LUM1" s="100"/>
      <c r="LUN1" s="100"/>
      <c r="LUO1" s="100"/>
      <c r="LUP1" s="100"/>
      <c r="LUQ1" s="100"/>
      <c r="LUR1" s="100"/>
      <c r="LUS1" s="100"/>
      <c r="LUT1" s="100"/>
      <c r="LUU1" s="100"/>
      <c r="LUV1" s="100"/>
      <c r="LUW1" s="100"/>
      <c r="LUX1" s="100"/>
      <c r="LUY1" s="100"/>
      <c r="LUZ1" s="100"/>
      <c r="LVA1" s="100"/>
      <c r="LVB1" s="100"/>
      <c r="LVC1" s="100"/>
      <c r="LVD1" s="100"/>
      <c r="LVE1" s="100"/>
      <c r="LVF1" s="100"/>
      <c r="LVG1" s="100"/>
      <c r="LVH1" s="100"/>
      <c r="LVI1" s="100"/>
      <c r="LVJ1" s="100"/>
      <c r="LVK1" s="100"/>
      <c r="LVL1" s="100"/>
      <c r="LVM1" s="100"/>
      <c r="LVN1" s="100"/>
      <c r="LVO1" s="100"/>
      <c r="LVP1" s="100"/>
      <c r="LVQ1" s="100"/>
      <c r="LVR1" s="100"/>
      <c r="LVS1" s="100"/>
      <c r="LVT1" s="100"/>
      <c r="LVU1" s="100"/>
      <c r="LVV1" s="100"/>
      <c r="LVW1" s="100"/>
      <c r="LVX1" s="100"/>
      <c r="LVY1" s="100"/>
      <c r="LVZ1" s="100"/>
      <c r="LWA1" s="100"/>
      <c r="LWB1" s="100"/>
      <c r="LWC1" s="100"/>
      <c r="LWD1" s="100"/>
      <c r="LWE1" s="100"/>
      <c r="LWF1" s="100"/>
      <c r="LWG1" s="100"/>
      <c r="LWH1" s="100"/>
      <c r="LWI1" s="100"/>
      <c r="LWJ1" s="100"/>
      <c r="LWK1" s="100"/>
      <c r="LWL1" s="100"/>
      <c r="LWM1" s="100"/>
      <c r="LWN1" s="100"/>
      <c r="LWO1" s="100"/>
      <c r="LWP1" s="100"/>
      <c r="LWQ1" s="100"/>
      <c r="LWR1" s="100"/>
      <c r="LWS1" s="100"/>
      <c r="LWT1" s="100"/>
      <c r="LWU1" s="100"/>
      <c r="LWV1" s="100"/>
      <c r="LWW1" s="100"/>
      <c r="LWX1" s="100"/>
      <c r="LWY1" s="100"/>
      <c r="LWZ1" s="100"/>
      <c r="LXA1" s="100"/>
      <c r="LXB1" s="100"/>
      <c r="LXC1" s="100"/>
      <c r="LXD1" s="100"/>
      <c r="LXE1" s="100"/>
      <c r="LXF1" s="100"/>
      <c r="LXG1" s="100"/>
      <c r="LXH1" s="100"/>
      <c r="LXI1" s="100"/>
      <c r="LXJ1" s="100"/>
      <c r="LXK1" s="100"/>
      <c r="LXL1" s="100"/>
      <c r="LXM1" s="100"/>
      <c r="LXN1" s="100"/>
      <c r="LXO1" s="100"/>
      <c r="LXP1" s="100"/>
      <c r="LXQ1" s="100"/>
      <c r="LXR1" s="100"/>
      <c r="LXS1" s="100"/>
      <c r="LXT1" s="100"/>
      <c r="LXU1" s="100"/>
      <c r="LXV1" s="100"/>
      <c r="LXW1" s="100"/>
      <c r="LXX1" s="100"/>
      <c r="LXY1" s="100"/>
      <c r="LXZ1" s="100"/>
      <c r="LYA1" s="100"/>
      <c r="LYB1" s="100"/>
      <c r="LYC1" s="100"/>
      <c r="LYD1" s="100"/>
      <c r="LYE1" s="100"/>
      <c r="LYF1" s="100"/>
      <c r="LYG1" s="100"/>
      <c r="LYH1" s="100"/>
      <c r="LYI1" s="100"/>
      <c r="LYJ1" s="100"/>
      <c r="LYK1" s="100"/>
      <c r="LYL1" s="100"/>
      <c r="LYM1" s="100"/>
      <c r="LYN1" s="100"/>
      <c r="LYO1" s="100"/>
      <c r="LYP1" s="100"/>
      <c r="LYQ1" s="100"/>
      <c r="LYR1" s="100"/>
      <c r="LYS1" s="100"/>
      <c r="LYT1" s="100"/>
      <c r="LYU1" s="100"/>
      <c r="LYV1" s="100"/>
      <c r="LYW1" s="100"/>
      <c r="LYX1" s="100"/>
      <c r="LYY1" s="100"/>
      <c r="LYZ1" s="100"/>
      <c r="LZA1" s="100"/>
      <c r="LZB1" s="100"/>
      <c r="LZC1" s="100"/>
      <c r="LZD1" s="100"/>
      <c r="LZE1" s="100"/>
      <c r="LZF1" s="100"/>
      <c r="LZG1" s="100"/>
      <c r="LZH1" s="100"/>
      <c r="LZI1" s="100"/>
      <c r="LZJ1" s="100"/>
      <c r="LZK1" s="100"/>
      <c r="LZL1" s="100"/>
      <c r="LZM1" s="100"/>
      <c r="LZN1" s="100"/>
      <c r="LZO1" s="100"/>
      <c r="LZP1" s="100"/>
      <c r="LZQ1" s="100"/>
      <c r="LZR1" s="100"/>
      <c r="LZS1" s="100"/>
      <c r="LZT1" s="100"/>
      <c r="LZU1" s="100"/>
      <c r="LZV1" s="100"/>
      <c r="LZW1" s="100"/>
      <c r="LZX1" s="100"/>
      <c r="LZY1" s="100"/>
      <c r="LZZ1" s="100"/>
      <c r="MAA1" s="100"/>
      <c r="MAB1" s="100"/>
      <c r="MAC1" s="100"/>
      <c r="MAD1" s="100"/>
      <c r="MAE1" s="100"/>
      <c r="MAF1" s="100"/>
      <c r="MAG1" s="100"/>
      <c r="MAH1" s="100"/>
      <c r="MAI1" s="100"/>
      <c r="MAJ1" s="100"/>
      <c r="MAK1" s="100"/>
      <c r="MAL1" s="100"/>
      <c r="MAM1" s="100"/>
      <c r="MAN1" s="100"/>
      <c r="MAO1" s="100"/>
      <c r="MAP1" s="100"/>
      <c r="MAQ1" s="100"/>
      <c r="MAR1" s="100"/>
      <c r="MAS1" s="100"/>
      <c r="MAT1" s="100"/>
      <c r="MAU1" s="100"/>
      <c r="MAV1" s="100"/>
      <c r="MAW1" s="100"/>
      <c r="MAX1" s="100"/>
      <c r="MAY1" s="100"/>
      <c r="MAZ1" s="100"/>
      <c r="MBA1" s="100"/>
      <c r="MBB1" s="100"/>
      <c r="MBC1" s="100"/>
      <c r="MBD1" s="100"/>
      <c r="MBE1" s="100"/>
      <c r="MBF1" s="100"/>
      <c r="MBG1" s="100"/>
      <c r="MBH1" s="100"/>
      <c r="MBI1" s="100"/>
      <c r="MBJ1" s="100"/>
      <c r="MBK1" s="100"/>
      <c r="MBL1" s="100"/>
      <c r="MBM1" s="100"/>
      <c r="MBN1" s="100"/>
      <c r="MBO1" s="100"/>
      <c r="MBP1" s="100"/>
      <c r="MBQ1" s="100"/>
      <c r="MBR1" s="100"/>
      <c r="MBS1" s="100"/>
      <c r="MBT1" s="100"/>
      <c r="MBU1" s="100"/>
      <c r="MBV1" s="100"/>
      <c r="MBW1" s="100"/>
      <c r="MBX1" s="100"/>
      <c r="MBY1" s="100"/>
      <c r="MBZ1" s="100"/>
      <c r="MCA1" s="100"/>
      <c r="MCB1" s="100"/>
      <c r="MCC1" s="100"/>
      <c r="MCD1" s="100"/>
      <c r="MCE1" s="100"/>
      <c r="MCF1" s="100"/>
      <c r="MCG1" s="100"/>
      <c r="MCH1" s="100"/>
      <c r="MCI1" s="100"/>
      <c r="MCJ1" s="100"/>
      <c r="MCK1" s="100"/>
      <c r="MCL1" s="100"/>
      <c r="MCM1" s="100"/>
      <c r="MCN1" s="100"/>
      <c r="MCO1" s="100"/>
      <c r="MCP1" s="100"/>
      <c r="MCQ1" s="100"/>
      <c r="MCR1" s="100"/>
      <c r="MCS1" s="100"/>
      <c r="MCT1" s="100"/>
      <c r="MCU1" s="100"/>
      <c r="MCV1" s="100"/>
      <c r="MCW1" s="100"/>
      <c r="MCX1" s="100"/>
      <c r="MCY1" s="100"/>
      <c r="MCZ1" s="100"/>
      <c r="MDA1" s="100"/>
      <c r="MDB1" s="100"/>
      <c r="MDC1" s="100"/>
      <c r="MDD1" s="100"/>
      <c r="MDE1" s="100"/>
      <c r="MDF1" s="100"/>
      <c r="MDG1" s="100"/>
      <c r="MDH1" s="100"/>
      <c r="MDI1" s="100"/>
      <c r="MDJ1" s="100"/>
      <c r="MDK1" s="100"/>
      <c r="MDL1" s="100"/>
      <c r="MDM1" s="100"/>
      <c r="MDN1" s="100"/>
      <c r="MDO1" s="100"/>
      <c r="MDP1" s="100"/>
      <c r="MDQ1" s="100"/>
      <c r="MDR1" s="100"/>
      <c r="MDS1" s="100"/>
      <c r="MDT1" s="100"/>
      <c r="MDU1" s="100"/>
      <c r="MDV1" s="100"/>
      <c r="MDW1" s="100"/>
      <c r="MDX1" s="100"/>
      <c r="MDY1" s="100"/>
      <c r="MDZ1" s="100"/>
      <c r="MEA1" s="100"/>
      <c r="MEB1" s="100"/>
      <c r="MEC1" s="100"/>
      <c r="MED1" s="100"/>
      <c r="MEE1" s="100"/>
      <c r="MEF1" s="100"/>
      <c r="MEG1" s="100"/>
      <c r="MEH1" s="100"/>
      <c r="MEI1" s="100"/>
      <c r="MEJ1" s="100"/>
      <c r="MEK1" s="100"/>
      <c r="MEL1" s="100"/>
      <c r="MEM1" s="100"/>
      <c r="MEN1" s="100"/>
      <c r="MEO1" s="100"/>
      <c r="MEP1" s="100"/>
      <c r="MEQ1" s="100"/>
      <c r="MER1" s="100"/>
      <c r="MES1" s="100"/>
      <c r="MET1" s="100"/>
      <c r="MEU1" s="100"/>
      <c r="MEV1" s="100"/>
      <c r="MEW1" s="100"/>
      <c r="MEX1" s="100"/>
      <c r="MEY1" s="100"/>
      <c r="MEZ1" s="100"/>
      <c r="MFA1" s="100"/>
      <c r="MFB1" s="100"/>
      <c r="MFC1" s="100"/>
      <c r="MFD1" s="100"/>
      <c r="MFE1" s="100"/>
      <c r="MFF1" s="100"/>
      <c r="MFG1" s="100"/>
      <c r="MFH1" s="100"/>
      <c r="MFI1" s="100"/>
      <c r="MFJ1" s="100"/>
      <c r="MFK1" s="100"/>
      <c r="MFL1" s="100"/>
      <c r="MFM1" s="100"/>
      <c r="MFN1" s="100"/>
      <c r="MFO1" s="100"/>
      <c r="MFP1" s="100"/>
      <c r="MFQ1" s="100"/>
      <c r="MFR1" s="100"/>
      <c r="MFS1" s="100"/>
      <c r="MFT1" s="100"/>
      <c r="MFU1" s="100"/>
      <c r="MFV1" s="100"/>
      <c r="MFW1" s="100"/>
      <c r="MFX1" s="100"/>
      <c r="MFY1" s="100"/>
      <c r="MFZ1" s="100"/>
      <c r="MGA1" s="100"/>
      <c r="MGB1" s="100"/>
      <c r="MGC1" s="100"/>
      <c r="MGD1" s="100"/>
      <c r="MGE1" s="100"/>
      <c r="MGF1" s="100"/>
      <c r="MGG1" s="100"/>
      <c r="MGH1" s="100"/>
      <c r="MGI1" s="100"/>
      <c r="MGJ1" s="100"/>
      <c r="MGK1" s="100"/>
      <c r="MGL1" s="100"/>
      <c r="MGM1" s="100"/>
      <c r="MGN1" s="100"/>
      <c r="MGO1" s="100"/>
      <c r="MGP1" s="100"/>
      <c r="MGQ1" s="100"/>
      <c r="MGR1" s="100"/>
      <c r="MGS1" s="100"/>
      <c r="MGT1" s="100"/>
      <c r="MGU1" s="100"/>
      <c r="MGV1" s="100"/>
      <c r="MGW1" s="100"/>
      <c r="MGX1" s="100"/>
      <c r="MGY1" s="100"/>
      <c r="MGZ1" s="100"/>
      <c r="MHA1" s="100"/>
      <c r="MHB1" s="100"/>
      <c r="MHC1" s="100"/>
      <c r="MHD1" s="100"/>
      <c r="MHE1" s="100"/>
      <c r="MHF1" s="100"/>
      <c r="MHG1" s="100"/>
      <c r="MHH1" s="100"/>
      <c r="MHI1" s="100"/>
      <c r="MHJ1" s="100"/>
      <c r="MHK1" s="100"/>
      <c r="MHL1" s="100"/>
      <c r="MHM1" s="100"/>
      <c r="MHN1" s="100"/>
      <c r="MHO1" s="100"/>
      <c r="MHP1" s="100"/>
      <c r="MHQ1" s="100"/>
      <c r="MHR1" s="100"/>
      <c r="MHS1" s="100"/>
      <c r="MHT1" s="100"/>
      <c r="MHU1" s="100"/>
      <c r="MHV1" s="100"/>
      <c r="MHW1" s="100"/>
      <c r="MHX1" s="100"/>
      <c r="MHY1" s="100"/>
      <c r="MHZ1" s="100"/>
      <c r="MIA1" s="100"/>
      <c r="MIB1" s="100"/>
      <c r="MIC1" s="100"/>
      <c r="MID1" s="100"/>
      <c r="MIE1" s="100"/>
      <c r="MIF1" s="100"/>
      <c r="MIG1" s="100"/>
      <c r="MIH1" s="100"/>
      <c r="MII1" s="100"/>
      <c r="MIJ1" s="100"/>
      <c r="MIK1" s="100"/>
      <c r="MIL1" s="100"/>
      <c r="MIM1" s="100"/>
      <c r="MIN1" s="100"/>
      <c r="MIO1" s="100"/>
      <c r="MIP1" s="100"/>
      <c r="MIQ1" s="100"/>
      <c r="MIR1" s="100"/>
      <c r="MIS1" s="100"/>
      <c r="MIT1" s="100"/>
      <c r="MIU1" s="100"/>
      <c r="MIV1" s="100"/>
      <c r="MIW1" s="100"/>
      <c r="MIX1" s="100"/>
      <c r="MIY1" s="100"/>
      <c r="MIZ1" s="100"/>
      <c r="MJA1" s="100"/>
      <c r="MJB1" s="100"/>
      <c r="MJC1" s="100"/>
      <c r="MJD1" s="100"/>
      <c r="MJE1" s="100"/>
      <c r="MJF1" s="100"/>
      <c r="MJG1" s="100"/>
      <c r="MJH1" s="100"/>
      <c r="MJI1" s="100"/>
      <c r="MJJ1" s="100"/>
      <c r="MJK1" s="100"/>
      <c r="MJL1" s="100"/>
      <c r="MJM1" s="100"/>
      <c r="MJN1" s="100"/>
      <c r="MJO1" s="100"/>
      <c r="MJP1" s="100"/>
      <c r="MJQ1" s="100"/>
      <c r="MJR1" s="100"/>
      <c r="MJS1" s="100"/>
      <c r="MJT1" s="100"/>
      <c r="MJU1" s="100"/>
      <c r="MJV1" s="100"/>
      <c r="MJW1" s="100"/>
      <c r="MJX1" s="100"/>
      <c r="MJY1" s="100"/>
      <c r="MJZ1" s="100"/>
      <c r="MKA1" s="100"/>
      <c r="MKB1" s="100"/>
      <c r="MKC1" s="100"/>
      <c r="MKD1" s="100"/>
      <c r="MKE1" s="100"/>
      <c r="MKF1" s="100"/>
      <c r="MKG1" s="100"/>
      <c r="MKH1" s="100"/>
      <c r="MKI1" s="100"/>
      <c r="MKJ1" s="100"/>
      <c r="MKK1" s="100"/>
      <c r="MKL1" s="100"/>
      <c r="MKM1" s="100"/>
      <c r="MKN1" s="100"/>
      <c r="MKO1" s="100"/>
      <c r="MKP1" s="100"/>
      <c r="MKQ1" s="100"/>
      <c r="MKR1" s="100"/>
      <c r="MKS1" s="100"/>
      <c r="MKT1" s="100"/>
      <c r="MKU1" s="100"/>
      <c r="MKV1" s="100"/>
      <c r="MKW1" s="100"/>
      <c r="MKX1" s="100"/>
      <c r="MKY1" s="100"/>
      <c r="MKZ1" s="100"/>
      <c r="MLA1" s="100"/>
      <c r="MLB1" s="100"/>
      <c r="MLC1" s="100"/>
      <c r="MLD1" s="100"/>
      <c r="MLE1" s="100"/>
      <c r="MLF1" s="100"/>
      <c r="MLG1" s="100"/>
      <c r="MLH1" s="100"/>
      <c r="MLI1" s="100"/>
      <c r="MLJ1" s="100"/>
      <c r="MLK1" s="100"/>
      <c r="MLL1" s="100"/>
      <c r="MLM1" s="100"/>
      <c r="MLN1" s="100"/>
      <c r="MLO1" s="100"/>
      <c r="MLP1" s="100"/>
      <c r="MLQ1" s="100"/>
      <c r="MLR1" s="100"/>
      <c r="MLS1" s="100"/>
      <c r="MLT1" s="100"/>
      <c r="MLU1" s="100"/>
      <c r="MLV1" s="100"/>
      <c r="MLW1" s="100"/>
      <c r="MLX1" s="100"/>
      <c r="MLY1" s="100"/>
      <c r="MLZ1" s="100"/>
      <c r="MMA1" s="100"/>
      <c r="MMB1" s="100"/>
      <c r="MMC1" s="100"/>
      <c r="MMD1" s="100"/>
      <c r="MME1" s="100"/>
      <c r="MMF1" s="100"/>
      <c r="MMG1" s="100"/>
      <c r="MMH1" s="100"/>
      <c r="MMI1" s="100"/>
      <c r="MMJ1" s="100"/>
      <c r="MMK1" s="100"/>
      <c r="MML1" s="100"/>
      <c r="MMM1" s="100"/>
      <c r="MMN1" s="100"/>
      <c r="MMO1" s="100"/>
      <c r="MMP1" s="100"/>
      <c r="MMQ1" s="100"/>
      <c r="MMR1" s="100"/>
      <c r="MMS1" s="100"/>
      <c r="MMT1" s="100"/>
      <c r="MMU1" s="100"/>
      <c r="MMV1" s="100"/>
      <c r="MMW1" s="100"/>
      <c r="MMX1" s="100"/>
      <c r="MMY1" s="100"/>
      <c r="MMZ1" s="100"/>
      <c r="MNA1" s="100"/>
      <c r="MNB1" s="100"/>
      <c r="MNC1" s="100"/>
      <c r="MND1" s="100"/>
      <c r="MNE1" s="100"/>
      <c r="MNF1" s="100"/>
      <c r="MNG1" s="100"/>
      <c r="MNH1" s="100"/>
      <c r="MNI1" s="100"/>
      <c r="MNJ1" s="100"/>
      <c r="MNK1" s="100"/>
      <c r="MNL1" s="100"/>
      <c r="MNM1" s="100"/>
      <c r="MNN1" s="100"/>
      <c r="MNO1" s="100"/>
      <c r="MNP1" s="100"/>
      <c r="MNQ1" s="100"/>
      <c r="MNR1" s="100"/>
      <c r="MNS1" s="100"/>
      <c r="MNT1" s="100"/>
      <c r="MNU1" s="100"/>
      <c r="MNV1" s="100"/>
      <c r="MNW1" s="100"/>
      <c r="MNX1" s="100"/>
      <c r="MNY1" s="100"/>
      <c r="MNZ1" s="100"/>
      <c r="MOA1" s="100"/>
      <c r="MOB1" s="100"/>
      <c r="MOC1" s="100"/>
      <c r="MOD1" s="100"/>
      <c r="MOE1" s="100"/>
      <c r="MOF1" s="100"/>
      <c r="MOG1" s="100"/>
      <c r="MOH1" s="100"/>
      <c r="MOI1" s="100"/>
      <c r="MOJ1" s="100"/>
      <c r="MOK1" s="100"/>
      <c r="MOL1" s="100"/>
      <c r="MOM1" s="100"/>
      <c r="MON1" s="100"/>
      <c r="MOO1" s="100"/>
      <c r="MOP1" s="100"/>
      <c r="MOQ1" s="100"/>
      <c r="MOR1" s="100"/>
      <c r="MOS1" s="100"/>
      <c r="MOT1" s="100"/>
      <c r="MOU1" s="100"/>
      <c r="MOV1" s="100"/>
      <c r="MOW1" s="100"/>
      <c r="MOX1" s="100"/>
      <c r="MOY1" s="100"/>
      <c r="MOZ1" s="100"/>
      <c r="MPA1" s="100"/>
      <c r="MPB1" s="100"/>
      <c r="MPC1" s="100"/>
      <c r="MPD1" s="100"/>
      <c r="MPE1" s="100"/>
      <c r="MPF1" s="100"/>
      <c r="MPG1" s="100"/>
      <c r="MPH1" s="100"/>
      <c r="MPI1" s="100"/>
      <c r="MPJ1" s="100"/>
      <c r="MPK1" s="100"/>
      <c r="MPL1" s="100"/>
      <c r="MPM1" s="100"/>
      <c r="MPN1" s="100"/>
      <c r="MPO1" s="100"/>
      <c r="MPP1" s="100"/>
      <c r="MPQ1" s="100"/>
      <c r="MPR1" s="100"/>
      <c r="MPS1" s="100"/>
      <c r="MPT1" s="100"/>
      <c r="MPU1" s="100"/>
      <c r="MPV1" s="100"/>
      <c r="MPW1" s="100"/>
      <c r="MPX1" s="100"/>
      <c r="MPY1" s="100"/>
      <c r="MPZ1" s="100"/>
      <c r="MQA1" s="100"/>
      <c r="MQB1" s="100"/>
      <c r="MQC1" s="100"/>
      <c r="MQD1" s="100"/>
      <c r="MQE1" s="100"/>
      <c r="MQF1" s="100"/>
      <c r="MQG1" s="100"/>
      <c r="MQH1" s="100"/>
      <c r="MQI1" s="100"/>
      <c r="MQJ1" s="100"/>
      <c r="MQK1" s="100"/>
      <c r="MQL1" s="100"/>
      <c r="MQM1" s="100"/>
      <c r="MQN1" s="100"/>
      <c r="MQO1" s="100"/>
      <c r="MQP1" s="100"/>
      <c r="MQQ1" s="100"/>
      <c r="MQR1" s="100"/>
      <c r="MQS1" s="100"/>
      <c r="MQT1" s="100"/>
      <c r="MQU1" s="100"/>
      <c r="MQV1" s="100"/>
      <c r="MQW1" s="100"/>
      <c r="MQX1" s="100"/>
      <c r="MQY1" s="100"/>
      <c r="MQZ1" s="100"/>
      <c r="MRA1" s="100"/>
      <c r="MRB1" s="100"/>
      <c r="MRC1" s="100"/>
      <c r="MRD1" s="100"/>
      <c r="MRE1" s="100"/>
      <c r="MRF1" s="100"/>
      <c r="MRG1" s="100"/>
      <c r="MRH1" s="100"/>
      <c r="MRI1" s="100"/>
      <c r="MRJ1" s="100"/>
      <c r="MRK1" s="100"/>
      <c r="MRL1" s="100"/>
      <c r="MRM1" s="100"/>
      <c r="MRN1" s="100"/>
      <c r="MRO1" s="100"/>
      <c r="MRP1" s="100"/>
      <c r="MRQ1" s="100"/>
      <c r="MRR1" s="100"/>
      <c r="MRS1" s="100"/>
      <c r="MRT1" s="100"/>
      <c r="MRU1" s="100"/>
      <c r="MRV1" s="100"/>
      <c r="MRW1" s="100"/>
      <c r="MRX1" s="100"/>
      <c r="MRY1" s="100"/>
      <c r="MRZ1" s="100"/>
      <c r="MSA1" s="100"/>
      <c r="MSB1" s="100"/>
      <c r="MSC1" s="100"/>
      <c r="MSD1" s="100"/>
      <c r="MSE1" s="100"/>
      <c r="MSF1" s="100"/>
      <c r="MSG1" s="100"/>
      <c r="MSH1" s="100"/>
      <c r="MSI1" s="100"/>
      <c r="MSJ1" s="100"/>
      <c r="MSK1" s="100"/>
      <c r="MSL1" s="100"/>
      <c r="MSM1" s="100"/>
      <c r="MSN1" s="100"/>
      <c r="MSO1" s="100"/>
      <c r="MSP1" s="100"/>
      <c r="MSQ1" s="100"/>
      <c r="MSR1" s="100"/>
      <c r="MSS1" s="100"/>
      <c r="MST1" s="100"/>
      <c r="MSU1" s="100"/>
      <c r="MSV1" s="100"/>
      <c r="MSW1" s="100"/>
      <c r="MSX1" s="100"/>
      <c r="MSY1" s="100"/>
      <c r="MSZ1" s="100"/>
      <c r="MTA1" s="100"/>
      <c r="MTB1" s="100"/>
      <c r="MTC1" s="100"/>
      <c r="MTD1" s="100"/>
      <c r="MTE1" s="100"/>
      <c r="MTF1" s="100"/>
      <c r="MTG1" s="100"/>
      <c r="MTH1" s="100"/>
      <c r="MTI1" s="100"/>
      <c r="MTJ1" s="100"/>
      <c r="MTK1" s="100"/>
      <c r="MTL1" s="100"/>
      <c r="MTM1" s="100"/>
      <c r="MTN1" s="100"/>
      <c r="MTO1" s="100"/>
      <c r="MTP1" s="100"/>
      <c r="MTQ1" s="100"/>
      <c r="MTR1" s="100"/>
      <c r="MTS1" s="100"/>
      <c r="MTT1" s="100"/>
      <c r="MTU1" s="100"/>
      <c r="MTV1" s="100"/>
      <c r="MTW1" s="100"/>
      <c r="MTX1" s="100"/>
      <c r="MTY1" s="100"/>
      <c r="MTZ1" s="100"/>
      <c r="MUA1" s="100"/>
      <c r="MUB1" s="100"/>
      <c r="MUC1" s="100"/>
      <c r="MUD1" s="100"/>
      <c r="MUE1" s="100"/>
      <c r="MUF1" s="100"/>
      <c r="MUG1" s="100"/>
      <c r="MUH1" s="100"/>
      <c r="MUI1" s="100"/>
      <c r="MUJ1" s="100"/>
      <c r="MUK1" s="100"/>
      <c r="MUL1" s="100"/>
      <c r="MUM1" s="100"/>
      <c r="MUN1" s="100"/>
      <c r="MUO1" s="100"/>
      <c r="MUP1" s="100"/>
      <c r="MUQ1" s="100"/>
      <c r="MUR1" s="100"/>
      <c r="MUS1" s="100"/>
      <c r="MUT1" s="100"/>
      <c r="MUU1" s="100"/>
      <c r="MUV1" s="100"/>
      <c r="MUW1" s="100"/>
      <c r="MUX1" s="100"/>
      <c r="MUY1" s="100"/>
      <c r="MUZ1" s="100"/>
      <c r="MVA1" s="100"/>
      <c r="MVB1" s="100"/>
      <c r="MVC1" s="100"/>
      <c r="MVD1" s="100"/>
      <c r="MVE1" s="100"/>
      <c r="MVF1" s="100"/>
      <c r="MVG1" s="100"/>
      <c r="MVH1" s="100"/>
      <c r="MVI1" s="100"/>
      <c r="MVJ1" s="100"/>
      <c r="MVK1" s="100"/>
      <c r="MVL1" s="100"/>
      <c r="MVM1" s="100"/>
      <c r="MVN1" s="100"/>
      <c r="MVO1" s="100"/>
      <c r="MVP1" s="100"/>
      <c r="MVQ1" s="100"/>
      <c r="MVR1" s="100"/>
      <c r="MVS1" s="100"/>
      <c r="MVT1" s="100"/>
      <c r="MVU1" s="100"/>
      <c r="MVV1" s="100"/>
      <c r="MVW1" s="100"/>
      <c r="MVX1" s="100"/>
      <c r="MVY1" s="100"/>
      <c r="MVZ1" s="100"/>
      <c r="MWA1" s="100"/>
      <c r="MWB1" s="100"/>
      <c r="MWC1" s="100"/>
      <c r="MWD1" s="100"/>
      <c r="MWE1" s="100"/>
      <c r="MWF1" s="100"/>
      <c r="MWG1" s="100"/>
      <c r="MWH1" s="100"/>
      <c r="MWI1" s="100"/>
      <c r="MWJ1" s="100"/>
      <c r="MWK1" s="100"/>
      <c r="MWL1" s="100"/>
      <c r="MWM1" s="100"/>
      <c r="MWN1" s="100"/>
      <c r="MWO1" s="100"/>
      <c r="MWP1" s="100"/>
      <c r="MWQ1" s="100"/>
      <c r="MWR1" s="100"/>
      <c r="MWS1" s="100"/>
      <c r="MWT1" s="100"/>
      <c r="MWU1" s="100"/>
      <c r="MWV1" s="100"/>
      <c r="MWW1" s="100"/>
      <c r="MWX1" s="100"/>
      <c r="MWY1" s="100"/>
      <c r="MWZ1" s="100"/>
      <c r="MXA1" s="100"/>
      <c r="MXB1" s="100"/>
      <c r="MXC1" s="100"/>
      <c r="MXD1" s="100"/>
      <c r="MXE1" s="100"/>
      <c r="MXF1" s="100"/>
      <c r="MXG1" s="100"/>
      <c r="MXH1" s="100"/>
      <c r="MXI1" s="100"/>
      <c r="MXJ1" s="100"/>
      <c r="MXK1" s="100"/>
      <c r="MXL1" s="100"/>
      <c r="MXM1" s="100"/>
      <c r="MXN1" s="100"/>
      <c r="MXO1" s="100"/>
      <c r="MXP1" s="100"/>
      <c r="MXQ1" s="100"/>
      <c r="MXR1" s="100"/>
      <c r="MXS1" s="100"/>
      <c r="MXT1" s="100"/>
      <c r="MXU1" s="100"/>
      <c r="MXV1" s="100"/>
      <c r="MXW1" s="100"/>
      <c r="MXX1" s="100"/>
      <c r="MXY1" s="100"/>
      <c r="MXZ1" s="100"/>
      <c r="MYA1" s="100"/>
      <c r="MYB1" s="100"/>
      <c r="MYC1" s="100"/>
      <c r="MYD1" s="100"/>
      <c r="MYE1" s="100"/>
      <c r="MYF1" s="100"/>
      <c r="MYG1" s="100"/>
      <c r="MYH1" s="100"/>
      <c r="MYI1" s="100"/>
      <c r="MYJ1" s="100"/>
      <c r="MYK1" s="100"/>
      <c r="MYL1" s="100"/>
      <c r="MYM1" s="100"/>
      <c r="MYN1" s="100"/>
      <c r="MYO1" s="100"/>
      <c r="MYP1" s="100"/>
      <c r="MYQ1" s="100"/>
      <c r="MYR1" s="100"/>
      <c r="MYS1" s="100"/>
      <c r="MYT1" s="100"/>
      <c r="MYU1" s="100"/>
      <c r="MYV1" s="100"/>
      <c r="MYW1" s="100"/>
      <c r="MYX1" s="100"/>
      <c r="MYY1" s="100"/>
      <c r="MYZ1" s="100"/>
      <c r="MZA1" s="100"/>
      <c r="MZB1" s="100"/>
      <c r="MZC1" s="100"/>
      <c r="MZD1" s="100"/>
      <c r="MZE1" s="100"/>
      <c r="MZF1" s="100"/>
      <c r="MZG1" s="100"/>
      <c r="MZH1" s="100"/>
      <c r="MZI1" s="100"/>
      <c r="MZJ1" s="100"/>
      <c r="MZK1" s="100"/>
      <c r="MZL1" s="100"/>
      <c r="MZM1" s="100"/>
      <c r="MZN1" s="100"/>
      <c r="MZO1" s="100"/>
      <c r="MZP1" s="100"/>
      <c r="MZQ1" s="100"/>
      <c r="MZR1" s="100"/>
      <c r="MZS1" s="100"/>
      <c r="MZT1" s="100"/>
      <c r="MZU1" s="100"/>
      <c r="MZV1" s="100"/>
      <c r="MZW1" s="100"/>
      <c r="MZX1" s="100"/>
      <c r="MZY1" s="100"/>
      <c r="MZZ1" s="100"/>
      <c r="NAA1" s="100"/>
      <c r="NAB1" s="100"/>
      <c r="NAC1" s="100"/>
      <c r="NAD1" s="100"/>
      <c r="NAE1" s="100"/>
      <c r="NAF1" s="100"/>
      <c r="NAG1" s="100"/>
      <c r="NAH1" s="100"/>
      <c r="NAI1" s="100"/>
      <c r="NAJ1" s="100"/>
      <c r="NAK1" s="100"/>
      <c r="NAL1" s="100"/>
      <c r="NAM1" s="100"/>
      <c r="NAN1" s="100"/>
      <c r="NAO1" s="100"/>
      <c r="NAP1" s="100"/>
      <c r="NAQ1" s="100"/>
      <c r="NAR1" s="100"/>
      <c r="NAS1" s="100"/>
      <c r="NAT1" s="100"/>
      <c r="NAU1" s="100"/>
      <c r="NAV1" s="100"/>
      <c r="NAW1" s="100"/>
      <c r="NAX1" s="100"/>
      <c r="NAY1" s="100"/>
      <c r="NAZ1" s="100"/>
      <c r="NBA1" s="100"/>
      <c r="NBB1" s="100"/>
      <c r="NBC1" s="100"/>
      <c r="NBD1" s="100"/>
      <c r="NBE1" s="100"/>
      <c r="NBF1" s="100"/>
      <c r="NBG1" s="100"/>
      <c r="NBH1" s="100"/>
      <c r="NBI1" s="100"/>
      <c r="NBJ1" s="100"/>
      <c r="NBK1" s="100"/>
      <c r="NBL1" s="100"/>
      <c r="NBM1" s="100"/>
      <c r="NBN1" s="100"/>
      <c r="NBO1" s="100"/>
      <c r="NBP1" s="100"/>
      <c r="NBQ1" s="100"/>
      <c r="NBR1" s="100"/>
      <c r="NBS1" s="100"/>
      <c r="NBT1" s="100"/>
      <c r="NBU1" s="100"/>
      <c r="NBV1" s="100"/>
      <c r="NBW1" s="100"/>
      <c r="NBX1" s="100"/>
      <c r="NBY1" s="100"/>
      <c r="NBZ1" s="100"/>
      <c r="NCA1" s="100"/>
      <c r="NCB1" s="100"/>
      <c r="NCC1" s="100"/>
      <c r="NCD1" s="100"/>
      <c r="NCE1" s="100"/>
      <c r="NCF1" s="100"/>
      <c r="NCG1" s="100"/>
      <c r="NCH1" s="100"/>
      <c r="NCI1" s="100"/>
      <c r="NCJ1" s="100"/>
      <c r="NCK1" s="100"/>
      <c r="NCL1" s="100"/>
      <c r="NCM1" s="100"/>
      <c r="NCN1" s="100"/>
      <c r="NCO1" s="100"/>
      <c r="NCP1" s="100"/>
      <c r="NCQ1" s="100"/>
      <c r="NCR1" s="100"/>
      <c r="NCS1" s="100"/>
      <c r="NCT1" s="100"/>
      <c r="NCU1" s="100"/>
      <c r="NCV1" s="100"/>
      <c r="NCW1" s="100"/>
      <c r="NCX1" s="100"/>
      <c r="NCY1" s="100"/>
      <c r="NCZ1" s="100"/>
      <c r="NDA1" s="100"/>
      <c r="NDB1" s="100"/>
      <c r="NDC1" s="100"/>
      <c r="NDD1" s="100"/>
      <c r="NDE1" s="100"/>
      <c r="NDF1" s="100"/>
      <c r="NDG1" s="100"/>
      <c r="NDH1" s="100"/>
      <c r="NDI1" s="100"/>
      <c r="NDJ1" s="100"/>
      <c r="NDK1" s="100"/>
      <c r="NDL1" s="100"/>
      <c r="NDM1" s="100"/>
      <c r="NDN1" s="100"/>
      <c r="NDO1" s="100"/>
      <c r="NDP1" s="100"/>
      <c r="NDQ1" s="100"/>
      <c r="NDR1" s="100"/>
      <c r="NDS1" s="100"/>
      <c r="NDT1" s="100"/>
      <c r="NDU1" s="100"/>
      <c r="NDV1" s="100"/>
      <c r="NDW1" s="100"/>
      <c r="NDX1" s="100"/>
      <c r="NDY1" s="100"/>
      <c r="NDZ1" s="100"/>
      <c r="NEA1" s="100"/>
      <c r="NEB1" s="100"/>
      <c r="NEC1" s="100"/>
      <c r="NED1" s="100"/>
      <c r="NEE1" s="100"/>
      <c r="NEF1" s="100"/>
      <c r="NEG1" s="100"/>
      <c r="NEH1" s="100"/>
      <c r="NEI1" s="100"/>
      <c r="NEJ1" s="100"/>
      <c r="NEK1" s="100"/>
      <c r="NEL1" s="100"/>
      <c r="NEM1" s="100"/>
      <c r="NEN1" s="100"/>
      <c r="NEO1" s="100"/>
      <c r="NEP1" s="100"/>
      <c r="NEQ1" s="100"/>
      <c r="NER1" s="100"/>
      <c r="NES1" s="100"/>
      <c r="NET1" s="100"/>
      <c r="NEU1" s="100"/>
      <c r="NEV1" s="100"/>
      <c r="NEW1" s="100"/>
      <c r="NEX1" s="100"/>
      <c r="NEY1" s="100"/>
      <c r="NEZ1" s="100"/>
      <c r="NFA1" s="100"/>
      <c r="NFB1" s="100"/>
      <c r="NFC1" s="100"/>
      <c r="NFD1" s="100"/>
      <c r="NFE1" s="100"/>
      <c r="NFF1" s="100"/>
      <c r="NFG1" s="100"/>
      <c r="NFH1" s="100"/>
      <c r="NFI1" s="100"/>
      <c r="NFJ1" s="100"/>
      <c r="NFK1" s="100"/>
      <c r="NFL1" s="100"/>
      <c r="NFM1" s="100"/>
      <c r="NFN1" s="100"/>
      <c r="NFO1" s="100"/>
      <c r="NFP1" s="100"/>
      <c r="NFQ1" s="100"/>
      <c r="NFR1" s="100"/>
      <c r="NFS1" s="100"/>
      <c r="NFT1" s="100"/>
      <c r="NFU1" s="100"/>
      <c r="NFV1" s="100"/>
      <c r="NFW1" s="100"/>
      <c r="NFX1" s="100"/>
      <c r="NFY1" s="100"/>
      <c r="NFZ1" s="100"/>
      <c r="NGA1" s="100"/>
      <c r="NGB1" s="100"/>
      <c r="NGC1" s="100"/>
      <c r="NGD1" s="100"/>
      <c r="NGE1" s="100"/>
      <c r="NGF1" s="100"/>
      <c r="NGG1" s="100"/>
      <c r="NGH1" s="100"/>
      <c r="NGI1" s="100"/>
      <c r="NGJ1" s="100"/>
      <c r="NGK1" s="100"/>
      <c r="NGL1" s="100"/>
      <c r="NGM1" s="100"/>
      <c r="NGN1" s="100"/>
      <c r="NGO1" s="100"/>
      <c r="NGP1" s="100"/>
      <c r="NGQ1" s="100"/>
      <c r="NGR1" s="100"/>
      <c r="NGS1" s="100"/>
      <c r="NGT1" s="100"/>
      <c r="NGU1" s="100"/>
      <c r="NGV1" s="100"/>
      <c r="NGW1" s="100"/>
      <c r="NGX1" s="100"/>
      <c r="NGY1" s="100"/>
      <c r="NGZ1" s="100"/>
      <c r="NHA1" s="100"/>
      <c r="NHB1" s="100"/>
      <c r="NHC1" s="100"/>
      <c r="NHD1" s="100"/>
      <c r="NHE1" s="100"/>
      <c r="NHF1" s="100"/>
      <c r="NHG1" s="100"/>
      <c r="NHH1" s="100"/>
      <c r="NHI1" s="100"/>
      <c r="NHJ1" s="100"/>
      <c r="NHK1" s="100"/>
      <c r="NHL1" s="100"/>
      <c r="NHM1" s="100"/>
      <c r="NHN1" s="100"/>
      <c r="NHO1" s="100"/>
      <c r="NHP1" s="100"/>
      <c r="NHQ1" s="100"/>
      <c r="NHR1" s="100"/>
      <c r="NHS1" s="100"/>
      <c r="NHT1" s="100"/>
      <c r="NHU1" s="100"/>
      <c r="NHV1" s="100"/>
      <c r="NHW1" s="100"/>
      <c r="NHX1" s="100"/>
      <c r="NHY1" s="100"/>
      <c r="NHZ1" s="100"/>
      <c r="NIA1" s="100"/>
      <c r="NIB1" s="100"/>
      <c r="NIC1" s="100"/>
      <c r="NID1" s="100"/>
      <c r="NIE1" s="100"/>
      <c r="NIF1" s="100"/>
      <c r="NIG1" s="100"/>
      <c r="NIH1" s="100"/>
      <c r="NII1" s="100"/>
      <c r="NIJ1" s="100"/>
      <c r="NIK1" s="100"/>
      <c r="NIL1" s="100"/>
      <c r="NIM1" s="100"/>
      <c r="NIN1" s="100"/>
      <c r="NIO1" s="100"/>
      <c r="NIP1" s="100"/>
      <c r="NIQ1" s="100"/>
      <c r="NIR1" s="100"/>
      <c r="NIS1" s="100"/>
      <c r="NIT1" s="100"/>
      <c r="NIU1" s="100"/>
      <c r="NIV1" s="100"/>
      <c r="NIW1" s="100"/>
      <c r="NIX1" s="100"/>
      <c r="NIY1" s="100"/>
      <c r="NIZ1" s="100"/>
      <c r="NJA1" s="100"/>
      <c r="NJB1" s="100"/>
      <c r="NJC1" s="100"/>
      <c r="NJD1" s="100"/>
      <c r="NJE1" s="100"/>
      <c r="NJF1" s="100"/>
      <c r="NJG1" s="100"/>
      <c r="NJH1" s="100"/>
      <c r="NJI1" s="100"/>
      <c r="NJJ1" s="100"/>
      <c r="NJK1" s="100"/>
      <c r="NJL1" s="100"/>
      <c r="NJM1" s="100"/>
      <c r="NJN1" s="100"/>
      <c r="NJO1" s="100"/>
      <c r="NJP1" s="100"/>
      <c r="NJQ1" s="100"/>
      <c r="NJR1" s="100"/>
      <c r="NJS1" s="100"/>
      <c r="NJT1" s="100"/>
      <c r="NJU1" s="100"/>
      <c r="NJV1" s="100"/>
      <c r="NJW1" s="100"/>
      <c r="NJX1" s="100"/>
      <c r="NJY1" s="100"/>
      <c r="NJZ1" s="100"/>
      <c r="NKA1" s="100"/>
      <c r="NKB1" s="100"/>
      <c r="NKC1" s="100"/>
      <c r="NKD1" s="100"/>
      <c r="NKE1" s="100"/>
      <c r="NKF1" s="100"/>
      <c r="NKG1" s="100"/>
      <c r="NKH1" s="100"/>
      <c r="NKI1" s="100"/>
      <c r="NKJ1" s="100"/>
      <c r="NKK1" s="100"/>
      <c r="NKL1" s="100"/>
      <c r="NKM1" s="100"/>
      <c r="NKN1" s="100"/>
      <c r="NKO1" s="100"/>
      <c r="NKP1" s="100"/>
      <c r="NKQ1" s="100"/>
      <c r="NKR1" s="100"/>
      <c r="NKS1" s="100"/>
      <c r="NKT1" s="100"/>
      <c r="NKU1" s="100"/>
      <c r="NKV1" s="100"/>
      <c r="NKW1" s="100"/>
      <c r="NKX1" s="100"/>
      <c r="NKY1" s="100"/>
      <c r="NKZ1" s="100"/>
      <c r="NLA1" s="100"/>
      <c r="NLB1" s="100"/>
      <c r="NLC1" s="100"/>
      <c r="NLD1" s="100"/>
      <c r="NLE1" s="100"/>
      <c r="NLF1" s="100"/>
      <c r="NLG1" s="100"/>
      <c r="NLH1" s="100"/>
      <c r="NLI1" s="100"/>
      <c r="NLJ1" s="100"/>
      <c r="NLK1" s="100"/>
      <c r="NLL1" s="100"/>
      <c r="NLM1" s="100"/>
      <c r="NLN1" s="100"/>
      <c r="NLO1" s="100"/>
      <c r="NLP1" s="100"/>
      <c r="NLQ1" s="100"/>
      <c r="NLR1" s="100"/>
      <c r="NLS1" s="100"/>
      <c r="NLT1" s="100"/>
      <c r="NLU1" s="100"/>
      <c r="NLV1" s="100"/>
      <c r="NLW1" s="100"/>
      <c r="NLX1" s="100"/>
      <c r="NLY1" s="100"/>
      <c r="NLZ1" s="100"/>
      <c r="NMA1" s="100"/>
      <c r="NMB1" s="100"/>
      <c r="NMC1" s="100"/>
      <c r="NMD1" s="100"/>
      <c r="NME1" s="100"/>
      <c r="NMF1" s="100"/>
      <c r="NMG1" s="100"/>
      <c r="NMH1" s="100"/>
      <c r="NMI1" s="100"/>
      <c r="NMJ1" s="100"/>
      <c r="NMK1" s="100"/>
      <c r="NML1" s="100"/>
      <c r="NMM1" s="100"/>
      <c r="NMN1" s="100"/>
      <c r="NMO1" s="100"/>
      <c r="NMP1" s="100"/>
      <c r="NMQ1" s="100"/>
      <c r="NMR1" s="100"/>
      <c r="NMS1" s="100"/>
      <c r="NMT1" s="100"/>
      <c r="NMU1" s="100"/>
      <c r="NMV1" s="100"/>
      <c r="NMW1" s="100"/>
      <c r="NMX1" s="100"/>
      <c r="NMY1" s="100"/>
      <c r="NMZ1" s="100"/>
      <c r="NNA1" s="100"/>
      <c r="NNB1" s="100"/>
      <c r="NNC1" s="100"/>
      <c r="NND1" s="100"/>
      <c r="NNE1" s="100"/>
      <c r="NNF1" s="100"/>
      <c r="NNG1" s="100"/>
      <c r="NNH1" s="100"/>
      <c r="NNI1" s="100"/>
      <c r="NNJ1" s="100"/>
      <c r="NNK1" s="100"/>
      <c r="NNL1" s="100"/>
      <c r="NNM1" s="100"/>
      <c r="NNN1" s="100"/>
      <c r="NNO1" s="100"/>
      <c r="NNP1" s="100"/>
      <c r="NNQ1" s="100"/>
      <c r="NNR1" s="100"/>
      <c r="NNS1" s="100"/>
      <c r="NNT1" s="100"/>
      <c r="NNU1" s="100"/>
      <c r="NNV1" s="100"/>
      <c r="NNW1" s="100"/>
      <c r="NNX1" s="100"/>
      <c r="NNY1" s="100"/>
      <c r="NNZ1" s="100"/>
      <c r="NOA1" s="100"/>
      <c r="NOB1" s="100"/>
      <c r="NOC1" s="100"/>
      <c r="NOD1" s="100"/>
      <c r="NOE1" s="100"/>
      <c r="NOF1" s="100"/>
      <c r="NOG1" s="100"/>
      <c r="NOH1" s="100"/>
      <c r="NOI1" s="100"/>
      <c r="NOJ1" s="100"/>
      <c r="NOK1" s="100"/>
      <c r="NOL1" s="100"/>
      <c r="NOM1" s="100"/>
      <c r="NON1" s="100"/>
      <c r="NOO1" s="100"/>
      <c r="NOP1" s="100"/>
      <c r="NOQ1" s="100"/>
      <c r="NOR1" s="100"/>
      <c r="NOS1" s="100"/>
      <c r="NOT1" s="100"/>
      <c r="NOU1" s="100"/>
      <c r="NOV1" s="100"/>
      <c r="NOW1" s="100"/>
      <c r="NOX1" s="100"/>
      <c r="NOY1" s="100"/>
      <c r="NOZ1" s="100"/>
      <c r="NPA1" s="100"/>
      <c r="NPB1" s="100"/>
      <c r="NPC1" s="100"/>
      <c r="NPD1" s="100"/>
      <c r="NPE1" s="100"/>
      <c r="NPF1" s="100"/>
      <c r="NPG1" s="100"/>
      <c r="NPH1" s="100"/>
      <c r="NPI1" s="100"/>
      <c r="NPJ1" s="100"/>
      <c r="NPK1" s="100"/>
      <c r="NPL1" s="100"/>
      <c r="NPM1" s="100"/>
      <c r="NPN1" s="100"/>
      <c r="NPO1" s="100"/>
      <c r="NPP1" s="100"/>
      <c r="NPQ1" s="100"/>
      <c r="NPR1" s="100"/>
      <c r="NPS1" s="100"/>
      <c r="NPT1" s="100"/>
      <c r="NPU1" s="100"/>
      <c r="NPV1" s="100"/>
      <c r="NPW1" s="100"/>
      <c r="NPX1" s="100"/>
      <c r="NPY1" s="100"/>
      <c r="NPZ1" s="100"/>
      <c r="NQA1" s="100"/>
      <c r="NQB1" s="100"/>
      <c r="NQC1" s="100"/>
      <c r="NQD1" s="100"/>
      <c r="NQE1" s="100"/>
      <c r="NQF1" s="100"/>
      <c r="NQG1" s="100"/>
      <c r="NQH1" s="100"/>
      <c r="NQI1" s="100"/>
      <c r="NQJ1" s="100"/>
      <c r="NQK1" s="100"/>
      <c r="NQL1" s="100"/>
      <c r="NQM1" s="100"/>
      <c r="NQN1" s="100"/>
      <c r="NQO1" s="100"/>
      <c r="NQP1" s="100"/>
      <c r="NQQ1" s="100"/>
      <c r="NQR1" s="100"/>
      <c r="NQS1" s="100"/>
      <c r="NQT1" s="100"/>
      <c r="NQU1" s="100"/>
      <c r="NQV1" s="100"/>
      <c r="NQW1" s="100"/>
      <c r="NQX1" s="100"/>
      <c r="NQY1" s="100"/>
      <c r="NQZ1" s="100"/>
      <c r="NRA1" s="100"/>
      <c r="NRB1" s="100"/>
      <c r="NRC1" s="100"/>
      <c r="NRD1" s="100"/>
      <c r="NRE1" s="100"/>
      <c r="NRF1" s="100"/>
      <c r="NRG1" s="100"/>
      <c r="NRH1" s="100"/>
      <c r="NRI1" s="100"/>
      <c r="NRJ1" s="100"/>
      <c r="NRK1" s="100"/>
      <c r="NRL1" s="100"/>
      <c r="NRM1" s="100"/>
      <c r="NRN1" s="100"/>
      <c r="NRO1" s="100"/>
      <c r="NRP1" s="100"/>
      <c r="NRQ1" s="100"/>
      <c r="NRR1" s="100"/>
      <c r="NRS1" s="100"/>
      <c r="NRT1" s="100"/>
      <c r="NRU1" s="100"/>
      <c r="NRV1" s="100"/>
      <c r="NRW1" s="100"/>
      <c r="NRX1" s="100"/>
      <c r="NRY1" s="100"/>
      <c r="NRZ1" s="100"/>
      <c r="NSA1" s="100"/>
      <c r="NSB1" s="100"/>
      <c r="NSC1" s="100"/>
      <c r="NSD1" s="100"/>
      <c r="NSE1" s="100"/>
      <c r="NSF1" s="100"/>
      <c r="NSG1" s="100"/>
      <c r="NSH1" s="100"/>
      <c r="NSI1" s="100"/>
      <c r="NSJ1" s="100"/>
      <c r="NSK1" s="100"/>
      <c r="NSL1" s="100"/>
      <c r="NSM1" s="100"/>
      <c r="NSN1" s="100"/>
      <c r="NSO1" s="100"/>
      <c r="NSP1" s="100"/>
      <c r="NSQ1" s="100"/>
      <c r="NSR1" s="100"/>
      <c r="NSS1" s="100"/>
      <c r="NST1" s="100"/>
      <c r="NSU1" s="100"/>
      <c r="NSV1" s="100"/>
      <c r="NSW1" s="100"/>
      <c r="NSX1" s="100"/>
      <c r="NSY1" s="100"/>
      <c r="NSZ1" s="100"/>
      <c r="NTA1" s="100"/>
      <c r="NTB1" s="100"/>
      <c r="NTC1" s="100"/>
      <c r="NTD1" s="100"/>
      <c r="NTE1" s="100"/>
      <c r="NTF1" s="100"/>
      <c r="NTG1" s="100"/>
      <c r="NTH1" s="100"/>
      <c r="NTI1" s="100"/>
      <c r="NTJ1" s="100"/>
      <c r="NTK1" s="100"/>
      <c r="NTL1" s="100"/>
      <c r="NTM1" s="100"/>
      <c r="NTN1" s="100"/>
      <c r="NTO1" s="100"/>
      <c r="NTP1" s="100"/>
      <c r="NTQ1" s="100"/>
      <c r="NTR1" s="100"/>
      <c r="NTS1" s="100"/>
      <c r="NTT1" s="100"/>
      <c r="NTU1" s="100"/>
      <c r="NTV1" s="100"/>
      <c r="NTW1" s="100"/>
      <c r="NTX1" s="100"/>
      <c r="NTY1" s="100"/>
      <c r="NTZ1" s="100"/>
      <c r="NUA1" s="100"/>
      <c r="NUB1" s="100"/>
      <c r="NUC1" s="100"/>
      <c r="NUD1" s="100"/>
      <c r="NUE1" s="100"/>
      <c r="NUF1" s="100"/>
      <c r="NUG1" s="100"/>
      <c r="NUH1" s="100"/>
      <c r="NUI1" s="100"/>
      <c r="NUJ1" s="100"/>
      <c r="NUK1" s="100"/>
      <c r="NUL1" s="100"/>
      <c r="NUM1" s="100"/>
      <c r="NUN1" s="100"/>
      <c r="NUO1" s="100"/>
      <c r="NUP1" s="100"/>
      <c r="NUQ1" s="100"/>
      <c r="NUR1" s="100"/>
      <c r="NUS1" s="100"/>
      <c r="NUT1" s="100"/>
      <c r="NUU1" s="100"/>
      <c r="NUV1" s="100"/>
      <c r="NUW1" s="100"/>
      <c r="NUX1" s="100"/>
      <c r="NUY1" s="100"/>
      <c r="NUZ1" s="100"/>
      <c r="NVA1" s="100"/>
      <c r="NVB1" s="100"/>
      <c r="NVC1" s="100"/>
      <c r="NVD1" s="100"/>
      <c r="NVE1" s="100"/>
      <c r="NVF1" s="100"/>
      <c r="NVG1" s="100"/>
      <c r="NVH1" s="100"/>
      <c r="NVI1" s="100"/>
      <c r="NVJ1" s="100"/>
      <c r="NVK1" s="100"/>
      <c r="NVL1" s="100"/>
      <c r="NVM1" s="100"/>
      <c r="NVN1" s="100"/>
      <c r="NVO1" s="100"/>
      <c r="NVP1" s="100"/>
      <c r="NVQ1" s="100"/>
      <c r="NVR1" s="100"/>
      <c r="NVS1" s="100"/>
      <c r="NVT1" s="100"/>
      <c r="NVU1" s="100"/>
      <c r="NVV1" s="100"/>
      <c r="NVW1" s="100"/>
      <c r="NVX1" s="100"/>
      <c r="NVY1" s="100"/>
      <c r="NVZ1" s="100"/>
      <c r="NWA1" s="100"/>
      <c r="NWB1" s="100"/>
      <c r="NWC1" s="100"/>
      <c r="NWD1" s="100"/>
      <c r="NWE1" s="100"/>
      <c r="NWF1" s="100"/>
      <c r="NWG1" s="100"/>
      <c r="NWH1" s="100"/>
      <c r="NWI1" s="100"/>
      <c r="NWJ1" s="100"/>
      <c r="NWK1" s="100"/>
      <c r="NWL1" s="100"/>
      <c r="NWM1" s="100"/>
      <c r="NWN1" s="100"/>
      <c r="NWO1" s="100"/>
      <c r="NWP1" s="100"/>
      <c r="NWQ1" s="100"/>
      <c r="NWR1" s="100"/>
      <c r="NWS1" s="100"/>
      <c r="NWT1" s="100"/>
      <c r="NWU1" s="100"/>
      <c r="NWV1" s="100"/>
      <c r="NWW1" s="100"/>
      <c r="NWX1" s="100"/>
      <c r="NWY1" s="100"/>
      <c r="NWZ1" s="100"/>
      <c r="NXA1" s="100"/>
      <c r="NXB1" s="100"/>
      <c r="NXC1" s="100"/>
      <c r="NXD1" s="100"/>
      <c r="NXE1" s="100"/>
      <c r="NXF1" s="100"/>
      <c r="NXG1" s="100"/>
      <c r="NXH1" s="100"/>
      <c r="NXI1" s="100"/>
      <c r="NXJ1" s="100"/>
      <c r="NXK1" s="100"/>
      <c r="NXL1" s="100"/>
      <c r="NXM1" s="100"/>
      <c r="NXN1" s="100"/>
      <c r="NXO1" s="100"/>
      <c r="NXP1" s="100"/>
      <c r="NXQ1" s="100"/>
      <c r="NXR1" s="100"/>
      <c r="NXS1" s="100"/>
      <c r="NXT1" s="100"/>
      <c r="NXU1" s="100"/>
      <c r="NXV1" s="100"/>
      <c r="NXW1" s="100"/>
      <c r="NXX1" s="100"/>
      <c r="NXY1" s="100"/>
      <c r="NXZ1" s="100"/>
      <c r="NYA1" s="100"/>
      <c r="NYB1" s="100"/>
      <c r="NYC1" s="100"/>
      <c r="NYD1" s="100"/>
      <c r="NYE1" s="100"/>
      <c r="NYF1" s="100"/>
      <c r="NYG1" s="100"/>
      <c r="NYH1" s="100"/>
      <c r="NYI1" s="100"/>
      <c r="NYJ1" s="100"/>
      <c r="NYK1" s="100"/>
      <c r="NYL1" s="100"/>
      <c r="NYM1" s="100"/>
      <c r="NYN1" s="100"/>
      <c r="NYO1" s="100"/>
      <c r="NYP1" s="100"/>
      <c r="NYQ1" s="100"/>
      <c r="NYR1" s="100"/>
      <c r="NYS1" s="100"/>
      <c r="NYT1" s="100"/>
      <c r="NYU1" s="100"/>
      <c r="NYV1" s="100"/>
      <c r="NYW1" s="100"/>
      <c r="NYX1" s="100"/>
      <c r="NYY1" s="100"/>
      <c r="NYZ1" s="100"/>
      <c r="NZA1" s="100"/>
      <c r="NZB1" s="100"/>
      <c r="NZC1" s="100"/>
      <c r="NZD1" s="100"/>
      <c r="NZE1" s="100"/>
      <c r="NZF1" s="100"/>
      <c r="NZG1" s="100"/>
      <c r="NZH1" s="100"/>
      <c r="NZI1" s="100"/>
      <c r="NZJ1" s="100"/>
      <c r="NZK1" s="100"/>
      <c r="NZL1" s="100"/>
      <c r="NZM1" s="100"/>
      <c r="NZN1" s="100"/>
      <c r="NZO1" s="100"/>
      <c r="NZP1" s="100"/>
      <c r="NZQ1" s="100"/>
      <c r="NZR1" s="100"/>
      <c r="NZS1" s="100"/>
      <c r="NZT1" s="100"/>
      <c r="NZU1" s="100"/>
      <c r="NZV1" s="100"/>
      <c r="NZW1" s="100"/>
      <c r="NZX1" s="100"/>
      <c r="NZY1" s="100"/>
      <c r="NZZ1" s="100"/>
      <c r="OAA1" s="100"/>
      <c r="OAB1" s="100"/>
      <c r="OAC1" s="100"/>
      <c r="OAD1" s="100"/>
      <c r="OAE1" s="100"/>
      <c r="OAF1" s="100"/>
      <c r="OAG1" s="100"/>
      <c r="OAH1" s="100"/>
      <c r="OAI1" s="100"/>
      <c r="OAJ1" s="100"/>
      <c r="OAK1" s="100"/>
      <c r="OAL1" s="100"/>
      <c r="OAM1" s="100"/>
      <c r="OAN1" s="100"/>
      <c r="OAO1" s="100"/>
      <c r="OAP1" s="100"/>
      <c r="OAQ1" s="100"/>
      <c r="OAR1" s="100"/>
      <c r="OAS1" s="100"/>
      <c r="OAT1" s="100"/>
      <c r="OAU1" s="100"/>
      <c r="OAV1" s="100"/>
      <c r="OAW1" s="100"/>
      <c r="OAX1" s="100"/>
      <c r="OAY1" s="100"/>
      <c r="OAZ1" s="100"/>
      <c r="OBA1" s="100"/>
      <c r="OBB1" s="100"/>
      <c r="OBC1" s="100"/>
      <c r="OBD1" s="100"/>
      <c r="OBE1" s="100"/>
      <c r="OBF1" s="100"/>
      <c r="OBG1" s="100"/>
      <c r="OBH1" s="100"/>
      <c r="OBI1" s="100"/>
      <c r="OBJ1" s="100"/>
      <c r="OBK1" s="100"/>
      <c r="OBL1" s="100"/>
      <c r="OBM1" s="100"/>
      <c r="OBN1" s="100"/>
      <c r="OBO1" s="100"/>
      <c r="OBP1" s="100"/>
      <c r="OBQ1" s="100"/>
      <c r="OBR1" s="100"/>
      <c r="OBS1" s="100"/>
      <c r="OBT1" s="100"/>
      <c r="OBU1" s="100"/>
      <c r="OBV1" s="100"/>
      <c r="OBW1" s="100"/>
      <c r="OBX1" s="100"/>
      <c r="OBY1" s="100"/>
      <c r="OBZ1" s="100"/>
      <c r="OCA1" s="100"/>
      <c r="OCB1" s="100"/>
      <c r="OCC1" s="100"/>
      <c r="OCD1" s="100"/>
      <c r="OCE1" s="100"/>
      <c r="OCF1" s="100"/>
      <c r="OCG1" s="100"/>
      <c r="OCH1" s="100"/>
      <c r="OCI1" s="100"/>
      <c r="OCJ1" s="100"/>
      <c r="OCK1" s="100"/>
      <c r="OCL1" s="100"/>
      <c r="OCM1" s="100"/>
      <c r="OCN1" s="100"/>
      <c r="OCO1" s="100"/>
      <c r="OCP1" s="100"/>
      <c r="OCQ1" s="100"/>
      <c r="OCR1" s="100"/>
      <c r="OCS1" s="100"/>
      <c r="OCT1" s="100"/>
      <c r="OCU1" s="100"/>
      <c r="OCV1" s="100"/>
      <c r="OCW1" s="100"/>
      <c r="OCX1" s="100"/>
      <c r="OCY1" s="100"/>
      <c r="OCZ1" s="100"/>
      <c r="ODA1" s="100"/>
      <c r="ODB1" s="100"/>
      <c r="ODC1" s="100"/>
      <c r="ODD1" s="100"/>
      <c r="ODE1" s="100"/>
      <c r="ODF1" s="100"/>
      <c r="ODG1" s="100"/>
      <c r="ODH1" s="100"/>
      <c r="ODI1" s="100"/>
      <c r="ODJ1" s="100"/>
      <c r="ODK1" s="100"/>
      <c r="ODL1" s="100"/>
      <c r="ODM1" s="100"/>
      <c r="ODN1" s="100"/>
      <c r="ODO1" s="100"/>
      <c r="ODP1" s="100"/>
      <c r="ODQ1" s="100"/>
      <c r="ODR1" s="100"/>
      <c r="ODS1" s="100"/>
      <c r="ODT1" s="100"/>
      <c r="ODU1" s="100"/>
      <c r="ODV1" s="100"/>
      <c r="ODW1" s="100"/>
      <c r="ODX1" s="100"/>
      <c r="ODY1" s="100"/>
      <c r="ODZ1" s="100"/>
      <c r="OEA1" s="100"/>
      <c r="OEB1" s="100"/>
      <c r="OEC1" s="100"/>
      <c r="OED1" s="100"/>
      <c r="OEE1" s="100"/>
      <c r="OEF1" s="100"/>
      <c r="OEG1" s="100"/>
      <c r="OEH1" s="100"/>
      <c r="OEI1" s="100"/>
      <c r="OEJ1" s="100"/>
      <c r="OEK1" s="100"/>
      <c r="OEL1" s="100"/>
      <c r="OEM1" s="100"/>
      <c r="OEN1" s="100"/>
      <c r="OEO1" s="100"/>
      <c r="OEP1" s="100"/>
      <c r="OEQ1" s="100"/>
      <c r="OER1" s="100"/>
      <c r="OES1" s="100"/>
      <c r="OET1" s="100"/>
      <c r="OEU1" s="100"/>
      <c r="OEV1" s="100"/>
      <c r="OEW1" s="100"/>
      <c r="OEX1" s="100"/>
      <c r="OEY1" s="100"/>
      <c r="OEZ1" s="100"/>
      <c r="OFA1" s="100"/>
      <c r="OFB1" s="100"/>
      <c r="OFC1" s="100"/>
      <c r="OFD1" s="100"/>
      <c r="OFE1" s="100"/>
      <c r="OFF1" s="100"/>
      <c r="OFG1" s="100"/>
      <c r="OFH1" s="100"/>
      <c r="OFI1" s="100"/>
      <c r="OFJ1" s="100"/>
      <c r="OFK1" s="100"/>
      <c r="OFL1" s="100"/>
      <c r="OFM1" s="100"/>
      <c r="OFN1" s="100"/>
      <c r="OFO1" s="100"/>
      <c r="OFP1" s="100"/>
      <c r="OFQ1" s="100"/>
      <c r="OFR1" s="100"/>
      <c r="OFS1" s="100"/>
      <c r="OFT1" s="100"/>
      <c r="OFU1" s="100"/>
      <c r="OFV1" s="100"/>
      <c r="OFW1" s="100"/>
      <c r="OFX1" s="100"/>
      <c r="OFY1" s="100"/>
      <c r="OFZ1" s="100"/>
      <c r="OGA1" s="100"/>
      <c r="OGB1" s="100"/>
      <c r="OGC1" s="100"/>
      <c r="OGD1" s="100"/>
      <c r="OGE1" s="100"/>
      <c r="OGF1" s="100"/>
      <c r="OGG1" s="100"/>
      <c r="OGH1" s="100"/>
      <c r="OGI1" s="100"/>
      <c r="OGJ1" s="100"/>
      <c r="OGK1" s="100"/>
      <c r="OGL1" s="100"/>
      <c r="OGM1" s="100"/>
      <c r="OGN1" s="100"/>
      <c r="OGO1" s="100"/>
      <c r="OGP1" s="100"/>
      <c r="OGQ1" s="100"/>
      <c r="OGR1" s="100"/>
      <c r="OGS1" s="100"/>
      <c r="OGT1" s="100"/>
      <c r="OGU1" s="100"/>
      <c r="OGV1" s="100"/>
      <c r="OGW1" s="100"/>
      <c r="OGX1" s="100"/>
      <c r="OGY1" s="100"/>
      <c r="OGZ1" s="100"/>
      <c r="OHA1" s="100"/>
      <c r="OHB1" s="100"/>
      <c r="OHC1" s="100"/>
      <c r="OHD1" s="100"/>
      <c r="OHE1" s="100"/>
      <c r="OHF1" s="100"/>
      <c r="OHG1" s="100"/>
      <c r="OHH1" s="100"/>
      <c r="OHI1" s="100"/>
      <c r="OHJ1" s="100"/>
      <c r="OHK1" s="100"/>
      <c r="OHL1" s="100"/>
      <c r="OHM1" s="100"/>
      <c r="OHN1" s="100"/>
      <c r="OHO1" s="100"/>
      <c r="OHP1" s="100"/>
      <c r="OHQ1" s="100"/>
      <c r="OHR1" s="100"/>
      <c r="OHS1" s="100"/>
      <c r="OHT1" s="100"/>
      <c r="OHU1" s="100"/>
      <c r="OHV1" s="100"/>
      <c r="OHW1" s="100"/>
      <c r="OHX1" s="100"/>
      <c r="OHY1" s="100"/>
      <c r="OHZ1" s="100"/>
      <c r="OIA1" s="100"/>
      <c r="OIB1" s="100"/>
      <c r="OIC1" s="100"/>
      <c r="OID1" s="100"/>
      <c r="OIE1" s="100"/>
      <c r="OIF1" s="100"/>
      <c r="OIG1" s="100"/>
      <c r="OIH1" s="100"/>
      <c r="OII1" s="100"/>
      <c r="OIJ1" s="100"/>
      <c r="OIK1" s="100"/>
      <c r="OIL1" s="100"/>
      <c r="OIM1" s="100"/>
      <c r="OIN1" s="100"/>
      <c r="OIO1" s="100"/>
      <c r="OIP1" s="100"/>
      <c r="OIQ1" s="100"/>
      <c r="OIR1" s="100"/>
      <c r="OIS1" s="100"/>
      <c r="OIT1" s="100"/>
      <c r="OIU1" s="100"/>
      <c r="OIV1" s="100"/>
      <c r="OIW1" s="100"/>
      <c r="OIX1" s="100"/>
      <c r="OIY1" s="100"/>
      <c r="OIZ1" s="100"/>
      <c r="OJA1" s="100"/>
      <c r="OJB1" s="100"/>
      <c r="OJC1" s="100"/>
      <c r="OJD1" s="100"/>
      <c r="OJE1" s="100"/>
      <c r="OJF1" s="100"/>
      <c r="OJG1" s="100"/>
      <c r="OJH1" s="100"/>
      <c r="OJI1" s="100"/>
      <c r="OJJ1" s="100"/>
      <c r="OJK1" s="100"/>
      <c r="OJL1" s="100"/>
      <c r="OJM1" s="100"/>
      <c r="OJN1" s="100"/>
      <c r="OJO1" s="100"/>
      <c r="OJP1" s="100"/>
      <c r="OJQ1" s="100"/>
      <c r="OJR1" s="100"/>
      <c r="OJS1" s="100"/>
      <c r="OJT1" s="100"/>
      <c r="OJU1" s="100"/>
      <c r="OJV1" s="100"/>
      <c r="OJW1" s="100"/>
      <c r="OJX1" s="100"/>
      <c r="OJY1" s="100"/>
      <c r="OJZ1" s="100"/>
      <c r="OKA1" s="100"/>
      <c r="OKB1" s="100"/>
      <c r="OKC1" s="100"/>
      <c r="OKD1" s="100"/>
      <c r="OKE1" s="100"/>
      <c r="OKF1" s="100"/>
      <c r="OKG1" s="100"/>
      <c r="OKH1" s="100"/>
      <c r="OKI1" s="100"/>
      <c r="OKJ1" s="100"/>
      <c r="OKK1" s="100"/>
      <c r="OKL1" s="100"/>
      <c r="OKM1" s="100"/>
      <c r="OKN1" s="100"/>
      <c r="OKO1" s="100"/>
      <c r="OKP1" s="100"/>
      <c r="OKQ1" s="100"/>
      <c r="OKR1" s="100"/>
      <c r="OKS1" s="100"/>
      <c r="OKT1" s="100"/>
      <c r="OKU1" s="100"/>
      <c r="OKV1" s="100"/>
      <c r="OKW1" s="100"/>
      <c r="OKX1" s="100"/>
      <c r="OKY1" s="100"/>
      <c r="OKZ1" s="100"/>
      <c r="OLA1" s="100"/>
      <c r="OLB1" s="100"/>
      <c r="OLC1" s="100"/>
      <c r="OLD1" s="100"/>
      <c r="OLE1" s="100"/>
      <c r="OLF1" s="100"/>
      <c r="OLG1" s="100"/>
      <c r="OLH1" s="100"/>
      <c r="OLI1" s="100"/>
      <c r="OLJ1" s="100"/>
      <c r="OLK1" s="100"/>
      <c r="OLL1" s="100"/>
      <c r="OLM1" s="100"/>
      <c r="OLN1" s="100"/>
      <c r="OLO1" s="100"/>
      <c r="OLP1" s="100"/>
      <c r="OLQ1" s="100"/>
      <c r="OLR1" s="100"/>
      <c r="OLS1" s="100"/>
      <c r="OLT1" s="100"/>
      <c r="OLU1" s="100"/>
      <c r="OLV1" s="100"/>
      <c r="OLW1" s="100"/>
      <c r="OLX1" s="100"/>
      <c r="OLY1" s="100"/>
      <c r="OLZ1" s="100"/>
      <c r="OMA1" s="100"/>
      <c r="OMB1" s="100"/>
      <c r="OMC1" s="100"/>
      <c r="OMD1" s="100"/>
      <c r="OME1" s="100"/>
      <c r="OMF1" s="100"/>
      <c r="OMG1" s="100"/>
      <c r="OMH1" s="100"/>
      <c r="OMI1" s="100"/>
      <c r="OMJ1" s="100"/>
      <c r="OMK1" s="100"/>
      <c r="OML1" s="100"/>
      <c r="OMM1" s="100"/>
      <c r="OMN1" s="100"/>
      <c r="OMO1" s="100"/>
      <c r="OMP1" s="100"/>
      <c r="OMQ1" s="100"/>
      <c r="OMR1" s="100"/>
      <c r="OMS1" s="100"/>
      <c r="OMT1" s="100"/>
      <c r="OMU1" s="100"/>
      <c r="OMV1" s="100"/>
      <c r="OMW1" s="100"/>
      <c r="OMX1" s="100"/>
      <c r="OMY1" s="100"/>
      <c r="OMZ1" s="100"/>
      <c r="ONA1" s="100"/>
      <c r="ONB1" s="100"/>
      <c r="ONC1" s="100"/>
      <c r="OND1" s="100"/>
      <c r="ONE1" s="100"/>
      <c r="ONF1" s="100"/>
      <c r="ONG1" s="100"/>
      <c r="ONH1" s="100"/>
      <c r="ONI1" s="100"/>
      <c r="ONJ1" s="100"/>
      <c r="ONK1" s="100"/>
      <c r="ONL1" s="100"/>
      <c r="ONM1" s="100"/>
      <c r="ONN1" s="100"/>
      <c r="ONO1" s="100"/>
      <c r="ONP1" s="100"/>
      <c r="ONQ1" s="100"/>
      <c r="ONR1" s="100"/>
      <c r="ONS1" s="100"/>
      <c r="ONT1" s="100"/>
      <c r="ONU1" s="100"/>
      <c r="ONV1" s="100"/>
      <c r="ONW1" s="100"/>
      <c r="ONX1" s="100"/>
      <c r="ONY1" s="100"/>
      <c r="ONZ1" s="100"/>
      <c r="OOA1" s="100"/>
      <c r="OOB1" s="100"/>
      <c r="OOC1" s="100"/>
      <c r="OOD1" s="100"/>
      <c r="OOE1" s="100"/>
      <c r="OOF1" s="100"/>
      <c r="OOG1" s="100"/>
      <c r="OOH1" s="100"/>
      <c r="OOI1" s="100"/>
      <c r="OOJ1" s="100"/>
      <c r="OOK1" s="100"/>
      <c r="OOL1" s="100"/>
      <c r="OOM1" s="100"/>
      <c r="OON1" s="100"/>
      <c r="OOO1" s="100"/>
      <c r="OOP1" s="100"/>
      <c r="OOQ1" s="100"/>
      <c r="OOR1" s="100"/>
      <c r="OOS1" s="100"/>
      <c r="OOT1" s="100"/>
      <c r="OOU1" s="100"/>
      <c r="OOV1" s="100"/>
      <c r="OOW1" s="100"/>
      <c r="OOX1" s="100"/>
      <c r="OOY1" s="100"/>
      <c r="OOZ1" s="100"/>
      <c r="OPA1" s="100"/>
      <c r="OPB1" s="100"/>
      <c r="OPC1" s="100"/>
      <c r="OPD1" s="100"/>
      <c r="OPE1" s="100"/>
      <c r="OPF1" s="100"/>
      <c r="OPG1" s="100"/>
      <c r="OPH1" s="100"/>
      <c r="OPI1" s="100"/>
      <c r="OPJ1" s="100"/>
      <c r="OPK1" s="100"/>
      <c r="OPL1" s="100"/>
      <c r="OPM1" s="100"/>
      <c r="OPN1" s="100"/>
      <c r="OPO1" s="100"/>
      <c r="OPP1" s="100"/>
      <c r="OPQ1" s="100"/>
      <c r="OPR1" s="100"/>
      <c r="OPS1" s="100"/>
      <c r="OPT1" s="100"/>
      <c r="OPU1" s="100"/>
      <c r="OPV1" s="100"/>
      <c r="OPW1" s="100"/>
      <c r="OPX1" s="100"/>
      <c r="OPY1" s="100"/>
      <c r="OPZ1" s="100"/>
      <c r="OQA1" s="100"/>
      <c r="OQB1" s="100"/>
      <c r="OQC1" s="100"/>
      <c r="OQD1" s="100"/>
      <c r="OQE1" s="100"/>
      <c r="OQF1" s="100"/>
      <c r="OQG1" s="100"/>
      <c r="OQH1" s="100"/>
      <c r="OQI1" s="100"/>
      <c r="OQJ1" s="100"/>
      <c r="OQK1" s="100"/>
      <c r="OQL1" s="100"/>
      <c r="OQM1" s="100"/>
      <c r="OQN1" s="100"/>
      <c r="OQO1" s="100"/>
      <c r="OQP1" s="100"/>
      <c r="OQQ1" s="100"/>
      <c r="OQR1" s="100"/>
      <c r="OQS1" s="100"/>
      <c r="OQT1" s="100"/>
      <c r="OQU1" s="100"/>
      <c r="OQV1" s="100"/>
      <c r="OQW1" s="100"/>
      <c r="OQX1" s="100"/>
      <c r="OQY1" s="100"/>
      <c r="OQZ1" s="100"/>
      <c r="ORA1" s="100"/>
      <c r="ORB1" s="100"/>
      <c r="ORC1" s="100"/>
      <c r="ORD1" s="100"/>
      <c r="ORE1" s="100"/>
      <c r="ORF1" s="100"/>
      <c r="ORG1" s="100"/>
      <c r="ORH1" s="100"/>
      <c r="ORI1" s="100"/>
      <c r="ORJ1" s="100"/>
      <c r="ORK1" s="100"/>
      <c r="ORL1" s="100"/>
      <c r="ORM1" s="100"/>
      <c r="ORN1" s="100"/>
      <c r="ORO1" s="100"/>
      <c r="ORP1" s="100"/>
      <c r="ORQ1" s="100"/>
      <c r="ORR1" s="100"/>
      <c r="ORS1" s="100"/>
      <c r="ORT1" s="100"/>
      <c r="ORU1" s="100"/>
      <c r="ORV1" s="100"/>
      <c r="ORW1" s="100"/>
      <c r="ORX1" s="100"/>
      <c r="ORY1" s="100"/>
      <c r="ORZ1" s="100"/>
      <c r="OSA1" s="100"/>
      <c r="OSB1" s="100"/>
      <c r="OSC1" s="100"/>
      <c r="OSD1" s="100"/>
      <c r="OSE1" s="100"/>
      <c r="OSF1" s="100"/>
      <c r="OSG1" s="100"/>
      <c r="OSH1" s="100"/>
      <c r="OSI1" s="100"/>
      <c r="OSJ1" s="100"/>
      <c r="OSK1" s="100"/>
      <c r="OSL1" s="100"/>
      <c r="OSM1" s="100"/>
      <c r="OSN1" s="100"/>
      <c r="OSO1" s="100"/>
      <c r="OSP1" s="100"/>
      <c r="OSQ1" s="100"/>
      <c r="OSR1" s="100"/>
      <c r="OSS1" s="100"/>
      <c r="OST1" s="100"/>
      <c r="OSU1" s="100"/>
      <c r="OSV1" s="100"/>
      <c r="OSW1" s="100"/>
      <c r="OSX1" s="100"/>
      <c r="OSY1" s="100"/>
      <c r="OSZ1" s="100"/>
      <c r="OTA1" s="100"/>
      <c r="OTB1" s="100"/>
      <c r="OTC1" s="100"/>
      <c r="OTD1" s="100"/>
      <c r="OTE1" s="100"/>
      <c r="OTF1" s="100"/>
      <c r="OTG1" s="100"/>
      <c r="OTH1" s="100"/>
      <c r="OTI1" s="100"/>
      <c r="OTJ1" s="100"/>
      <c r="OTK1" s="100"/>
      <c r="OTL1" s="100"/>
      <c r="OTM1" s="100"/>
      <c r="OTN1" s="100"/>
      <c r="OTO1" s="100"/>
      <c r="OTP1" s="100"/>
      <c r="OTQ1" s="100"/>
      <c r="OTR1" s="100"/>
      <c r="OTS1" s="100"/>
      <c r="OTT1" s="100"/>
      <c r="OTU1" s="100"/>
      <c r="OTV1" s="100"/>
      <c r="OTW1" s="100"/>
      <c r="OTX1" s="100"/>
      <c r="OTY1" s="100"/>
      <c r="OTZ1" s="100"/>
      <c r="OUA1" s="100"/>
      <c r="OUB1" s="100"/>
      <c r="OUC1" s="100"/>
      <c r="OUD1" s="100"/>
      <c r="OUE1" s="100"/>
      <c r="OUF1" s="100"/>
      <c r="OUG1" s="100"/>
      <c r="OUH1" s="100"/>
      <c r="OUI1" s="100"/>
      <c r="OUJ1" s="100"/>
      <c r="OUK1" s="100"/>
      <c r="OUL1" s="100"/>
      <c r="OUM1" s="100"/>
      <c r="OUN1" s="100"/>
      <c r="OUO1" s="100"/>
      <c r="OUP1" s="100"/>
      <c r="OUQ1" s="100"/>
      <c r="OUR1" s="100"/>
      <c r="OUS1" s="100"/>
      <c r="OUT1" s="100"/>
      <c r="OUU1" s="100"/>
      <c r="OUV1" s="100"/>
      <c r="OUW1" s="100"/>
      <c r="OUX1" s="100"/>
      <c r="OUY1" s="100"/>
      <c r="OUZ1" s="100"/>
      <c r="OVA1" s="100"/>
      <c r="OVB1" s="100"/>
      <c r="OVC1" s="100"/>
      <c r="OVD1" s="100"/>
      <c r="OVE1" s="100"/>
      <c r="OVF1" s="100"/>
      <c r="OVG1" s="100"/>
      <c r="OVH1" s="100"/>
      <c r="OVI1" s="100"/>
      <c r="OVJ1" s="100"/>
      <c r="OVK1" s="100"/>
      <c r="OVL1" s="100"/>
      <c r="OVM1" s="100"/>
      <c r="OVN1" s="100"/>
      <c r="OVO1" s="100"/>
      <c r="OVP1" s="100"/>
      <c r="OVQ1" s="100"/>
      <c r="OVR1" s="100"/>
      <c r="OVS1" s="100"/>
      <c r="OVT1" s="100"/>
      <c r="OVU1" s="100"/>
      <c r="OVV1" s="100"/>
      <c r="OVW1" s="100"/>
      <c r="OVX1" s="100"/>
      <c r="OVY1" s="100"/>
      <c r="OVZ1" s="100"/>
      <c r="OWA1" s="100"/>
      <c r="OWB1" s="100"/>
      <c r="OWC1" s="100"/>
      <c r="OWD1" s="100"/>
      <c r="OWE1" s="100"/>
      <c r="OWF1" s="100"/>
      <c r="OWG1" s="100"/>
      <c r="OWH1" s="100"/>
      <c r="OWI1" s="100"/>
      <c r="OWJ1" s="100"/>
      <c r="OWK1" s="100"/>
      <c r="OWL1" s="100"/>
      <c r="OWM1" s="100"/>
      <c r="OWN1" s="100"/>
      <c r="OWO1" s="100"/>
      <c r="OWP1" s="100"/>
      <c r="OWQ1" s="100"/>
      <c r="OWR1" s="100"/>
      <c r="OWS1" s="100"/>
      <c r="OWT1" s="100"/>
      <c r="OWU1" s="100"/>
      <c r="OWV1" s="100"/>
      <c r="OWW1" s="100"/>
      <c r="OWX1" s="100"/>
      <c r="OWY1" s="100"/>
      <c r="OWZ1" s="100"/>
      <c r="OXA1" s="100"/>
      <c r="OXB1" s="100"/>
      <c r="OXC1" s="100"/>
      <c r="OXD1" s="100"/>
      <c r="OXE1" s="100"/>
      <c r="OXF1" s="100"/>
      <c r="OXG1" s="100"/>
      <c r="OXH1" s="100"/>
      <c r="OXI1" s="100"/>
      <c r="OXJ1" s="100"/>
      <c r="OXK1" s="100"/>
      <c r="OXL1" s="100"/>
      <c r="OXM1" s="100"/>
      <c r="OXN1" s="100"/>
      <c r="OXO1" s="100"/>
      <c r="OXP1" s="100"/>
      <c r="OXQ1" s="100"/>
      <c r="OXR1" s="100"/>
      <c r="OXS1" s="100"/>
      <c r="OXT1" s="100"/>
      <c r="OXU1" s="100"/>
      <c r="OXV1" s="100"/>
      <c r="OXW1" s="100"/>
      <c r="OXX1" s="100"/>
      <c r="OXY1" s="100"/>
      <c r="OXZ1" s="100"/>
      <c r="OYA1" s="100"/>
      <c r="OYB1" s="100"/>
      <c r="OYC1" s="100"/>
      <c r="OYD1" s="100"/>
      <c r="OYE1" s="100"/>
      <c r="OYF1" s="100"/>
      <c r="OYG1" s="100"/>
      <c r="OYH1" s="100"/>
      <c r="OYI1" s="100"/>
      <c r="OYJ1" s="100"/>
      <c r="OYK1" s="100"/>
      <c r="OYL1" s="100"/>
      <c r="OYM1" s="100"/>
      <c r="OYN1" s="100"/>
      <c r="OYO1" s="100"/>
      <c r="OYP1" s="100"/>
      <c r="OYQ1" s="100"/>
      <c r="OYR1" s="100"/>
      <c r="OYS1" s="100"/>
      <c r="OYT1" s="100"/>
      <c r="OYU1" s="100"/>
      <c r="OYV1" s="100"/>
      <c r="OYW1" s="100"/>
      <c r="OYX1" s="100"/>
      <c r="OYY1" s="100"/>
      <c r="OYZ1" s="100"/>
      <c r="OZA1" s="100"/>
      <c r="OZB1" s="100"/>
      <c r="OZC1" s="100"/>
      <c r="OZD1" s="100"/>
      <c r="OZE1" s="100"/>
      <c r="OZF1" s="100"/>
      <c r="OZG1" s="100"/>
      <c r="OZH1" s="100"/>
      <c r="OZI1" s="100"/>
      <c r="OZJ1" s="100"/>
      <c r="OZK1" s="100"/>
      <c r="OZL1" s="100"/>
      <c r="OZM1" s="100"/>
      <c r="OZN1" s="100"/>
      <c r="OZO1" s="100"/>
      <c r="OZP1" s="100"/>
      <c r="OZQ1" s="100"/>
      <c r="OZR1" s="100"/>
      <c r="OZS1" s="100"/>
      <c r="OZT1" s="100"/>
      <c r="OZU1" s="100"/>
      <c r="OZV1" s="100"/>
      <c r="OZW1" s="100"/>
      <c r="OZX1" s="100"/>
      <c r="OZY1" s="100"/>
      <c r="OZZ1" s="100"/>
      <c r="PAA1" s="100"/>
      <c r="PAB1" s="100"/>
      <c r="PAC1" s="100"/>
      <c r="PAD1" s="100"/>
      <c r="PAE1" s="100"/>
      <c r="PAF1" s="100"/>
      <c r="PAG1" s="100"/>
      <c r="PAH1" s="100"/>
      <c r="PAI1" s="100"/>
      <c r="PAJ1" s="100"/>
      <c r="PAK1" s="100"/>
      <c r="PAL1" s="100"/>
      <c r="PAM1" s="100"/>
      <c r="PAN1" s="100"/>
      <c r="PAO1" s="100"/>
      <c r="PAP1" s="100"/>
      <c r="PAQ1" s="100"/>
      <c r="PAR1" s="100"/>
      <c r="PAS1" s="100"/>
      <c r="PAT1" s="100"/>
      <c r="PAU1" s="100"/>
      <c r="PAV1" s="100"/>
      <c r="PAW1" s="100"/>
      <c r="PAX1" s="100"/>
      <c r="PAY1" s="100"/>
      <c r="PAZ1" s="100"/>
      <c r="PBA1" s="100"/>
      <c r="PBB1" s="100"/>
      <c r="PBC1" s="100"/>
      <c r="PBD1" s="100"/>
      <c r="PBE1" s="100"/>
      <c r="PBF1" s="100"/>
      <c r="PBG1" s="100"/>
      <c r="PBH1" s="100"/>
      <c r="PBI1" s="100"/>
      <c r="PBJ1" s="100"/>
      <c r="PBK1" s="100"/>
      <c r="PBL1" s="100"/>
      <c r="PBM1" s="100"/>
      <c r="PBN1" s="100"/>
      <c r="PBO1" s="100"/>
      <c r="PBP1" s="100"/>
      <c r="PBQ1" s="100"/>
      <c r="PBR1" s="100"/>
      <c r="PBS1" s="100"/>
      <c r="PBT1" s="100"/>
      <c r="PBU1" s="100"/>
      <c r="PBV1" s="100"/>
      <c r="PBW1" s="100"/>
      <c r="PBX1" s="100"/>
      <c r="PBY1" s="100"/>
      <c r="PBZ1" s="100"/>
      <c r="PCA1" s="100"/>
      <c r="PCB1" s="100"/>
      <c r="PCC1" s="100"/>
      <c r="PCD1" s="100"/>
      <c r="PCE1" s="100"/>
      <c r="PCF1" s="100"/>
      <c r="PCG1" s="100"/>
      <c r="PCH1" s="100"/>
      <c r="PCI1" s="100"/>
      <c r="PCJ1" s="100"/>
      <c r="PCK1" s="100"/>
      <c r="PCL1" s="100"/>
      <c r="PCM1" s="100"/>
      <c r="PCN1" s="100"/>
      <c r="PCO1" s="100"/>
      <c r="PCP1" s="100"/>
      <c r="PCQ1" s="100"/>
      <c r="PCR1" s="100"/>
      <c r="PCS1" s="100"/>
      <c r="PCT1" s="100"/>
      <c r="PCU1" s="100"/>
      <c r="PCV1" s="100"/>
      <c r="PCW1" s="100"/>
      <c r="PCX1" s="100"/>
      <c r="PCY1" s="100"/>
      <c r="PCZ1" s="100"/>
      <c r="PDA1" s="100"/>
      <c r="PDB1" s="100"/>
      <c r="PDC1" s="100"/>
      <c r="PDD1" s="100"/>
      <c r="PDE1" s="100"/>
      <c r="PDF1" s="100"/>
      <c r="PDG1" s="100"/>
      <c r="PDH1" s="100"/>
      <c r="PDI1" s="100"/>
      <c r="PDJ1" s="100"/>
      <c r="PDK1" s="100"/>
      <c r="PDL1" s="100"/>
      <c r="PDM1" s="100"/>
      <c r="PDN1" s="100"/>
      <c r="PDO1" s="100"/>
      <c r="PDP1" s="100"/>
      <c r="PDQ1" s="100"/>
      <c r="PDR1" s="100"/>
      <c r="PDS1" s="100"/>
      <c r="PDT1" s="100"/>
      <c r="PDU1" s="100"/>
      <c r="PDV1" s="100"/>
      <c r="PDW1" s="100"/>
      <c r="PDX1" s="100"/>
      <c r="PDY1" s="100"/>
      <c r="PDZ1" s="100"/>
      <c r="PEA1" s="100"/>
      <c r="PEB1" s="100"/>
      <c r="PEC1" s="100"/>
      <c r="PED1" s="100"/>
      <c r="PEE1" s="100"/>
      <c r="PEF1" s="100"/>
      <c r="PEG1" s="100"/>
      <c r="PEH1" s="100"/>
      <c r="PEI1" s="100"/>
      <c r="PEJ1" s="100"/>
      <c r="PEK1" s="100"/>
      <c r="PEL1" s="100"/>
      <c r="PEM1" s="100"/>
      <c r="PEN1" s="100"/>
      <c r="PEO1" s="100"/>
      <c r="PEP1" s="100"/>
      <c r="PEQ1" s="100"/>
      <c r="PER1" s="100"/>
      <c r="PES1" s="100"/>
      <c r="PET1" s="100"/>
      <c r="PEU1" s="100"/>
      <c r="PEV1" s="100"/>
      <c r="PEW1" s="100"/>
      <c r="PEX1" s="100"/>
      <c r="PEY1" s="100"/>
      <c r="PEZ1" s="100"/>
      <c r="PFA1" s="100"/>
      <c r="PFB1" s="100"/>
      <c r="PFC1" s="100"/>
      <c r="PFD1" s="100"/>
      <c r="PFE1" s="100"/>
      <c r="PFF1" s="100"/>
      <c r="PFG1" s="100"/>
      <c r="PFH1" s="100"/>
      <c r="PFI1" s="100"/>
      <c r="PFJ1" s="100"/>
      <c r="PFK1" s="100"/>
      <c r="PFL1" s="100"/>
      <c r="PFM1" s="100"/>
      <c r="PFN1" s="100"/>
      <c r="PFO1" s="100"/>
      <c r="PFP1" s="100"/>
      <c r="PFQ1" s="100"/>
      <c r="PFR1" s="100"/>
      <c r="PFS1" s="100"/>
      <c r="PFT1" s="100"/>
      <c r="PFU1" s="100"/>
      <c r="PFV1" s="100"/>
      <c r="PFW1" s="100"/>
      <c r="PFX1" s="100"/>
      <c r="PFY1" s="100"/>
      <c r="PFZ1" s="100"/>
      <c r="PGA1" s="100"/>
      <c r="PGB1" s="100"/>
      <c r="PGC1" s="100"/>
      <c r="PGD1" s="100"/>
      <c r="PGE1" s="100"/>
      <c r="PGF1" s="100"/>
      <c r="PGG1" s="100"/>
      <c r="PGH1" s="100"/>
      <c r="PGI1" s="100"/>
      <c r="PGJ1" s="100"/>
      <c r="PGK1" s="100"/>
      <c r="PGL1" s="100"/>
      <c r="PGM1" s="100"/>
      <c r="PGN1" s="100"/>
      <c r="PGO1" s="100"/>
      <c r="PGP1" s="100"/>
      <c r="PGQ1" s="100"/>
      <c r="PGR1" s="100"/>
      <c r="PGS1" s="100"/>
      <c r="PGT1" s="100"/>
      <c r="PGU1" s="100"/>
      <c r="PGV1" s="100"/>
      <c r="PGW1" s="100"/>
      <c r="PGX1" s="100"/>
      <c r="PGY1" s="100"/>
      <c r="PGZ1" s="100"/>
      <c r="PHA1" s="100"/>
      <c r="PHB1" s="100"/>
      <c r="PHC1" s="100"/>
      <c r="PHD1" s="100"/>
      <c r="PHE1" s="100"/>
      <c r="PHF1" s="100"/>
      <c r="PHG1" s="100"/>
      <c r="PHH1" s="100"/>
      <c r="PHI1" s="100"/>
      <c r="PHJ1" s="100"/>
      <c r="PHK1" s="100"/>
      <c r="PHL1" s="100"/>
      <c r="PHM1" s="100"/>
      <c r="PHN1" s="100"/>
      <c r="PHO1" s="100"/>
      <c r="PHP1" s="100"/>
      <c r="PHQ1" s="100"/>
      <c r="PHR1" s="100"/>
      <c r="PHS1" s="100"/>
      <c r="PHT1" s="100"/>
      <c r="PHU1" s="100"/>
      <c r="PHV1" s="100"/>
      <c r="PHW1" s="100"/>
      <c r="PHX1" s="100"/>
      <c r="PHY1" s="100"/>
      <c r="PHZ1" s="100"/>
      <c r="PIA1" s="100"/>
      <c r="PIB1" s="100"/>
      <c r="PIC1" s="100"/>
      <c r="PID1" s="100"/>
      <c r="PIE1" s="100"/>
      <c r="PIF1" s="100"/>
      <c r="PIG1" s="100"/>
      <c r="PIH1" s="100"/>
      <c r="PII1" s="100"/>
      <c r="PIJ1" s="100"/>
      <c r="PIK1" s="100"/>
      <c r="PIL1" s="100"/>
      <c r="PIM1" s="100"/>
      <c r="PIN1" s="100"/>
      <c r="PIO1" s="100"/>
      <c r="PIP1" s="100"/>
      <c r="PIQ1" s="100"/>
      <c r="PIR1" s="100"/>
      <c r="PIS1" s="100"/>
      <c r="PIT1" s="100"/>
      <c r="PIU1" s="100"/>
      <c r="PIV1" s="100"/>
      <c r="PIW1" s="100"/>
      <c r="PIX1" s="100"/>
      <c r="PIY1" s="100"/>
      <c r="PIZ1" s="100"/>
      <c r="PJA1" s="100"/>
      <c r="PJB1" s="100"/>
      <c r="PJC1" s="100"/>
      <c r="PJD1" s="100"/>
      <c r="PJE1" s="100"/>
      <c r="PJF1" s="100"/>
      <c r="PJG1" s="100"/>
      <c r="PJH1" s="100"/>
      <c r="PJI1" s="100"/>
      <c r="PJJ1" s="100"/>
      <c r="PJK1" s="100"/>
      <c r="PJL1" s="100"/>
      <c r="PJM1" s="100"/>
      <c r="PJN1" s="100"/>
      <c r="PJO1" s="100"/>
      <c r="PJP1" s="100"/>
      <c r="PJQ1" s="100"/>
      <c r="PJR1" s="100"/>
      <c r="PJS1" s="100"/>
      <c r="PJT1" s="100"/>
      <c r="PJU1" s="100"/>
      <c r="PJV1" s="100"/>
      <c r="PJW1" s="100"/>
      <c r="PJX1" s="100"/>
      <c r="PJY1" s="100"/>
      <c r="PJZ1" s="100"/>
      <c r="PKA1" s="100"/>
      <c r="PKB1" s="100"/>
      <c r="PKC1" s="100"/>
      <c r="PKD1" s="100"/>
      <c r="PKE1" s="100"/>
      <c r="PKF1" s="100"/>
      <c r="PKG1" s="100"/>
      <c r="PKH1" s="100"/>
      <c r="PKI1" s="100"/>
      <c r="PKJ1" s="100"/>
      <c r="PKK1" s="100"/>
      <c r="PKL1" s="100"/>
      <c r="PKM1" s="100"/>
      <c r="PKN1" s="100"/>
      <c r="PKO1" s="100"/>
      <c r="PKP1" s="100"/>
      <c r="PKQ1" s="100"/>
      <c r="PKR1" s="100"/>
      <c r="PKS1" s="100"/>
      <c r="PKT1" s="100"/>
      <c r="PKU1" s="100"/>
      <c r="PKV1" s="100"/>
      <c r="PKW1" s="100"/>
      <c r="PKX1" s="100"/>
      <c r="PKY1" s="100"/>
      <c r="PKZ1" s="100"/>
      <c r="PLA1" s="100"/>
      <c r="PLB1" s="100"/>
      <c r="PLC1" s="100"/>
      <c r="PLD1" s="100"/>
      <c r="PLE1" s="100"/>
      <c r="PLF1" s="100"/>
      <c r="PLG1" s="100"/>
      <c r="PLH1" s="100"/>
      <c r="PLI1" s="100"/>
      <c r="PLJ1" s="100"/>
      <c r="PLK1" s="100"/>
      <c r="PLL1" s="100"/>
      <c r="PLM1" s="100"/>
      <c r="PLN1" s="100"/>
      <c r="PLO1" s="100"/>
      <c r="PLP1" s="100"/>
      <c r="PLQ1" s="100"/>
      <c r="PLR1" s="100"/>
      <c r="PLS1" s="100"/>
      <c r="PLT1" s="100"/>
      <c r="PLU1" s="100"/>
      <c r="PLV1" s="100"/>
      <c r="PLW1" s="100"/>
      <c r="PLX1" s="100"/>
      <c r="PLY1" s="100"/>
      <c r="PLZ1" s="100"/>
      <c r="PMA1" s="100"/>
      <c r="PMB1" s="100"/>
      <c r="PMC1" s="100"/>
      <c r="PMD1" s="100"/>
      <c r="PME1" s="100"/>
      <c r="PMF1" s="100"/>
      <c r="PMG1" s="100"/>
      <c r="PMH1" s="100"/>
      <c r="PMI1" s="100"/>
      <c r="PMJ1" s="100"/>
      <c r="PMK1" s="100"/>
      <c r="PML1" s="100"/>
      <c r="PMM1" s="100"/>
      <c r="PMN1" s="100"/>
      <c r="PMO1" s="100"/>
      <c r="PMP1" s="100"/>
      <c r="PMQ1" s="100"/>
      <c r="PMR1" s="100"/>
      <c r="PMS1" s="100"/>
      <c r="PMT1" s="100"/>
      <c r="PMU1" s="100"/>
      <c r="PMV1" s="100"/>
      <c r="PMW1" s="100"/>
      <c r="PMX1" s="100"/>
      <c r="PMY1" s="100"/>
      <c r="PMZ1" s="100"/>
      <c r="PNA1" s="100"/>
      <c r="PNB1" s="100"/>
      <c r="PNC1" s="100"/>
      <c r="PND1" s="100"/>
      <c r="PNE1" s="100"/>
      <c r="PNF1" s="100"/>
      <c r="PNG1" s="100"/>
      <c r="PNH1" s="100"/>
      <c r="PNI1" s="100"/>
      <c r="PNJ1" s="100"/>
      <c r="PNK1" s="100"/>
      <c r="PNL1" s="100"/>
      <c r="PNM1" s="100"/>
      <c r="PNN1" s="100"/>
      <c r="PNO1" s="100"/>
      <c r="PNP1" s="100"/>
      <c r="PNQ1" s="100"/>
      <c r="PNR1" s="100"/>
      <c r="PNS1" s="100"/>
      <c r="PNT1" s="100"/>
      <c r="PNU1" s="100"/>
      <c r="PNV1" s="100"/>
      <c r="PNW1" s="100"/>
      <c r="PNX1" s="100"/>
      <c r="PNY1" s="100"/>
      <c r="PNZ1" s="100"/>
      <c r="POA1" s="100"/>
      <c r="POB1" s="100"/>
      <c r="POC1" s="100"/>
      <c r="POD1" s="100"/>
      <c r="POE1" s="100"/>
      <c r="POF1" s="100"/>
      <c r="POG1" s="100"/>
      <c r="POH1" s="100"/>
      <c r="POI1" s="100"/>
      <c r="POJ1" s="100"/>
      <c r="POK1" s="100"/>
      <c r="POL1" s="100"/>
      <c r="POM1" s="100"/>
      <c r="PON1" s="100"/>
      <c r="POO1" s="100"/>
      <c r="POP1" s="100"/>
      <c r="POQ1" s="100"/>
      <c r="POR1" s="100"/>
      <c r="POS1" s="100"/>
      <c r="POT1" s="100"/>
      <c r="POU1" s="100"/>
      <c r="POV1" s="100"/>
      <c r="POW1" s="100"/>
      <c r="POX1" s="100"/>
      <c r="POY1" s="100"/>
      <c r="POZ1" s="100"/>
      <c r="PPA1" s="100"/>
      <c r="PPB1" s="100"/>
      <c r="PPC1" s="100"/>
      <c r="PPD1" s="100"/>
      <c r="PPE1" s="100"/>
      <c r="PPF1" s="100"/>
      <c r="PPG1" s="100"/>
      <c r="PPH1" s="100"/>
      <c r="PPI1" s="100"/>
      <c r="PPJ1" s="100"/>
      <c r="PPK1" s="100"/>
      <c r="PPL1" s="100"/>
      <c r="PPM1" s="100"/>
      <c r="PPN1" s="100"/>
      <c r="PPO1" s="100"/>
      <c r="PPP1" s="100"/>
      <c r="PPQ1" s="100"/>
      <c r="PPR1" s="100"/>
      <c r="PPS1" s="100"/>
      <c r="PPT1" s="100"/>
      <c r="PPU1" s="100"/>
      <c r="PPV1" s="100"/>
      <c r="PPW1" s="100"/>
      <c r="PPX1" s="100"/>
      <c r="PPY1" s="100"/>
      <c r="PPZ1" s="100"/>
      <c r="PQA1" s="100"/>
      <c r="PQB1" s="100"/>
      <c r="PQC1" s="100"/>
      <c r="PQD1" s="100"/>
      <c r="PQE1" s="100"/>
      <c r="PQF1" s="100"/>
      <c r="PQG1" s="100"/>
      <c r="PQH1" s="100"/>
      <c r="PQI1" s="100"/>
      <c r="PQJ1" s="100"/>
      <c r="PQK1" s="100"/>
      <c r="PQL1" s="100"/>
      <c r="PQM1" s="100"/>
      <c r="PQN1" s="100"/>
      <c r="PQO1" s="100"/>
      <c r="PQP1" s="100"/>
      <c r="PQQ1" s="100"/>
      <c r="PQR1" s="100"/>
      <c r="PQS1" s="100"/>
      <c r="PQT1" s="100"/>
      <c r="PQU1" s="100"/>
      <c r="PQV1" s="100"/>
      <c r="PQW1" s="100"/>
      <c r="PQX1" s="100"/>
      <c r="PQY1" s="100"/>
      <c r="PQZ1" s="100"/>
      <c r="PRA1" s="100"/>
      <c r="PRB1" s="100"/>
      <c r="PRC1" s="100"/>
      <c r="PRD1" s="100"/>
      <c r="PRE1" s="100"/>
      <c r="PRF1" s="100"/>
      <c r="PRG1" s="100"/>
      <c r="PRH1" s="100"/>
      <c r="PRI1" s="100"/>
      <c r="PRJ1" s="100"/>
      <c r="PRK1" s="100"/>
      <c r="PRL1" s="100"/>
      <c r="PRM1" s="100"/>
      <c r="PRN1" s="100"/>
      <c r="PRO1" s="100"/>
      <c r="PRP1" s="100"/>
      <c r="PRQ1" s="100"/>
      <c r="PRR1" s="100"/>
      <c r="PRS1" s="100"/>
      <c r="PRT1" s="100"/>
      <c r="PRU1" s="100"/>
      <c r="PRV1" s="100"/>
      <c r="PRW1" s="100"/>
      <c r="PRX1" s="100"/>
      <c r="PRY1" s="100"/>
      <c r="PRZ1" s="100"/>
      <c r="PSA1" s="100"/>
      <c r="PSB1" s="100"/>
      <c r="PSC1" s="100"/>
      <c r="PSD1" s="100"/>
      <c r="PSE1" s="100"/>
      <c r="PSF1" s="100"/>
      <c r="PSG1" s="100"/>
      <c r="PSH1" s="100"/>
      <c r="PSI1" s="100"/>
      <c r="PSJ1" s="100"/>
      <c r="PSK1" s="100"/>
      <c r="PSL1" s="100"/>
      <c r="PSM1" s="100"/>
      <c r="PSN1" s="100"/>
      <c r="PSO1" s="100"/>
      <c r="PSP1" s="100"/>
      <c r="PSQ1" s="100"/>
      <c r="PSR1" s="100"/>
      <c r="PSS1" s="100"/>
      <c r="PST1" s="100"/>
      <c r="PSU1" s="100"/>
      <c r="PSV1" s="100"/>
      <c r="PSW1" s="100"/>
      <c r="PSX1" s="100"/>
      <c r="PSY1" s="100"/>
      <c r="PSZ1" s="100"/>
      <c r="PTA1" s="100"/>
      <c r="PTB1" s="100"/>
      <c r="PTC1" s="100"/>
      <c r="PTD1" s="100"/>
      <c r="PTE1" s="100"/>
      <c r="PTF1" s="100"/>
      <c r="PTG1" s="100"/>
      <c r="PTH1" s="100"/>
      <c r="PTI1" s="100"/>
      <c r="PTJ1" s="100"/>
      <c r="PTK1" s="100"/>
      <c r="PTL1" s="100"/>
      <c r="PTM1" s="100"/>
      <c r="PTN1" s="100"/>
      <c r="PTO1" s="100"/>
      <c r="PTP1" s="100"/>
      <c r="PTQ1" s="100"/>
      <c r="PTR1" s="100"/>
      <c r="PTS1" s="100"/>
      <c r="PTT1" s="100"/>
      <c r="PTU1" s="100"/>
      <c r="PTV1" s="100"/>
      <c r="PTW1" s="100"/>
      <c r="PTX1" s="100"/>
      <c r="PTY1" s="100"/>
      <c r="PTZ1" s="100"/>
      <c r="PUA1" s="100"/>
      <c r="PUB1" s="100"/>
      <c r="PUC1" s="100"/>
      <c r="PUD1" s="100"/>
      <c r="PUE1" s="100"/>
      <c r="PUF1" s="100"/>
      <c r="PUG1" s="100"/>
      <c r="PUH1" s="100"/>
      <c r="PUI1" s="100"/>
      <c r="PUJ1" s="100"/>
      <c r="PUK1" s="100"/>
      <c r="PUL1" s="100"/>
      <c r="PUM1" s="100"/>
      <c r="PUN1" s="100"/>
      <c r="PUO1" s="100"/>
      <c r="PUP1" s="100"/>
      <c r="PUQ1" s="100"/>
      <c r="PUR1" s="100"/>
      <c r="PUS1" s="100"/>
      <c r="PUT1" s="100"/>
      <c r="PUU1" s="100"/>
      <c r="PUV1" s="100"/>
      <c r="PUW1" s="100"/>
      <c r="PUX1" s="100"/>
      <c r="PUY1" s="100"/>
      <c r="PUZ1" s="100"/>
      <c r="PVA1" s="100"/>
      <c r="PVB1" s="100"/>
      <c r="PVC1" s="100"/>
      <c r="PVD1" s="100"/>
      <c r="PVE1" s="100"/>
      <c r="PVF1" s="100"/>
      <c r="PVG1" s="100"/>
      <c r="PVH1" s="100"/>
      <c r="PVI1" s="100"/>
      <c r="PVJ1" s="100"/>
      <c r="PVK1" s="100"/>
      <c r="PVL1" s="100"/>
      <c r="PVM1" s="100"/>
      <c r="PVN1" s="100"/>
      <c r="PVO1" s="100"/>
      <c r="PVP1" s="100"/>
      <c r="PVQ1" s="100"/>
      <c r="PVR1" s="100"/>
      <c r="PVS1" s="100"/>
      <c r="PVT1" s="100"/>
      <c r="PVU1" s="100"/>
      <c r="PVV1" s="100"/>
      <c r="PVW1" s="100"/>
      <c r="PVX1" s="100"/>
      <c r="PVY1" s="100"/>
      <c r="PVZ1" s="100"/>
      <c r="PWA1" s="100"/>
      <c r="PWB1" s="100"/>
      <c r="PWC1" s="100"/>
      <c r="PWD1" s="100"/>
      <c r="PWE1" s="100"/>
      <c r="PWF1" s="100"/>
      <c r="PWG1" s="100"/>
      <c r="PWH1" s="100"/>
      <c r="PWI1" s="100"/>
      <c r="PWJ1" s="100"/>
      <c r="PWK1" s="100"/>
      <c r="PWL1" s="100"/>
      <c r="PWM1" s="100"/>
      <c r="PWN1" s="100"/>
      <c r="PWO1" s="100"/>
      <c r="PWP1" s="100"/>
      <c r="PWQ1" s="100"/>
      <c r="PWR1" s="100"/>
      <c r="PWS1" s="100"/>
      <c r="PWT1" s="100"/>
      <c r="PWU1" s="100"/>
      <c r="PWV1" s="100"/>
      <c r="PWW1" s="100"/>
      <c r="PWX1" s="100"/>
      <c r="PWY1" s="100"/>
      <c r="PWZ1" s="100"/>
      <c r="PXA1" s="100"/>
      <c r="PXB1" s="100"/>
      <c r="PXC1" s="100"/>
      <c r="PXD1" s="100"/>
      <c r="PXE1" s="100"/>
      <c r="PXF1" s="100"/>
      <c r="PXG1" s="100"/>
      <c r="PXH1" s="100"/>
      <c r="PXI1" s="100"/>
      <c r="PXJ1" s="100"/>
      <c r="PXK1" s="100"/>
      <c r="PXL1" s="100"/>
      <c r="PXM1" s="100"/>
      <c r="PXN1" s="100"/>
      <c r="PXO1" s="100"/>
      <c r="PXP1" s="100"/>
      <c r="PXQ1" s="100"/>
      <c r="PXR1" s="100"/>
      <c r="PXS1" s="100"/>
      <c r="PXT1" s="100"/>
      <c r="PXU1" s="100"/>
      <c r="PXV1" s="100"/>
      <c r="PXW1" s="100"/>
      <c r="PXX1" s="100"/>
      <c r="PXY1" s="100"/>
      <c r="PXZ1" s="100"/>
      <c r="PYA1" s="100"/>
      <c r="PYB1" s="100"/>
      <c r="PYC1" s="100"/>
      <c r="PYD1" s="100"/>
      <c r="PYE1" s="100"/>
      <c r="PYF1" s="100"/>
      <c r="PYG1" s="100"/>
      <c r="PYH1" s="100"/>
      <c r="PYI1" s="100"/>
      <c r="PYJ1" s="100"/>
      <c r="PYK1" s="100"/>
      <c r="PYL1" s="100"/>
      <c r="PYM1" s="100"/>
      <c r="PYN1" s="100"/>
      <c r="PYO1" s="100"/>
      <c r="PYP1" s="100"/>
      <c r="PYQ1" s="100"/>
      <c r="PYR1" s="100"/>
      <c r="PYS1" s="100"/>
      <c r="PYT1" s="100"/>
      <c r="PYU1" s="100"/>
      <c r="PYV1" s="100"/>
      <c r="PYW1" s="100"/>
      <c r="PYX1" s="100"/>
      <c r="PYY1" s="100"/>
      <c r="PYZ1" s="100"/>
      <c r="PZA1" s="100"/>
      <c r="PZB1" s="100"/>
      <c r="PZC1" s="100"/>
      <c r="PZD1" s="100"/>
      <c r="PZE1" s="100"/>
      <c r="PZF1" s="100"/>
      <c r="PZG1" s="100"/>
      <c r="PZH1" s="100"/>
      <c r="PZI1" s="100"/>
      <c r="PZJ1" s="100"/>
      <c r="PZK1" s="100"/>
      <c r="PZL1" s="100"/>
      <c r="PZM1" s="100"/>
      <c r="PZN1" s="100"/>
      <c r="PZO1" s="100"/>
      <c r="PZP1" s="100"/>
      <c r="PZQ1" s="100"/>
      <c r="PZR1" s="100"/>
      <c r="PZS1" s="100"/>
      <c r="PZT1" s="100"/>
      <c r="PZU1" s="100"/>
      <c r="PZV1" s="100"/>
      <c r="PZW1" s="100"/>
      <c r="PZX1" s="100"/>
      <c r="PZY1" s="100"/>
      <c r="PZZ1" s="100"/>
      <c r="QAA1" s="100"/>
      <c r="QAB1" s="100"/>
      <c r="QAC1" s="100"/>
      <c r="QAD1" s="100"/>
      <c r="QAE1" s="100"/>
      <c r="QAF1" s="100"/>
      <c r="QAG1" s="100"/>
      <c r="QAH1" s="100"/>
      <c r="QAI1" s="100"/>
      <c r="QAJ1" s="100"/>
      <c r="QAK1" s="100"/>
      <c r="QAL1" s="100"/>
      <c r="QAM1" s="100"/>
      <c r="QAN1" s="100"/>
      <c r="QAO1" s="100"/>
      <c r="QAP1" s="100"/>
      <c r="QAQ1" s="100"/>
      <c r="QAR1" s="100"/>
      <c r="QAS1" s="100"/>
      <c r="QAT1" s="100"/>
      <c r="QAU1" s="100"/>
      <c r="QAV1" s="100"/>
      <c r="QAW1" s="100"/>
      <c r="QAX1" s="100"/>
      <c r="QAY1" s="100"/>
      <c r="QAZ1" s="100"/>
      <c r="QBA1" s="100"/>
      <c r="QBB1" s="100"/>
      <c r="QBC1" s="100"/>
      <c r="QBD1" s="100"/>
      <c r="QBE1" s="100"/>
      <c r="QBF1" s="100"/>
      <c r="QBG1" s="100"/>
      <c r="QBH1" s="100"/>
      <c r="QBI1" s="100"/>
      <c r="QBJ1" s="100"/>
      <c r="QBK1" s="100"/>
      <c r="QBL1" s="100"/>
      <c r="QBM1" s="100"/>
      <c r="QBN1" s="100"/>
      <c r="QBO1" s="100"/>
      <c r="QBP1" s="100"/>
      <c r="QBQ1" s="100"/>
      <c r="QBR1" s="100"/>
      <c r="QBS1" s="100"/>
      <c r="QBT1" s="100"/>
      <c r="QBU1" s="100"/>
      <c r="QBV1" s="100"/>
      <c r="QBW1" s="100"/>
      <c r="QBX1" s="100"/>
      <c r="QBY1" s="100"/>
      <c r="QBZ1" s="100"/>
      <c r="QCA1" s="100"/>
      <c r="QCB1" s="100"/>
      <c r="QCC1" s="100"/>
      <c r="QCD1" s="100"/>
      <c r="QCE1" s="100"/>
      <c r="QCF1" s="100"/>
      <c r="QCG1" s="100"/>
      <c r="QCH1" s="100"/>
      <c r="QCI1" s="100"/>
      <c r="QCJ1" s="100"/>
      <c r="QCK1" s="100"/>
      <c r="QCL1" s="100"/>
      <c r="QCM1" s="100"/>
      <c r="QCN1" s="100"/>
      <c r="QCO1" s="100"/>
      <c r="QCP1" s="100"/>
      <c r="QCQ1" s="100"/>
      <c r="QCR1" s="100"/>
      <c r="QCS1" s="100"/>
      <c r="QCT1" s="100"/>
      <c r="QCU1" s="100"/>
      <c r="QCV1" s="100"/>
      <c r="QCW1" s="100"/>
      <c r="QCX1" s="100"/>
      <c r="QCY1" s="100"/>
      <c r="QCZ1" s="100"/>
      <c r="QDA1" s="100"/>
      <c r="QDB1" s="100"/>
      <c r="QDC1" s="100"/>
      <c r="QDD1" s="100"/>
      <c r="QDE1" s="100"/>
      <c r="QDF1" s="100"/>
      <c r="QDG1" s="100"/>
      <c r="QDH1" s="100"/>
      <c r="QDI1" s="100"/>
      <c r="QDJ1" s="100"/>
      <c r="QDK1" s="100"/>
      <c r="QDL1" s="100"/>
      <c r="QDM1" s="100"/>
      <c r="QDN1" s="100"/>
      <c r="QDO1" s="100"/>
      <c r="QDP1" s="100"/>
      <c r="QDQ1" s="100"/>
      <c r="QDR1" s="100"/>
      <c r="QDS1" s="100"/>
      <c r="QDT1" s="100"/>
      <c r="QDU1" s="100"/>
      <c r="QDV1" s="100"/>
      <c r="QDW1" s="100"/>
      <c r="QDX1" s="100"/>
      <c r="QDY1" s="100"/>
      <c r="QDZ1" s="100"/>
      <c r="QEA1" s="100"/>
      <c r="QEB1" s="100"/>
      <c r="QEC1" s="100"/>
      <c r="QED1" s="100"/>
      <c r="QEE1" s="100"/>
      <c r="QEF1" s="100"/>
      <c r="QEG1" s="100"/>
      <c r="QEH1" s="100"/>
      <c r="QEI1" s="100"/>
      <c r="QEJ1" s="100"/>
      <c r="QEK1" s="100"/>
      <c r="QEL1" s="100"/>
      <c r="QEM1" s="100"/>
      <c r="QEN1" s="100"/>
      <c r="QEO1" s="100"/>
      <c r="QEP1" s="100"/>
      <c r="QEQ1" s="100"/>
      <c r="QER1" s="100"/>
      <c r="QES1" s="100"/>
      <c r="QET1" s="100"/>
      <c r="QEU1" s="100"/>
      <c r="QEV1" s="100"/>
      <c r="QEW1" s="100"/>
      <c r="QEX1" s="100"/>
      <c r="QEY1" s="100"/>
      <c r="QEZ1" s="100"/>
      <c r="QFA1" s="100"/>
      <c r="QFB1" s="100"/>
      <c r="QFC1" s="100"/>
      <c r="QFD1" s="100"/>
      <c r="QFE1" s="100"/>
      <c r="QFF1" s="100"/>
      <c r="QFG1" s="100"/>
      <c r="QFH1" s="100"/>
      <c r="QFI1" s="100"/>
      <c r="QFJ1" s="100"/>
      <c r="QFK1" s="100"/>
      <c r="QFL1" s="100"/>
      <c r="QFM1" s="100"/>
      <c r="QFN1" s="100"/>
      <c r="QFO1" s="100"/>
      <c r="QFP1" s="100"/>
      <c r="QFQ1" s="100"/>
      <c r="QFR1" s="100"/>
      <c r="QFS1" s="100"/>
      <c r="QFT1" s="100"/>
      <c r="QFU1" s="100"/>
      <c r="QFV1" s="100"/>
      <c r="QFW1" s="100"/>
      <c r="QFX1" s="100"/>
      <c r="QFY1" s="100"/>
      <c r="QFZ1" s="100"/>
      <c r="QGA1" s="100"/>
      <c r="QGB1" s="100"/>
      <c r="QGC1" s="100"/>
      <c r="QGD1" s="100"/>
      <c r="QGE1" s="100"/>
      <c r="QGF1" s="100"/>
      <c r="QGG1" s="100"/>
      <c r="QGH1" s="100"/>
      <c r="QGI1" s="100"/>
      <c r="QGJ1" s="100"/>
      <c r="QGK1" s="100"/>
      <c r="QGL1" s="100"/>
      <c r="QGM1" s="100"/>
      <c r="QGN1" s="100"/>
      <c r="QGO1" s="100"/>
      <c r="QGP1" s="100"/>
      <c r="QGQ1" s="100"/>
      <c r="QGR1" s="100"/>
      <c r="QGS1" s="100"/>
      <c r="QGT1" s="100"/>
      <c r="QGU1" s="100"/>
      <c r="QGV1" s="100"/>
      <c r="QGW1" s="100"/>
      <c r="QGX1" s="100"/>
      <c r="QGY1" s="100"/>
      <c r="QGZ1" s="100"/>
      <c r="QHA1" s="100"/>
      <c r="QHB1" s="100"/>
      <c r="QHC1" s="100"/>
      <c r="QHD1" s="100"/>
      <c r="QHE1" s="100"/>
      <c r="QHF1" s="100"/>
      <c r="QHG1" s="100"/>
      <c r="QHH1" s="100"/>
      <c r="QHI1" s="100"/>
      <c r="QHJ1" s="100"/>
      <c r="QHK1" s="100"/>
      <c r="QHL1" s="100"/>
      <c r="QHM1" s="100"/>
      <c r="QHN1" s="100"/>
      <c r="QHO1" s="100"/>
      <c r="QHP1" s="100"/>
      <c r="QHQ1" s="100"/>
      <c r="QHR1" s="100"/>
      <c r="QHS1" s="100"/>
      <c r="QHT1" s="100"/>
      <c r="QHU1" s="100"/>
      <c r="QHV1" s="100"/>
      <c r="QHW1" s="100"/>
      <c r="QHX1" s="100"/>
      <c r="QHY1" s="100"/>
      <c r="QHZ1" s="100"/>
      <c r="QIA1" s="100"/>
      <c r="QIB1" s="100"/>
      <c r="QIC1" s="100"/>
      <c r="QID1" s="100"/>
      <c r="QIE1" s="100"/>
      <c r="QIF1" s="100"/>
      <c r="QIG1" s="100"/>
      <c r="QIH1" s="100"/>
      <c r="QII1" s="100"/>
      <c r="QIJ1" s="100"/>
      <c r="QIK1" s="100"/>
      <c r="QIL1" s="100"/>
      <c r="QIM1" s="100"/>
      <c r="QIN1" s="100"/>
      <c r="QIO1" s="100"/>
      <c r="QIP1" s="100"/>
      <c r="QIQ1" s="100"/>
      <c r="QIR1" s="100"/>
      <c r="QIS1" s="100"/>
      <c r="QIT1" s="100"/>
      <c r="QIU1" s="100"/>
      <c r="QIV1" s="100"/>
      <c r="QIW1" s="100"/>
      <c r="QIX1" s="100"/>
      <c r="QIY1" s="100"/>
      <c r="QIZ1" s="100"/>
      <c r="QJA1" s="100"/>
      <c r="QJB1" s="100"/>
      <c r="QJC1" s="100"/>
      <c r="QJD1" s="100"/>
      <c r="QJE1" s="100"/>
      <c r="QJF1" s="100"/>
      <c r="QJG1" s="100"/>
      <c r="QJH1" s="100"/>
      <c r="QJI1" s="100"/>
      <c r="QJJ1" s="100"/>
      <c r="QJK1" s="100"/>
      <c r="QJL1" s="100"/>
      <c r="QJM1" s="100"/>
      <c r="QJN1" s="100"/>
      <c r="QJO1" s="100"/>
      <c r="QJP1" s="100"/>
      <c r="QJQ1" s="100"/>
      <c r="QJR1" s="100"/>
      <c r="QJS1" s="100"/>
      <c r="QJT1" s="100"/>
      <c r="QJU1" s="100"/>
      <c r="QJV1" s="100"/>
      <c r="QJW1" s="100"/>
      <c r="QJX1" s="100"/>
      <c r="QJY1" s="100"/>
      <c r="QJZ1" s="100"/>
      <c r="QKA1" s="100"/>
      <c r="QKB1" s="100"/>
      <c r="QKC1" s="100"/>
      <c r="QKD1" s="100"/>
      <c r="QKE1" s="100"/>
      <c r="QKF1" s="100"/>
      <c r="QKG1" s="100"/>
      <c r="QKH1" s="100"/>
      <c r="QKI1" s="100"/>
      <c r="QKJ1" s="100"/>
      <c r="QKK1" s="100"/>
      <c r="QKL1" s="100"/>
      <c r="QKM1" s="100"/>
      <c r="QKN1" s="100"/>
      <c r="QKO1" s="100"/>
      <c r="QKP1" s="100"/>
      <c r="QKQ1" s="100"/>
      <c r="QKR1" s="100"/>
      <c r="QKS1" s="100"/>
      <c r="QKT1" s="100"/>
      <c r="QKU1" s="100"/>
      <c r="QKV1" s="100"/>
      <c r="QKW1" s="100"/>
      <c r="QKX1" s="100"/>
      <c r="QKY1" s="100"/>
      <c r="QKZ1" s="100"/>
      <c r="QLA1" s="100"/>
      <c r="QLB1" s="100"/>
      <c r="QLC1" s="100"/>
      <c r="QLD1" s="100"/>
      <c r="QLE1" s="100"/>
      <c r="QLF1" s="100"/>
      <c r="QLG1" s="100"/>
      <c r="QLH1" s="100"/>
      <c r="QLI1" s="100"/>
      <c r="QLJ1" s="100"/>
      <c r="QLK1" s="100"/>
      <c r="QLL1" s="100"/>
      <c r="QLM1" s="100"/>
      <c r="QLN1" s="100"/>
      <c r="QLO1" s="100"/>
      <c r="QLP1" s="100"/>
      <c r="QLQ1" s="100"/>
      <c r="QLR1" s="100"/>
      <c r="QLS1" s="100"/>
      <c r="QLT1" s="100"/>
      <c r="QLU1" s="100"/>
      <c r="QLV1" s="100"/>
      <c r="QLW1" s="100"/>
      <c r="QLX1" s="100"/>
      <c r="QLY1" s="100"/>
      <c r="QLZ1" s="100"/>
      <c r="QMA1" s="100"/>
      <c r="QMB1" s="100"/>
      <c r="QMC1" s="100"/>
      <c r="QMD1" s="100"/>
      <c r="QME1" s="100"/>
      <c r="QMF1" s="100"/>
      <c r="QMG1" s="100"/>
      <c r="QMH1" s="100"/>
      <c r="QMI1" s="100"/>
      <c r="QMJ1" s="100"/>
      <c r="QMK1" s="100"/>
      <c r="QML1" s="100"/>
      <c r="QMM1" s="100"/>
      <c r="QMN1" s="100"/>
      <c r="QMO1" s="100"/>
      <c r="QMP1" s="100"/>
      <c r="QMQ1" s="100"/>
      <c r="QMR1" s="100"/>
      <c r="QMS1" s="100"/>
      <c r="QMT1" s="100"/>
      <c r="QMU1" s="100"/>
      <c r="QMV1" s="100"/>
      <c r="QMW1" s="100"/>
      <c r="QMX1" s="100"/>
      <c r="QMY1" s="100"/>
      <c r="QMZ1" s="100"/>
      <c r="QNA1" s="100"/>
      <c r="QNB1" s="100"/>
      <c r="QNC1" s="100"/>
      <c r="QND1" s="100"/>
      <c r="QNE1" s="100"/>
      <c r="QNF1" s="100"/>
      <c r="QNG1" s="100"/>
      <c r="QNH1" s="100"/>
      <c r="QNI1" s="100"/>
      <c r="QNJ1" s="100"/>
      <c r="QNK1" s="100"/>
      <c r="QNL1" s="100"/>
      <c r="QNM1" s="100"/>
      <c r="QNN1" s="100"/>
      <c r="QNO1" s="100"/>
      <c r="QNP1" s="100"/>
      <c r="QNQ1" s="100"/>
      <c r="QNR1" s="100"/>
      <c r="QNS1" s="100"/>
      <c r="QNT1" s="100"/>
      <c r="QNU1" s="100"/>
      <c r="QNV1" s="100"/>
      <c r="QNW1" s="100"/>
      <c r="QNX1" s="100"/>
      <c r="QNY1" s="100"/>
      <c r="QNZ1" s="100"/>
      <c r="QOA1" s="100"/>
      <c r="QOB1" s="100"/>
      <c r="QOC1" s="100"/>
      <c r="QOD1" s="100"/>
      <c r="QOE1" s="100"/>
      <c r="QOF1" s="100"/>
      <c r="QOG1" s="100"/>
      <c r="QOH1" s="100"/>
      <c r="QOI1" s="100"/>
      <c r="QOJ1" s="100"/>
      <c r="QOK1" s="100"/>
      <c r="QOL1" s="100"/>
      <c r="QOM1" s="100"/>
      <c r="QON1" s="100"/>
      <c r="QOO1" s="100"/>
      <c r="QOP1" s="100"/>
      <c r="QOQ1" s="100"/>
      <c r="QOR1" s="100"/>
      <c r="QOS1" s="100"/>
      <c r="QOT1" s="100"/>
      <c r="QOU1" s="100"/>
      <c r="QOV1" s="100"/>
      <c r="QOW1" s="100"/>
      <c r="QOX1" s="100"/>
      <c r="QOY1" s="100"/>
      <c r="QOZ1" s="100"/>
      <c r="QPA1" s="100"/>
      <c r="QPB1" s="100"/>
      <c r="QPC1" s="100"/>
      <c r="QPD1" s="100"/>
      <c r="QPE1" s="100"/>
      <c r="QPF1" s="100"/>
      <c r="QPG1" s="100"/>
      <c r="QPH1" s="100"/>
      <c r="QPI1" s="100"/>
      <c r="QPJ1" s="100"/>
      <c r="QPK1" s="100"/>
      <c r="QPL1" s="100"/>
      <c r="QPM1" s="100"/>
      <c r="QPN1" s="100"/>
      <c r="QPO1" s="100"/>
      <c r="QPP1" s="100"/>
      <c r="QPQ1" s="100"/>
      <c r="QPR1" s="100"/>
      <c r="QPS1" s="100"/>
      <c r="QPT1" s="100"/>
      <c r="QPU1" s="100"/>
      <c r="QPV1" s="100"/>
      <c r="QPW1" s="100"/>
      <c r="QPX1" s="100"/>
      <c r="QPY1" s="100"/>
      <c r="QPZ1" s="100"/>
      <c r="QQA1" s="100"/>
      <c r="QQB1" s="100"/>
      <c r="QQC1" s="100"/>
      <c r="QQD1" s="100"/>
      <c r="QQE1" s="100"/>
      <c r="QQF1" s="100"/>
      <c r="QQG1" s="100"/>
      <c r="QQH1" s="100"/>
      <c r="QQI1" s="100"/>
      <c r="QQJ1" s="100"/>
      <c r="QQK1" s="100"/>
      <c r="QQL1" s="100"/>
      <c r="QQM1" s="100"/>
      <c r="QQN1" s="100"/>
      <c r="QQO1" s="100"/>
      <c r="QQP1" s="100"/>
      <c r="QQQ1" s="100"/>
      <c r="QQR1" s="100"/>
      <c r="QQS1" s="100"/>
      <c r="QQT1" s="100"/>
      <c r="QQU1" s="100"/>
      <c r="QQV1" s="100"/>
      <c r="QQW1" s="100"/>
      <c r="QQX1" s="100"/>
      <c r="QQY1" s="100"/>
      <c r="QQZ1" s="100"/>
      <c r="QRA1" s="100"/>
      <c r="QRB1" s="100"/>
      <c r="QRC1" s="100"/>
      <c r="QRD1" s="100"/>
      <c r="QRE1" s="100"/>
      <c r="QRF1" s="100"/>
      <c r="QRG1" s="100"/>
      <c r="QRH1" s="100"/>
      <c r="QRI1" s="100"/>
      <c r="QRJ1" s="100"/>
      <c r="QRK1" s="100"/>
      <c r="QRL1" s="100"/>
      <c r="QRM1" s="100"/>
      <c r="QRN1" s="100"/>
      <c r="QRO1" s="100"/>
      <c r="QRP1" s="100"/>
      <c r="QRQ1" s="100"/>
      <c r="QRR1" s="100"/>
      <c r="QRS1" s="100"/>
      <c r="QRT1" s="100"/>
      <c r="QRU1" s="100"/>
      <c r="QRV1" s="100"/>
      <c r="QRW1" s="100"/>
      <c r="QRX1" s="100"/>
      <c r="QRY1" s="100"/>
      <c r="QRZ1" s="100"/>
      <c r="QSA1" s="100"/>
      <c r="QSB1" s="100"/>
      <c r="QSC1" s="100"/>
      <c r="QSD1" s="100"/>
      <c r="QSE1" s="100"/>
      <c r="QSF1" s="100"/>
      <c r="QSG1" s="100"/>
      <c r="QSH1" s="100"/>
      <c r="QSI1" s="100"/>
      <c r="QSJ1" s="100"/>
      <c r="QSK1" s="100"/>
      <c r="QSL1" s="100"/>
      <c r="QSM1" s="100"/>
      <c r="QSN1" s="100"/>
      <c r="QSO1" s="100"/>
      <c r="QSP1" s="100"/>
      <c r="QSQ1" s="100"/>
      <c r="QSR1" s="100"/>
      <c r="QSS1" s="100"/>
      <c r="QST1" s="100"/>
      <c r="QSU1" s="100"/>
      <c r="QSV1" s="100"/>
      <c r="QSW1" s="100"/>
      <c r="QSX1" s="100"/>
      <c r="QSY1" s="100"/>
      <c r="QSZ1" s="100"/>
      <c r="QTA1" s="100"/>
      <c r="QTB1" s="100"/>
      <c r="QTC1" s="100"/>
      <c r="QTD1" s="100"/>
      <c r="QTE1" s="100"/>
      <c r="QTF1" s="100"/>
      <c r="QTG1" s="100"/>
      <c r="QTH1" s="100"/>
      <c r="QTI1" s="100"/>
      <c r="QTJ1" s="100"/>
      <c r="QTK1" s="100"/>
      <c r="QTL1" s="100"/>
      <c r="QTM1" s="100"/>
      <c r="QTN1" s="100"/>
      <c r="QTO1" s="100"/>
      <c r="QTP1" s="100"/>
      <c r="QTQ1" s="100"/>
      <c r="QTR1" s="100"/>
      <c r="QTS1" s="100"/>
      <c r="QTT1" s="100"/>
      <c r="QTU1" s="100"/>
      <c r="QTV1" s="100"/>
      <c r="QTW1" s="100"/>
      <c r="QTX1" s="100"/>
      <c r="QTY1" s="100"/>
      <c r="QTZ1" s="100"/>
      <c r="QUA1" s="100"/>
      <c r="QUB1" s="100"/>
      <c r="QUC1" s="100"/>
      <c r="QUD1" s="100"/>
      <c r="QUE1" s="100"/>
      <c r="QUF1" s="100"/>
      <c r="QUG1" s="100"/>
      <c r="QUH1" s="100"/>
      <c r="QUI1" s="100"/>
      <c r="QUJ1" s="100"/>
      <c r="QUK1" s="100"/>
      <c r="QUL1" s="100"/>
      <c r="QUM1" s="100"/>
      <c r="QUN1" s="100"/>
      <c r="QUO1" s="100"/>
      <c r="QUP1" s="100"/>
      <c r="QUQ1" s="100"/>
      <c r="QUR1" s="100"/>
      <c r="QUS1" s="100"/>
      <c r="QUT1" s="100"/>
      <c r="QUU1" s="100"/>
      <c r="QUV1" s="100"/>
      <c r="QUW1" s="100"/>
      <c r="QUX1" s="100"/>
      <c r="QUY1" s="100"/>
      <c r="QUZ1" s="100"/>
      <c r="QVA1" s="100"/>
      <c r="QVB1" s="100"/>
      <c r="QVC1" s="100"/>
      <c r="QVD1" s="100"/>
      <c r="QVE1" s="100"/>
      <c r="QVF1" s="100"/>
      <c r="QVG1" s="100"/>
      <c r="QVH1" s="100"/>
      <c r="QVI1" s="100"/>
      <c r="QVJ1" s="100"/>
      <c r="QVK1" s="100"/>
      <c r="QVL1" s="100"/>
      <c r="QVM1" s="100"/>
      <c r="QVN1" s="100"/>
      <c r="QVO1" s="100"/>
      <c r="QVP1" s="100"/>
      <c r="QVQ1" s="100"/>
      <c r="QVR1" s="100"/>
      <c r="QVS1" s="100"/>
      <c r="QVT1" s="100"/>
      <c r="QVU1" s="100"/>
      <c r="QVV1" s="100"/>
      <c r="QVW1" s="100"/>
      <c r="QVX1" s="100"/>
      <c r="QVY1" s="100"/>
      <c r="QVZ1" s="100"/>
      <c r="QWA1" s="100"/>
      <c r="QWB1" s="100"/>
      <c r="QWC1" s="100"/>
      <c r="QWD1" s="100"/>
      <c r="QWE1" s="100"/>
      <c r="QWF1" s="100"/>
      <c r="QWG1" s="100"/>
      <c r="QWH1" s="100"/>
      <c r="QWI1" s="100"/>
      <c r="QWJ1" s="100"/>
      <c r="QWK1" s="100"/>
      <c r="QWL1" s="100"/>
      <c r="QWM1" s="100"/>
      <c r="QWN1" s="100"/>
      <c r="QWO1" s="100"/>
      <c r="QWP1" s="100"/>
      <c r="QWQ1" s="100"/>
      <c r="QWR1" s="100"/>
      <c r="QWS1" s="100"/>
      <c r="QWT1" s="100"/>
      <c r="QWU1" s="100"/>
      <c r="QWV1" s="100"/>
      <c r="QWW1" s="100"/>
      <c r="QWX1" s="100"/>
      <c r="QWY1" s="100"/>
      <c r="QWZ1" s="100"/>
      <c r="QXA1" s="100"/>
      <c r="QXB1" s="100"/>
      <c r="QXC1" s="100"/>
      <c r="QXD1" s="100"/>
      <c r="QXE1" s="100"/>
      <c r="QXF1" s="100"/>
      <c r="QXG1" s="100"/>
      <c r="QXH1" s="100"/>
      <c r="QXI1" s="100"/>
      <c r="QXJ1" s="100"/>
      <c r="QXK1" s="100"/>
      <c r="QXL1" s="100"/>
      <c r="QXM1" s="100"/>
      <c r="QXN1" s="100"/>
      <c r="QXO1" s="100"/>
      <c r="QXP1" s="100"/>
      <c r="QXQ1" s="100"/>
      <c r="QXR1" s="100"/>
      <c r="QXS1" s="100"/>
      <c r="QXT1" s="100"/>
      <c r="QXU1" s="100"/>
      <c r="QXV1" s="100"/>
      <c r="QXW1" s="100"/>
      <c r="QXX1" s="100"/>
      <c r="QXY1" s="100"/>
      <c r="QXZ1" s="100"/>
      <c r="QYA1" s="100"/>
      <c r="QYB1" s="100"/>
      <c r="QYC1" s="100"/>
      <c r="QYD1" s="100"/>
      <c r="QYE1" s="100"/>
      <c r="QYF1" s="100"/>
      <c r="QYG1" s="100"/>
      <c r="QYH1" s="100"/>
      <c r="QYI1" s="100"/>
      <c r="QYJ1" s="100"/>
      <c r="QYK1" s="100"/>
      <c r="QYL1" s="100"/>
      <c r="QYM1" s="100"/>
      <c r="QYN1" s="100"/>
      <c r="QYO1" s="100"/>
      <c r="QYP1" s="100"/>
      <c r="QYQ1" s="100"/>
      <c r="QYR1" s="100"/>
      <c r="QYS1" s="100"/>
      <c r="QYT1" s="100"/>
      <c r="QYU1" s="100"/>
      <c r="QYV1" s="100"/>
      <c r="QYW1" s="100"/>
      <c r="QYX1" s="100"/>
      <c r="QYY1" s="100"/>
      <c r="QYZ1" s="100"/>
      <c r="QZA1" s="100"/>
      <c r="QZB1" s="100"/>
      <c r="QZC1" s="100"/>
      <c r="QZD1" s="100"/>
      <c r="QZE1" s="100"/>
      <c r="QZF1" s="100"/>
      <c r="QZG1" s="100"/>
      <c r="QZH1" s="100"/>
      <c r="QZI1" s="100"/>
      <c r="QZJ1" s="100"/>
      <c r="QZK1" s="100"/>
      <c r="QZL1" s="100"/>
      <c r="QZM1" s="100"/>
      <c r="QZN1" s="100"/>
      <c r="QZO1" s="100"/>
      <c r="QZP1" s="100"/>
      <c r="QZQ1" s="100"/>
      <c r="QZR1" s="100"/>
      <c r="QZS1" s="100"/>
      <c r="QZT1" s="100"/>
      <c r="QZU1" s="100"/>
      <c r="QZV1" s="100"/>
      <c r="QZW1" s="100"/>
      <c r="QZX1" s="100"/>
      <c r="QZY1" s="100"/>
      <c r="QZZ1" s="100"/>
      <c r="RAA1" s="100"/>
      <c r="RAB1" s="100"/>
      <c r="RAC1" s="100"/>
      <c r="RAD1" s="100"/>
      <c r="RAE1" s="100"/>
      <c r="RAF1" s="100"/>
      <c r="RAG1" s="100"/>
      <c r="RAH1" s="100"/>
      <c r="RAI1" s="100"/>
      <c r="RAJ1" s="100"/>
      <c r="RAK1" s="100"/>
      <c r="RAL1" s="100"/>
      <c r="RAM1" s="100"/>
      <c r="RAN1" s="100"/>
      <c r="RAO1" s="100"/>
      <c r="RAP1" s="100"/>
      <c r="RAQ1" s="100"/>
      <c r="RAR1" s="100"/>
      <c r="RAS1" s="100"/>
      <c r="RAT1" s="100"/>
      <c r="RAU1" s="100"/>
      <c r="RAV1" s="100"/>
      <c r="RAW1" s="100"/>
      <c r="RAX1" s="100"/>
      <c r="RAY1" s="100"/>
      <c r="RAZ1" s="100"/>
      <c r="RBA1" s="100"/>
      <c r="RBB1" s="100"/>
      <c r="RBC1" s="100"/>
      <c r="RBD1" s="100"/>
      <c r="RBE1" s="100"/>
      <c r="RBF1" s="100"/>
      <c r="RBG1" s="100"/>
      <c r="RBH1" s="100"/>
      <c r="RBI1" s="100"/>
      <c r="RBJ1" s="100"/>
      <c r="RBK1" s="100"/>
      <c r="RBL1" s="100"/>
      <c r="RBM1" s="100"/>
      <c r="RBN1" s="100"/>
      <c r="RBO1" s="100"/>
      <c r="RBP1" s="100"/>
      <c r="RBQ1" s="100"/>
      <c r="RBR1" s="100"/>
      <c r="RBS1" s="100"/>
      <c r="RBT1" s="100"/>
      <c r="RBU1" s="100"/>
      <c r="RBV1" s="100"/>
      <c r="RBW1" s="100"/>
      <c r="RBX1" s="100"/>
      <c r="RBY1" s="100"/>
      <c r="RBZ1" s="100"/>
      <c r="RCA1" s="100"/>
      <c r="RCB1" s="100"/>
      <c r="RCC1" s="100"/>
      <c r="RCD1" s="100"/>
      <c r="RCE1" s="100"/>
      <c r="RCF1" s="100"/>
      <c r="RCG1" s="100"/>
      <c r="RCH1" s="100"/>
      <c r="RCI1" s="100"/>
      <c r="RCJ1" s="100"/>
      <c r="RCK1" s="100"/>
      <c r="RCL1" s="100"/>
      <c r="RCM1" s="100"/>
      <c r="RCN1" s="100"/>
      <c r="RCO1" s="100"/>
      <c r="RCP1" s="100"/>
      <c r="RCQ1" s="100"/>
      <c r="RCR1" s="100"/>
      <c r="RCS1" s="100"/>
      <c r="RCT1" s="100"/>
      <c r="RCU1" s="100"/>
      <c r="RCV1" s="100"/>
      <c r="RCW1" s="100"/>
      <c r="RCX1" s="100"/>
      <c r="RCY1" s="100"/>
      <c r="RCZ1" s="100"/>
      <c r="RDA1" s="100"/>
      <c r="RDB1" s="100"/>
      <c r="RDC1" s="100"/>
      <c r="RDD1" s="100"/>
      <c r="RDE1" s="100"/>
      <c r="RDF1" s="100"/>
      <c r="RDG1" s="100"/>
      <c r="RDH1" s="100"/>
      <c r="RDI1" s="100"/>
      <c r="RDJ1" s="100"/>
      <c r="RDK1" s="100"/>
      <c r="RDL1" s="100"/>
      <c r="RDM1" s="100"/>
      <c r="RDN1" s="100"/>
      <c r="RDO1" s="100"/>
      <c r="RDP1" s="100"/>
      <c r="RDQ1" s="100"/>
      <c r="RDR1" s="100"/>
      <c r="RDS1" s="100"/>
      <c r="RDT1" s="100"/>
      <c r="RDU1" s="100"/>
      <c r="RDV1" s="100"/>
      <c r="RDW1" s="100"/>
      <c r="RDX1" s="100"/>
      <c r="RDY1" s="100"/>
      <c r="RDZ1" s="100"/>
      <c r="REA1" s="100"/>
      <c r="REB1" s="100"/>
      <c r="REC1" s="100"/>
      <c r="RED1" s="100"/>
      <c r="REE1" s="100"/>
      <c r="REF1" s="100"/>
      <c r="REG1" s="100"/>
      <c r="REH1" s="100"/>
      <c r="REI1" s="100"/>
      <c r="REJ1" s="100"/>
      <c r="REK1" s="100"/>
      <c r="REL1" s="100"/>
      <c r="REM1" s="100"/>
      <c r="REN1" s="100"/>
      <c r="REO1" s="100"/>
      <c r="REP1" s="100"/>
      <c r="REQ1" s="100"/>
      <c r="RER1" s="100"/>
      <c r="RES1" s="100"/>
      <c r="RET1" s="100"/>
      <c r="REU1" s="100"/>
      <c r="REV1" s="100"/>
      <c r="REW1" s="100"/>
      <c r="REX1" s="100"/>
      <c r="REY1" s="100"/>
      <c r="REZ1" s="100"/>
      <c r="RFA1" s="100"/>
      <c r="RFB1" s="100"/>
      <c r="RFC1" s="100"/>
      <c r="RFD1" s="100"/>
      <c r="RFE1" s="100"/>
      <c r="RFF1" s="100"/>
      <c r="RFG1" s="100"/>
      <c r="RFH1" s="100"/>
      <c r="RFI1" s="100"/>
      <c r="RFJ1" s="100"/>
      <c r="RFK1" s="100"/>
      <c r="RFL1" s="100"/>
      <c r="RFM1" s="100"/>
      <c r="RFN1" s="100"/>
      <c r="RFO1" s="100"/>
      <c r="RFP1" s="100"/>
      <c r="RFQ1" s="100"/>
      <c r="RFR1" s="100"/>
      <c r="RFS1" s="100"/>
      <c r="RFT1" s="100"/>
      <c r="RFU1" s="100"/>
      <c r="RFV1" s="100"/>
      <c r="RFW1" s="100"/>
      <c r="RFX1" s="100"/>
      <c r="RFY1" s="100"/>
      <c r="RFZ1" s="100"/>
      <c r="RGA1" s="100"/>
      <c r="RGB1" s="100"/>
      <c r="RGC1" s="100"/>
      <c r="RGD1" s="100"/>
      <c r="RGE1" s="100"/>
      <c r="RGF1" s="100"/>
      <c r="RGG1" s="100"/>
      <c r="RGH1" s="100"/>
      <c r="RGI1" s="100"/>
      <c r="RGJ1" s="100"/>
      <c r="RGK1" s="100"/>
      <c r="RGL1" s="100"/>
      <c r="RGM1" s="100"/>
      <c r="RGN1" s="100"/>
      <c r="RGO1" s="100"/>
      <c r="RGP1" s="100"/>
      <c r="RGQ1" s="100"/>
      <c r="RGR1" s="100"/>
      <c r="RGS1" s="100"/>
      <c r="RGT1" s="100"/>
      <c r="RGU1" s="100"/>
      <c r="RGV1" s="100"/>
      <c r="RGW1" s="100"/>
      <c r="RGX1" s="100"/>
      <c r="RGY1" s="100"/>
      <c r="RGZ1" s="100"/>
      <c r="RHA1" s="100"/>
      <c r="RHB1" s="100"/>
      <c r="RHC1" s="100"/>
      <c r="RHD1" s="100"/>
      <c r="RHE1" s="100"/>
      <c r="RHF1" s="100"/>
      <c r="RHG1" s="100"/>
      <c r="RHH1" s="100"/>
      <c r="RHI1" s="100"/>
      <c r="RHJ1" s="100"/>
      <c r="RHK1" s="100"/>
      <c r="RHL1" s="100"/>
      <c r="RHM1" s="100"/>
      <c r="RHN1" s="100"/>
      <c r="RHO1" s="100"/>
      <c r="RHP1" s="100"/>
      <c r="RHQ1" s="100"/>
      <c r="RHR1" s="100"/>
      <c r="RHS1" s="100"/>
      <c r="RHT1" s="100"/>
      <c r="RHU1" s="100"/>
      <c r="RHV1" s="100"/>
      <c r="RHW1" s="100"/>
      <c r="RHX1" s="100"/>
      <c r="RHY1" s="100"/>
      <c r="RHZ1" s="100"/>
      <c r="RIA1" s="100"/>
      <c r="RIB1" s="100"/>
      <c r="RIC1" s="100"/>
      <c r="RID1" s="100"/>
      <c r="RIE1" s="100"/>
      <c r="RIF1" s="100"/>
      <c r="RIG1" s="100"/>
      <c r="RIH1" s="100"/>
      <c r="RII1" s="100"/>
      <c r="RIJ1" s="100"/>
      <c r="RIK1" s="100"/>
      <c r="RIL1" s="100"/>
      <c r="RIM1" s="100"/>
      <c r="RIN1" s="100"/>
      <c r="RIO1" s="100"/>
      <c r="RIP1" s="100"/>
      <c r="RIQ1" s="100"/>
      <c r="RIR1" s="100"/>
      <c r="RIS1" s="100"/>
      <c r="RIT1" s="100"/>
      <c r="RIU1" s="100"/>
      <c r="RIV1" s="100"/>
      <c r="RIW1" s="100"/>
      <c r="RIX1" s="100"/>
      <c r="RIY1" s="100"/>
      <c r="RIZ1" s="100"/>
      <c r="RJA1" s="100"/>
      <c r="RJB1" s="100"/>
      <c r="RJC1" s="100"/>
      <c r="RJD1" s="100"/>
      <c r="RJE1" s="100"/>
      <c r="RJF1" s="100"/>
      <c r="RJG1" s="100"/>
      <c r="RJH1" s="100"/>
      <c r="RJI1" s="100"/>
      <c r="RJJ1" s="100"/>
      <c r="RJK1" s="100"/>
      <c r="RJL1" s="100"/>
      <c r="RJM1" s="100"/>
      <c r="RJN1" s="100"/>
      <c r="RJO1" s="100"/>
      <c r="RJP1" s="100"/>
      <c r="RJQ1" s="100"/>
      <c r="RJR1" s="100"/>
      <c r="RJS1" s="100"/>
      <c r="RJT1" s="100"/>
      <c r="RJU1" s="100"/>
      <c r="RJV1" s="100"/>
      <c r="RJW1" s="100"/>
      <c r="RJX1" s="100"/>
      <c r="RJY1" s="100"/>
      <c r="RJZ1" s="100"/>
      <c r="RKA1" s="100"/>
      <c r="RKB1" s="100"/>
      <c r="RKC1" s="100"/>
      <c r="RKD1" s="100"/>
      <c r="RKE1" s="100"/>
      <c r="RKF1" s="100"/>
      <c r="RKG1" s="100"/>
      <c r="RKH1" s="100"/>
      <c r="RKI1" s="100"/>
      <c r="RKJ1" s="100"/>
      <c r="RKK1" s="100"/>
      <c r="RKL1" s="100"/>
      <c r="RKM1" s="100"/>
      <c r="RKN1" s="100"/>
      <c r="RKO1" s="100"/>
      <c r="RKP1" s="100"/>
      <c r="RKQ1" s="100"/>
      <c r="RKR1" s="100"/>
      <c r="RKS1" s="100"/>
      <c r="RKT1" s="100"/>
      <c r="RKU1" s="100"/>
      <c r="RKV1" s="100"/>
      <c r="RKW1" s="100"/>
      <c r="RKX1" s="100"/>
      <c r="RKY1" s="100"/>
      <c r="RKZ1" s="100"/>
      <c r="RLA1" s="100"/>
      <c r="RLB1" s="100"/>
      <c r="RLC1" s="100"/>
      <c r="RLD1" s="100"/>
      <c r="RLE1" s="100"/>
      <c r="RLF1" s="100"/>
      <c r="RLG1" s="100"/>
      <c r="RLH1" s="100"/>
      <c r="RLI1" s="100"/>
      <c r="RLJ1" s="100"/>
      <c r="RLK1" s="100"/>
      <c r="RLL1" s="100"/>
      <c r="RLM1" s="100"/>
      <c r="RLN1" s="100"/>
      <c r="RLO1" s="100"/>
      <c r="RLP1" s="100"/>
      <c r="RLQ1" s="100"/>
      <c r="RLR1" s="100"/>
      <c r="RLS1" s="100"/>
      <c r="RLT1" s="100"/>
      <c r="RLU1" s="100"/>
      <c r="RLV1" s="100"/>
      <c r="RLW1" s="100"/>
      <c r="RLX1" s="100"/>
      <c r="RLY1" s="100"/>
      <c r="RLZ1" s="100"/>
      <c r="RMA1" s="100"/>
      <c r="RMB1" s="100"/>
      <c r="RMC1" s="100"/>
      <c r="RMD1" s="100"/>
      <c r="RME1" s="100"/>
      <c r="RMF1" s="100"/>
      <c r="RMG1" s="100"/>
      <c r="RMH1" s="100"/>
      <c r="RMI1" s="100"/>
      <c r="RMJ1" s="100"/>
      <c r="RMK1" s="100"/>
      <c r="RML1" s="100"/>
      <c r="RMM1" s="100"/>
      <c r="RMN1" s="100"/>
      <c r="RMO1" s="100"/>
      <c r="RMP1" s="100"/>
      <c r="RMQ1" s="100"/>
      <c r="RMR1" s="100"/>
      <c r="RMS1" s="100"/>
      <c r="RMT1" s="100"/>
      <c r="RMU1" s="100"/>
      <c r="RMV1" s="100"/>
      <c r="RMW1" s="100"/>
      <c r="RMX1" s="100"/>
      <c r="RMY1" s="100"/>
      <c r="RMZ1" s="100"/>
      <c r="RNA1" s="100"/>
      <c r="RNB1" s="100"/>
      <c r="RNC1" s="100"/>
      <c r="RND1" s="100"/>
      <c r="RNE1" s="100"/>
      <c r="RNF1" s="100"/>
      <c r="RNG1" s="100"/>
      <c r="RNH1" s="100"/>
      <c r="RNI1" s="100"/>
      <c r="RNJ1" s="100"/>
      <c r="RNK1" s="100"/>
      <c r="RNL1" s="100"/>
      <c r="RNM1" s="100"/>
      <c r="RNN1" s="100"/>
      <c r="RNO1" s="100"/>
      <c r="RNP1" s="100"/>
      <c r="RNQ1" s="100"/>
      <c r="RNR1" s="100"/>
      <c r="RNS1" s="100"/>
      <c r="RNT1" s="100"/>
      <c r="RNU1" s="100"/>
      <c r="RNV1" s="100"/>
      <c r="RNW1" s="100"/>
      <c r="RNX1" s="100"/>
      <c r="RNY1" s="100"/>
      <c r="RNZ1" s="100"/>
      <c r="ROA1" s="100"/>
      <c r="ROB1" s="100"/>
      <c r="ROC1" s="100"/>
      <c r="ROD1" s="100"/>
      <c r="ROE1" s="100"/>
      <c r="ROF1" s="100"/>
      <c r="ROG1" s="100"/>
      <c r="ROH1" s="100"/>
      <c r="ROI1" s="100"/>
      <c r="ROJ1" s="100"/>
      <c r="ROK1" s="100"/>
      <c r="ROL1" s="100"/>
      <c r="ROM1" s="100"/>
      <c r="RON1" s="100"/>
      <c r="ROO1" s="100"/>
      <c r="ROP1" s="100"/>
      <c r="ROQ1" s="100"/>
      <c r="ROR1" s="100"/>
      <c r="ROS1" s="100"/>
      <c r="ROT1" s="100"/>
      <c r="ROU1" s="100"/>
      <c r="ROV1" s="100"/>
      <c r="ROW1" s="100"/>
      <c r="ROX1" s="100"/>
      <c r="ROY1" s="100"/>
      <c r="ROZ1" s="100"/>
      <c r="RPA1" s="100"/>
      <c r="RPB1" s="100"/>
      <c r="RPC1" s="100"/>
      <c r="RPD1" s="100"/>
      <c r="RPE1" s="100"/>
      <c r="RPF1" s="100"/>
      <c r="RPG1" s="100"/>
      <c r="RPH1" s="100"/>
      <c r="RPI1" s="100"/>
      <c r="RPJ1" s="100"/>
      <c r="RPK1" s="100"/>
      <c r="RPL1" s="100"/>
      <c r="RPM1" s="100"/>
      <c r="RPN1" s="100"/>
      <c r="RPO1" s="100"/>
      <c r="RPP1" s="100"/>
      <c r="RPQ1" s="100"/>
      <c r="RPR1" s="100"/>
      <c r="RPS1" s="100"/>
      <c r="RPT1" s="100"/>
      <c r="RPU1" s="100"/>
      <c r="RPV1" s="100"/>
      <c r="RPW1" s="100"/>
      <c r="RPX1" s="100"/>
      <c r="RPY1" s="100"/>
      <c r="RPZ1" s="100"/>
      <c r="RQA1" s="100"/>
      <c r="RQB1" s="100"/>
      <c r="RQC1" s="100"/>
      <c r="RQD1" s="100"/>
      <c r="RQE1" s="100"/>
      <c r="RQF1" s="100"/>
      <c r="RQG1" s="100"/>
      <c r="RQH1" s="100"/>
      <c r="RQI1" s="100"/>
      <c r="RQJ1" s="100"/>
      <c r="RQK1" s="100"/>
      <c r="RQL1" s="100"/>
      <c r="RQM1" s="100"/>
      <c r="RQN1" s="100"/>
      <c r="RQO1" s="100"/>
      <c r="RQP1" s="100"/>
      <c r="RQQ1" s="100"/>
      <c r="RQR1" s="100"/>
      <c r="RQS1" s="100"/>
      <c r="RQT1" s="100"/>
      <c r="RQU1" s="100"/>
      <c r="RQV1" s="100"/>
      <c r="RQW1" s="100"/>
      <c r="RQX1" s="100"/>
      <c r="RQY1" s="100"/>
      <c r="RQZ1" s="100"/>
      <c r="RRA1" s="100"/>
      <c r="RRB1" s="100"/>
      <c r="RRC1" s="100"/>
      <c r="RRD1" s="100"/>
      <c r="RRE1" s="100"/>
      <c r="RRF1" s="100"/>
      <c r="RRG1" s="100"/>
      <c r="RRH1" s="100"/>
      <c r="RRI1" s="100"/>
      <c r="RRJ1" s="100"/>
      <c r="RRK1" s="100"/>
      <c r="RRL1" s="100"/>
      <c r="RRM1" s="100"/>
      <c r="RRN1" s="100"/>
      <c r="RRO1" s="100"/>
      <c r="RRP1" s="100"/>
      <c r="RRQ1" s="100"/>
      <c r="RRR1" s="100"/>
      <c r="RRS1" s="100"/>
      <c r="RRT1" s="100"/>
      <c r="RRU1" s="100"/>
      <c r="RRV1" s="100"/>
      <c r="RRW1" s="100"/>
      <c r="RRX1" s="100"/>
      <c r="RRY1" s="100"/>
      <c r="RRZ1" s="100"/>
      <c r="RSA1" s="100"/>
      <c r="RSB1" s="100"/>
      <c r="RSC1" s="100"/>
      <c r="RSD1" s="100"/>
      <c r="RSE1" s="100"/>
      <c r="RSF1" s="100"/>
      <c r="RSG1" s="100"/>
      <c r="RSH1" s="100"/>
      <c r="RSI1" s="100"/>
      <c r="RSJ1" s="100"/>
      <c r="RSK1" s="100"/>
      <c r="RSL1" s="100"/>
      <c r="RSM1" s="100"/>
      <c r="RSN1" s="100"/>
      <c r="RSO1" s="100"/>
      <c r="RSP1" s="100"/>
      <c r="RSQ1" s="100"/>
      <c r="RSR1" s="100"/>
      <c r="RSS1" s="100"/>
      <c r="RST1" s="100"/>
      <c r="RSU1" s="100"/>
      <c r="RSV1" s="100"/>
      <c r="RSW1" s="100"/>
      <c r="RSX1" s="100"/>
      <c r="RSY1" s="100"/>
      <c r="RSZ1" s="100"/>
      <c r="RTA1" s="100"/>
      <c r="RTB1" s="100"/>
      <c r="RTC1" s="100"/>
      <c r="RTD1" s="100"/>
      <c r="RTE1" s="100"/>
      <c r="RTF1" s="100"/>
      <c r="RTG1" s="100"/>
      <c r="RTH1" s="100"/>
      <c r="RTI1" s="100"/>
      <c r="RTJ1" s="100"/>
      <c r="RTK1" s="100"/>
      <c r="RTL1" s="100"/>
      <c r="RTM1" s="100"/>
      <c r="RTN1" s="100"/>
      <c r="RTO1" s="100"/>
      <c r="RTP1" s="100"/>
      <c r="RTQ1" s="100"/>
      <c r="RTR1" s="100"/>
      <c r="RTS1" s="100"/>
      <c r="RTT1" s="100"/>
      <c r="RTU1" s="100"/>
      <c r="RTV1" s="100"/>
      <c r="RTW1" s="100"/>
      <c r="RTX1" s="100"/>
      <c r="RTY1" s="100"/>
      <c r="RTZ1" s="100"/>
      <c r="RUA1" s="100"/>
      <c r="RUB1" s="100"/>
      <c r="RUC1" s="100"/>
      <c r="RUD1" s="100"/>
      <c r="RUE1" s="100"/>
      <c r="RUF1" s="100"/>
      <c r="RUG1" s="100"/>
      <c r="RUH1" s="100"/>
      <c r="RUI1" s="100"/>
      <c r="RUJ1" s="100"/>
      <c r="RUK1" s="100"/>
      <c r="RUL1" s="100"/>
      <c r="RUM1" s="100"/>
      <c r="RUN1" s="100"/>
      <c r="RUO1" s="100"/>
      <c r="RUP1" s="100"/>
      <c r="RUQ1" s="100"/>
      <c r="RUR1" s="100"/>
      <c r="RUS1" s="100"/>
      <c r="RUT1" s="100"/>
      <c r="RUU1" s="100"/>
      <c r="RUV1" s="100"/>
      <c r="RUW1" s="100"/>
      <c r="RUX1" s="100"/>
      <c r="RUY1" s="100"/>
      <c r="RUZ1" s="100"/>
      <c r="RVA1" s="100"/>
      <c r="RVB1" s="100"/>
      <c r="RVC1" s="100"/>
      <c r="RVD1" s="100"/>
      <c r="RVE1" s="100"/>
      <c r="RVF1" s="100"/>
      <c r="RVG1" s="100"/>
      <c r="RVH1" s="100"/>
      <c r="RVI1" s="100"/>
      <c r="RVJ1" s="100"/>
      <c r="RVK1" s="100"/>
      <c r="RVL1" s="100"/>
      <c r="RVM1" s="100"/>
      <c r="RVN1" s="100"/>
      <c r="RVO1" s="100"/>
      <c r="RVP1" s="100"/>
      <c r="RVQ1" s="100"/>
      <c r="RVR1" s="100"/>
      <c r="RVS1" s="100"/>
      <c r="RVT1" s="100"/>
      <c r="RVU1" s="100"/>
      <c r="RVV1" s="100"/>
      <c r="RVW1" s="100"/>
      <c r="RVX1" s="100"/>
      <c r="RVY1" s="100"/>
      <c r="RVZ1" s="100"/>
      <c r="RWA1" s="100"/>
      <c r="RWB1" s="100"/>
      <c r="RWC1" s="100"/>
      <c r="RWD1" s="100"/>
      <c r="RWE1" s="100"/>
      <c r="RWF1" s="100"/>
      <c r="RWG1" s="100"/>
      <c r="RWH1" s="100"/>
      <c r="RWI1" s="100"/>
      <c r="RWJ1" s="100"/>
      <c r="RWK1" s="100"/>
      <c r="RWL1" s="100"/>
      <c r="RWM1" s="100"/>
      <c r="RWN1" s="100"/>
      <c r="RWO1" s="100"/>
      <c r="RWP1" s="100"/>
      <c r="RWQ1" s="100"/>
      <c r="RWR1" s="100"/>
      <c r="RWS1" s="100"/>
      <c r="RWT1" s="100"/>
      <c r="RWU1" s="100"/>
      <c r="RWV1" s="100"/>
      <c r="RWW1" s="100"/>
      <c r="RWX1" s="100"/>
      <c r="RWY1" s="100"/>
      <c r="RWZ1" s="100"/>
      <c r="RXA1" s="100"/>
      <c r="RXB1" s="100"/>
      <c r="RXC1" s="100"/>
      <c r="RXD1" s="100"/>
      <c r="RXE1" s="100"/>
      <c r="RXF1" s="100"/>
      <c r="RXG1" s="100"/>
      <c r="RXH1" s="100"/>
      <c r="RXI1" s="100"/>
      <c r="RXJ1" s="100"/>
      <c r="RXK1" s="100"/>
      <c r="RXL1" s="100"/>
      <c r="RXM1" s="100"/>
      <c r="RXN1" s="100"/>
      <c r="RXO1" s="100"/>
      <c r="RXP1" s="100"/>
      <c r="RXQ1" s="100"/>
      <c r="RXR1" s="100"/>
      <c r="RXS1" s="100"/>
      <c r="RXT1" s="100"/>
      <c r="RXU1" s="100"/>
      <c r="RXV1" s="100"/>
      <c r="RXW1" s="100"/>
      <c r="RXX1" s="100"/>
      <c r="RXY1" s="100"/>
      <c r="RXZ1" s="100"/>
      <c r="RYA1" s="100"/>
      <c r="RYB1" s="100"/>
      <c r="RYC1" s="100"/>
      <c r="RYD1" s="100"/>
      <c r="RYE1" s="100"/>
      <c r="RYF1" s="100"/>
      <c r="RYG1" s="100"/>
      <c r="RYH1" s="100"/>
      <c r="RYI1" s="100"/>
      <c r="RYJ1" s="100"/>
      <c r="RYK1" s="100"/>
      <c r="RYL1" s="100"/>
      <c r="RYM1" s="100"/>
      <c r="RYN1" s="100"/>
      <c r="RYO1" s="100"/>
      <c r="RYP1" s="100"/>
      <c r="RYQ1" s="100"/>
      <c r="RYR1" s="100"/>
      <c r="RYS1" s="100"/>
      <c r="RYT1" s="100"/>
      <c r="RYU1" s="100"/>
      <c r="RYV1" s="100"/>
      <c r="RYW1" s="100"/>
      <c r="RYX1" s="100"/>
      <c r="RYY1" s="100"/>
      <c r="RYZ1" s="100"/>
      <c r="RZA1" s="100"/>
      <c r="RZB1" s="100"/>
      <c r="RZC1" s="100"/>
      <c r="RZD1" s="100"/>
      <c r="RZE1" s="100"/>
      <c r="RZF1" s="100"/>
      <c r="RZG1" s="100"/>
      <c r="RZH1" s="100"/>
      <c r="RZI1" s="100"/>
      <c r="RZJ1" s="100"/>
      <c r="RZK1" s="100"/>
      <c r="RZL1" s="100"/>
      <c r="RZM1" s="100"/>
      <c r="RZN1" s="100"/>
      <c r="RZO1" s="100"/>
      <c r="RZP1" s="100"/>
      <c r="RZQ1" s="100"/>
      <c r="RZR1" s="100"/>
      <c r="RZS1" s="100"/>
      <c r="RZT1" s="100"/>
      <c r="RZU1" s="100"/>
      <c r="RZV1" s="100"/>
      <c r="RZW1" s="100"/>
      <c r="RZX1" s="100"/>
      <c r="RZY1" s="100"/>
      <c r="RZZ1" s="100"/>
      <c r="SAA1" s="100"/>
      <c r="SAB1" s="100"/>
      <c r="SAC1" s="100"/>
      <c r="SAD1" s="100"/>
      <c r="SAE1" s="100"/>
      <c r="SAF1" s="100"/>
      <c r="SAG1" s="100"/>
      <c r="SAH1" s="100"/>
      <c r="SAI1" s="100"/>
      <c r="SAJ1" s="100"/>
      <c r="SAK1" s="100"/>
      <c r="SAL1" s="100"/>
      <c r="SAM1" s="100"/>
      <c r="SAN1" s="100"/>
      <c r="SAO1" s="100"/>
      <c r="SAP1" s="100"/>
      <c r="SAQ1" s="100"/>
      <c r="SAR1" s="100"/>
      <c r="SAS1" s="100"/>
      <c r="SAT1" s="100"/>
      <c r="SAU1" s="100"/>
      <c r="SAV1" s="100"/>
      <c r="SAW1" s="100"/>
      <c r="SAX1" s="100"/>
      <c r="SAY1" s="100"/>
      <c r="SAZ1" s="100"/>
      <c r="SBA1" s="100"/>
      <c r="SBB1" s="100"/>
      <c r="SBC1" s="100"/>
      <c r="SBD1" s="100"/>
      <c r="SBE1" s="100"/>
      <c r="SBF1" s="100"/>
      <c r="SBG1" s="100"/>
      <c r="SBH1" s="100"/>
      <c r="SBI1" s="100"/>
      <c r="SBJ1" s="100"/>
      <c r="SBK1" s="100"/>
      <c r="SBL1" s="100"/>
      <c r="SBM1" s="100"/>
      <c r="SBN1" s="100"/>
      <c r="SBO1" s="100"/>
      <c r="SBP1" s="100"/>
      <c r="SBQ1" s="100"/>
      <c r="SBR1" s="100"/>
      <c r="SBS1" s="100"/>
      <c r="SBT1" s="100"/>
      <c r="SBU1" s="100"/>
      <c r="SBV1" s="100"/>
      <c r="SBW1" s="100"/>
      <c r="SBX1" s="100"/>
      <c r="SBY1" s="100"/>
      <c r="SBZ1" s="100"/>
      <c r="SCA1" s="100"/>
      <c r="SCB1" s="100"/>
      <c r="SCC1" s="100"/>
      <c r="SCD1" s="100"/>
      <c r="SCE1" s="100"/>
      <c r="SCF1" s="100"/>
      <c r="SCG1" s="100"/>
      <c r="SCH1" s="100"/>
      <c r="SCI1" s="100"/>
      <c r="SCJ1" s="100"/>
      <c r="SCK1" s="100"/>
      <c r="SCL1" s="100"/>
      <c r="SCM1" s="100"/>
      <c r="SCN1" s="100"/>
      <c r="SCO1" s="100"/>
      <c r="SCP1" s="100"/>
      <c r="SCQ1" s="100"/>
      <c r="SCR1" s="100"/>
      <c r="SCS1" s="100"/>
      <c r="SCT1" s="100"/>
      <c r="SCU1" s="100"/>
      <c r="SCV1" s="100"/>
      <c r="SCW1" s="100"/>
      <c r="SCX1" s="100"/>
      <c r="SCY1" s="100"/>
      <c r="SCZ1" s="100"/>
      <c r="SDA1" s="100"/>
      <c r="SDB1" s="100"/>
      <c r="SDC1" s="100"/>
      <c r="SDD1" s="100"/>
      <c r="SDE1" s="100"/>
      <c r="SDF1" s="100"/>
      <c r="SDG1" s="100"/>
      <c r="SDH1" s="100"/>
      <c r="SDI1" s="100"/>
      <c r="SDJ1" s="100"/>
      <c r="SDK1" s="100"/>
      <c r="SDL1" s="100"/>
      <c r="SDM1" s="100"/>
      <c r="SDN1" s="100"/>
      <c r="SDO1" s="100"/>
      <c r="SDP1" s="100"/>
      <c r="SDQ1" s="100"/>
      <c r="SDR1" s="100"/>
      <c r="SDS1" s="100"/>
      <c r="SDT1" s="100"/>
      <c r="SDU1" s="100"/>
      <c r="SDV1" s="100"/>
      <c r="SDW1" s="100"/>
      <c r="SDX1" s="100"/>
      <c r="SDY1" s="100"/>
      <c r="SDZ1" s="100"/>
      <c r="SEA1" s="100"/>
      <c r="SEB1" s="100"/>
      <c r="SEC1" s="100"/>
      <c r="SED1" s="100"/>
      <c r="SEE1" s="100"/>
      <c r="SEF1" s="100"/>
      <c r="SEG1" s="100"/>
      <c r="SEH1" s="100"/>
      <c r="SEI1" s="100"/>
      <c r="SEJ1" s="100"/>
      <c r="SEK1" s="100"/>
      <c r="SEL1" s="100"/>
      <c r="SEM1" s="100"/>
      <c r="SEN1" s="100"/>
      <c r="SEO1" s="100"/>
      <c r="SEP1" s="100"/>
      <c r="SEQ1" s="100"/>
      <c r="SER1" s="100"/>
      <c r="SES1" s="100"/>
      <c r="SET1" s="100"/>
      <c r="SEU1" s="100"/>
      <c r="SEV1" s="100"/>
      <c r="SEW1" s="100"/>
      <c r="SEX1" s="100"/>
      <c r="SEY1" s="100"/>
      <c r="SEZ1" s="100"/>
      <c r="SFA1" s="100"/>
      <c r="SFB1" s="100"/>
      <c r="SFC1" s="100"/>
      <c r="SFD1" s="100"/>
      <c r="SFE1" s="100"/>
      <c r="SFF1" s="100"/>
      <c r="SFG1" s="100"/>
      <c r="SFH1" s="100"/>
      <c r="SFI1" s="100"/>
      <c r="SFJ1" s="100"/>
      <c r="SFK1" s="100"/>
      <c r="SFL1" s="100"/>
      <c r="SFM1" s="100"/>
      <c r="SFN1" s="100"/>
      <c r="SFO1" s="100"/>
      <c r="SFP1" s="100"/>
      <c r="SFQ1" s="100"/>
      <c r="SFR1" s="100"/>
      <c r="SFS1" s="100"/>
      <c r="SFT1" s="100"/>
      <c r="SFU1" s="100"/>
      <c r="SFV1" s="100"/>
      <c r="SFW1" s="100"/>
      <c r="SFX1" s="100"/>
      <c r="SFY1" s="100"/>
      <c r="SFZ1" s="100"/>
      <c r="SGA1" s="100"/>
      <c r="SGB1" s="100"/>
      <c r="SGC1" s="100"/>
      <c r="SGD1" s="100"/>
      <c r="SGE1" s="100"/>
      <c r="SGF1" s="100"/>
      <c r="SGG1" s="100"/>
      <c r="SGH1" s="100"/>
      <c r="SGI1" s="100"/>
      <c r="SGJ1" s="100"/>
      <c r="SGK1" s="100"/>
      <c r="SGL1" s="100"/>
      <c r="SGM1" s="100"/>
      <c r="SGN1" s="100"/>
      <c r="SGO1" s="100"/>
      <c r="SGP1" s="100"/>
      <c r="SGQ1" s="100"/>
      <c r="SGR1" s="100"/>
      <c r="SGS1" s="100"/>
      <c r="SGT1" s="100"/>
      <c r="SGU1" s="100"/>
      <c r="SGV1" s="100"/>
      <c r="SGW1" s="100"/>
      <c r="SGX1" s="100"/>
      <c r="SGY1" s="100"/>
      <c r="SGZ1" s="100"/>
      <c r="SHA1" s="100"/>
      <c r="SHB1" s="100"/>
      <c r="SHC1" s="100"/>
      <c r="SHD1" s="100"/>
      <c r="SHE1" s="100"/>
      <c r="SHF1" s="100"/>
      <c r="SHG1" s="100"/>
      <c r="SHH1" s="100"/>
      <c r="SHI1" s="100"/>
      <c r="SHJ1" s="100"/>
      <c r="SHK1" s="100"/>
      <c r="SHL1" s="100"/>
      <c r="SHM1" s="100"/>
      <c r="SHN1" s="100"/>
      <c r="SHO1" s="100"/>
      <c r="SHP1" s="100"/>
      <c r="SHQ1" s="100"/>
      <c r="SHR1" s="100"/>
      <c r="SHS1" s="100"/>
      <c r="SHT1" s="100"/>
      <c r="SHU1" s="100"/>
      <c r="SHV1" s="100"/>
      <c r="SHW1" s="100"/>
      <c r="SHX1" s="100"/>
      <c r="SHY1" s="100"/>
      <c r="SHZ1" s="100"/>
      <c r="SIA1" s="100"/>
      <c r="SIB1" s="100"/>
      <c r="SIC1" s="100"/>
      <c r="SID1" s="100"/>
      <c r="SIE1" s="100"/>
      <c r="SIF1" s="100"/>
      <c r="SIG1" s="100"/>
      <c r="SIH1" s="100"/>
      <c r="SII1" s="100"/>
      <c r="SIJ1" s="100"/>
      <c r="SIK1" s="100"/>
      <c r="SIL1" s="100"/>
      <c r="SIM1" s="100"/>
      <c r="SIN1" s="100"/>
      <c r="SIO1" s="100"/>
      <c r="SIP1" s="100"/>
      <c r="SIQ1" s="100"/>
      <c r="SIR1" s="100"/>
      <c r="SIS1" s="100"/>
      <c r="SIT1" s="100"/>
      <c r="SIU1" s="100"/>
      <c r="SIV1" s="100"/>
      <c r="SIW1" s="100"/>
      <c r="SIX1" s="100"/>
      <c r="SIY1" s="100"/>
      <c r="SIZ1" s="100"/>
      <c r="SJA1" s="100"/>
      <c r="SJB1" s="100"/>
      <c r="SJC1" s="100"/>
      <c r="SJD1" s="100"/>
      <c r="SJE1" s="100"/>
      <c r="SJF1" s="100"/>
      <c r="SJG1" s="100"/>
      <c r="SJH1" s="100"/>
      <c r="SJI1" s="100"/>
      <c r="SJJ1" s="100"/>
      <c r="SJK1" s="100"/>
      <c r="SJL1" s="100"/>
      <c r="SJM1" s="100"/>
      <c r="SJN1" s="100"/>
      <c r="SJO1" s="100"/>
      <c r="SJP1" s="100"/>
      <c r="SJQ1" s="100"/>
      <c r="SJR1" s="100"/>
      <c r="SJS1" s="100"/>
      <c r="SJT1" s="100"/>
      <c r="SJU1" s="100"/>
      <c r="SJV1" s="100"/>
      <c r="SJW1" s="100"/>
      <c r="SJX1" s="100"/>
      <c r="SJY1" s="100"/>
      <c r="SJZ1" s="100"/>
      <c r="SKA1" s="100"/>
      <c r="SKB1" s="100"/>
      <c r="SKC1" s="100"/>
      <c r="SKD1" s="100"/>
      <c r="SKE1" s="100"/>
      <c r="SKF1" s="100"/>
      <c r="SKG1" s="100"/>
      <c r="SKH1" s="100"/>
      <c r="SKI1" s="100"/>
      <c r="SKJ1" s="100"/>
      <c r="SKK1" s="100"/>
      <c r="SKL1" s="100"/>
      <c r="SKM1" s="100"/>
      <c r="SKN1" s="100"/>
      <c r="SKO1" s="100"/>
      <c r="SKP1" s="100"/>
      <c r="SKQ1" s="100"/>
      <c r="SKR1" s="100"/>
      <c r="SKS1" s="100"/>
      <c r="SKT1" s="100"/>
      <c r="SKU1" s="100"/>
      <c r="SKV1" s="100"/>
      <c r="SKW1" s="100"/>
      <c r="SKX1" s="100"/>
      <c r="SKY1" s="100"/>
      <c r="SKZ1" s="100"/>
      <c r="SLA1" s="100"/>
      <c r="SLB1" s="100"/>
      <c r="SLC1" s="100"/>
      <c r="SLD1" s="100"/>
      <c r="SLE1" s="100"/>
      <c r="SLF1" s="100"/>
      <c r="SLG1" s="100"/>
      <c r="SLH1" s="100"/>
      <c r="SLI1" s="100"/>
      <c r="SLJ1" s="100"/>
      <c r="SLK1" s="100"/>
      <c r="SLL1" s="100"/>
      <c r="SLM1" s="100"/>
      <c r="SLN1" s="100"/>
      <c r="SLO1" s="100"/>
      <c r="SLP1" s="100"/>
      <c r="SLQ1" s="100"/>
      <c r="SLR1" s="100"/>
      <c r="SLS1" s="100"/>
      <c r="SLT1" s="100"/>
      <c r="SLU1" s="100"/>
      <c r="SLV1" s="100"/>
      <c r="SLW1" s="100"/>
      <c r="SLX1" s="100"/>
      <c r="SLY1" s="100"/>
      <c r="SLZ1" s="100"/>
      <c r="SMA1" s="100"/>
      <c r="SMB1" s="100"/>
      <c r="SMC1" s="100"/>
      <c r="SMD1" s="100"/>
      <c r="SME1" s="100"/>
      <c r="SMF1" s="100"/>
      <c r="SMG1" s="100"/>
      <c r="SMH1" s="100"/>
      <c r="SMI1" s="100"/>
      <c r="SMJ1" s="100"/>
      <c r="SMK1" s="100"/>
      <c r="SML1" s="100"/>
      <c r="SMM1" s="100"/>
      <c r="SMN1" s="100"/>
      <c r="SMO1" s="100"/>
      <c r="SMP1" s="100"/>
      <c r="SMQ1" s="100"/>
      <c r="SMR1" s="100"/>
      <c r="SMS1" s="100"/>
      <c r="SMT1" s="100"/>
      <c r="SMU1" s="100"/>
      <c r="SMV1" s="100"/>
      <c r="SMW1" s="100"/>
      <c r="SMX1" s="100"/>
      <c r="SMY1" s="100"/>
      <c r="SMZ1" s="100"/>
      <c r="SNA1" s="100"/>
      <c r="SNB1" s="100"/>
      <c r="SNC1" s="100"/>
      <c r="SND1" s="100"/>
      <c r="SNE1" s="100"/>
      <c r="SNF1" s="100"/>
      <c r="SNG1" s="100"/>
      <c r="SNH1" s="100"/>
      <c r="SNI1" s="100"/>
      <c r="SNJ1" s="100"/>
      <c r="SNK1" s="100"/>
      <c r="SNL1" s="100"/>
      <c r="SNM1" s="100"/>
      <c r="SNN1" s="100"/>
      <c r="SNO1" s="100"/>
      <c r="SNP1" s="100"/>
      <c r="SNQ1" s="100"/>
      <c r="SNR1" s="100"/>
      <c r="SNS1" s="100"/>
      <c r="SNT1" s="100"/>
      <c r="SNU1" s="100"/>
      <c r="SNV1" s="100"/>
      <c r="SNW1" s="100"/>
      <c r="SNX1" s="100"/>
      <c r="SNY1" s="100"/>
      <c r="SNZ1" s="100"/>
      <c r="SOA1" s="100"/>
      <c r="SOB1" s="100"/>
      <c r="SOC1" s="100"/>
      <c r="SOD1" s="100"/>
      <c r="SOE1" s="100"/>
      <c r="SOF1" s="100"/>
      <c r="SOG1" s="100"/>
      <c r="SOH1" s="100"/>
      <c r="SOI1" s="100"/>
      <c r="SOJ1" s="100"/>
      <c r="SOK1" s="100"/>
      <c r="SOL1" s="100"/>
      <c r="SOM1" s="100"/>
      <c r="SON1" s="100"/>
      <c r="SOO1" s="100"/>
      <c r="SOP1" s="100"/>
      <c r="SOQ1" s="100"/>
      <c r="SOR1" s="100"/>
      <c r="SOS1" s="100"/>
      <c r="SOT1" s="100"/>
      <c r="SOU1" s="100"/>
      <c r="SOV1" s="100"/>
      <c r="SOW1" s="100"/>
      <c r="SOX1" s="100"/>
      <c r="SOY1" s="100"/>
      <c r="SOZ1" s="100"/>
      <c r="SPA1" s="100"/>
      <c r="SPB1" s="100"/>
      <c r="SPC1" s="100"/>
      <c r="SPD1" s="100"/>
      <c r="SPE1" s="100"/>
      <c r="SPF1" s="100"/>
      <c r="SPG1" s="100"/>
      <c r="SPH1" s="100"/>
      <c r="SPI1" s="100"/>
      <c r="SPJ1" s="100"/>
      <c r="SPK1" s="100"/>
      <c r="SPL1" s="100"/>
      <c r="SPM1" s="100"/>
      <c r="SPN1" s="100"/>
      <c r="SPO1" s="100"/>
      <c r="SPP1" s="100"/>
      <c r="SPQ1" s="100"/>
      <c r="SPR1" s="100"/>
      <c r="SPS1" s="100"/>
      <c r="SPT1" s="100"/>
      <c r="SPU1" s="100"/>
      <c r="SPV1" s="100"/>
      <c r="SPW1" s="100"/>
      <c r="SPX1" s="100"/>
      <c r="SPY1" s="100"/>
      <c r="SPZ1" s="100"/>
      <c r="SQA1" s="100"/>
      <c r="SQB1" s="100"/>
      <c r="SQC1" s="100"/>
      <c r="SQD1" s="100"/>
      <c r="SQE1" s="100"/>
      <c r="SQF1" s="100"/>
      <c r="SQG1" s="100"/>
      <c r="SQH1" s="100"/>
      <c r="SQI1" s="100"/>
      <c r="SQJ1" s="100"/>
      <c r="SQK1" s="100"/>
      <c r="SQL1" s="100"/>
      <c r="SQM1" s="100"/>
      <c r="SQN1" s="100"/>
      <c r="SQO1" s="100"/>
      <c r="SQP1" s="100"/>
      <c r="SQQ1" s="100"/>
      <c r="SQR1" s="100"/>
      <c r="SQS1" s="100"/>
      <c r="SQT1" s="100"/>
      <c r="SQU1" s="100"/>
      <c r="SQV1" s="100"/>
      <c r="SQW1" s="100"/>
      <c r="SQX1" s="100"/>
      <c r="SQY1" s="100"/>
      <c r="SQZ1" s="100"/>
      <c r="SRA1" s="100"/>
      <c r="SRB1" s="100"/>
      <c r="SRC1" s="100"/>
      <c r="SRD1" s="100"/>
      <c r="SRE1" s="100"/>
      <c r="SRF1" s="100"/>
      <c r="SRG1" s="100"/>
      <c r="SRH1" s="100"/>
      <c r="SRI1" s="100"/>
      <c r="SRJ1" s="100"/>
      <c r="SRK1" s="100"/>
      <c r="SRL1" s="100"/>
      <c r="SRM1" s="100"/>
      <c r="SRN1" s="100"/>
      <c r="SRO1" s="100"/>
      <c r="SRP1" s="100"/>
      <c r="SRQ1" s="100"/>
      <c r="SRR1" s="100"/>
      <c r="SRS1" s="100"/>
      <c r="SRT1" s="100"/>
      <c r="SRU1" s="100"/>
      <c r="SRV1" s="100"/>
      <c r="SRW1" s="100"/>
      <c r="SRX1" s="100"/>
      <c r="SRY1" s="100"/>
      <c r="SRZ1" s="100"/>
      <c r="SSA1" s="100"/>
      <c r="SSB1" s="100"/>
      <c r="SSC1" s="100"/>
      <c r="SSD1" s="100"/>
      <c r="SSE1" s="100"/>
      <c r="SSF1" s="100"/>
      <c r="SSG1" s="100"/>
      <c r="SSH1" s="100"/>
      <c r="SSI1" s="100"/>
      <c r="SSJ1" s="100"/>
      <c r="SSK1" s="100"/>
      <c r="SSL1" s="100"/>
      <c r="SSM1" s="100"/>
      <c r="SSN1" s="100"/>
      <c r="SSO1" s="100"/>
      <c r="SSP1" s="100"/>
      <c r="SSQ1" s="100"/>
      <c r="SSR1" s="100"/>
      <c r="SSS1" s="100"/>
      <c r="SST1" s="100"/>
      <c r="SSU1" s="100"/>
      <c r="SSV1" s="100"/>
      <c r="SSW1" s="100"/>
      <c r="SSX1" s="100"/>
      <c r="SSY1" s="100"/>
      <c r="SSZ1" s="100"/>
      <c r="STA1" s="100"/>
      <c r="STB1" s="100"/>
      <c r="STC1" s="100"/>
      <c r="STD1" s="100"/>
      <c r="STE1" s="100"/>
      <c r="STF1" s="100"/>
      <c r="STG1" s="100"/>
      <c r="STH1" s="100"/>
      <c r="STI1" s="100"/>
      <c r="STJ1" s="100"/>
      <c r="STK1" s="100"/>
      <c r="STL1" s="100"/>
      <c r="STM1" s="100"/>
      <c r="STN1" s="100"/>
      <c r="STO1" s="100"/>
      <c r="STP1" s="100"/>
      <c r="STQ1" s="100"/>
      <c r="STR1" s="100"/>
      <c r="STS1" s="100"/>
      <c r="STT1" s="100"/>
      <c r="STU1" s="100"/>
      <c r="STV1" s="100"/>
      <c r="STW1" s="100"/>
      <c r="STX1" s="100"/>
      <c r="STY1" s="100"/>
      <c r="STZ1" s="100"/>
      <c r="SUA1" s="100"/>
      <c r="SUB1" s="100"/>
      <c r="SUC1" s="100"/>
      <c r="SUD1" s="100"/>
      <c r="SUE1" s="100"/>
      <c r="SUF1" s="100"/>
      <c r="SUG1" s="100"/>
      <c r="SUH1" s="100"/>
      <c r="SUI1" s="100"/>
      <c r="SUJ1" s="100"/>
      <c r="SUK1" s="100"/>
      <c r="SUL1" s="100"/>
      <c r="SUM1" s="100"/>
      <c r="SUN1" s="100"/>
      <c r="SUO1" s="100"/>
      <c r="SUP1" s="100"/>
      <c r="SUQ1" s="100"/>
      <c r="SUR1" s="100"/>
      <c r="SUS1" s="100"/>
      <c r="SUT1" s="100"/>
      <c r="SUU1" s="100"/>
      <c r="SUV1" s="100"/>
      <c r="SUW1" s="100"/>
      <c r="SUX1" s="100"/>
      <c r="SUY1" s="100"/>
      <c r="SUZ1" s="100"/>
      <c r="SVA1" s="100"/>
      <c r="SVB1" s="100"/>
      <c r="SVC1" s="100"/>
      <c r="SVD1" s="100"/>
      <c r="SVE1" s="100"/>
      <c r="SVF1" s="100"/>
      <c r="SVG1" s="100"/>
      <c r="SVH1" s="100"/>
      <c r="SVI1" s="100"/>
      <c r="SVJ1" s="100"/>
      <c r="SVK1" s="100"/>
      <c r="SVL1" s="100"/>
      <c r="SVM1" s="100"/>
      <c r="SVN1" s="100"/>
      <c r="SVO1" s="100"/>
      <c r="SVP1" s="100"/>
      <c r="SVQ1" s="100"/>
      <c r="SVR1" s="100"/>
      <c r="SVS1" s="100"/>
      <c r="SVT1" s="100"/>
      <c r="SVU1" s="100"/>
      <c r="SVV1" s="100"/>
      <c r="SVW1" s="100"/>
      <c r="SVX1" s="100"/>
      <c r="SVY1" s="100"/>
      <c r="SVZ1" s="100"/>
      <c r="SWA1" s="100"/>
      <c r="SWB1" s="100"/>
      <c r="SWC1" s="100"/>
      <c r="SWD1" s="100"/>
      <c r="SWE1" s="100"/>
      <c r="SWF1" s="100"/>
      <c r="SWG1" s="100"/>
      <c r="SWH1" s="100"/>
      <c r="SWI1" s="100"/>
      <c r="SWJ1" s="100"/>
      <c r="SWK1" s="100"/>
      <c r="SWL1" s="100"/>
      <c r="SWM1" s="100"/>
      <c r="SWN1" s="100"/>
      <c r="SWO1" s="100"/>
      <c r="SWP1" s="100"/>
      <c r="SWQ1" s="100"/>
      <c r="SWR1" s="100"/>
      <c r="SWS1" s="100"/>
      <c r="SWT1" s="100"/>
      <c r="SWU1" s="100"/>
      <c r="SWV1" s="100"/>
      <c r="SWW1" s="100"/>
      <c r="SWX1" s="100"/>
      <c r="SWY1" s="100"/>
      <c r="SWZ1" s="100"/>
      <c r="SXA1" s="100"/>
      <c r="SXB1" s="100"/>
      <c r="SXC1" s="100"/>
      <c r="SXD1" s="100"/>
      <c r="SXE1" s="100"/>
      <c r="SXF1" s="100"/>
      <c r="SXG1" s="100"/>
      <c r="SXH1" s="100"/>
      <c r="SXI1" s="100"/>
      <c r="SXJ1" s="100"/>
      <c r="SXK1" s="100"/>
      <c r="SXL1" s="100"/>
      <c r="SXM1" s="100"/>
      <c r="SXN1" s="100"/>
      <c r="SXO1" s="100"/>
      <c r="SXP1" s="100"/>
      <c r="SXQ1" s="100"/>
      <c r="SXR1" s="100"/>
      <c r="SXS1" s="100"/>
      <c r="SXT1" s="100"/>
      <c r="SXU1" s="100"/>
      <c r="SXV1" s="100"/>
      <c r="SXW1" s="100"/>
      <c r="SXX1" s="100"/>
      <c r="SXY1" s="100"/>
      <c r="SXZ1" s="100"/>
      <c r="SYA1" s="100"/>
      <c r="SYB1" s="100"/>
      <c r="SYC1" s="100"/>
      <c r="SYD1" s="100"/>
      <c r="SYE1" s="100"/>
      <c r="SYF1" s="100"/>
      <c r="SYG1" s="100"/>
      <c r="SYH1" s="100"/>
      <c r="SYI1" s="100"/>
      <c r="SYJ1" s="100"/>
      <c r="SYK1" s="100"/>
      <c r="SYL1" s="100"/>
      <c r="SYM1" s="100"/>
      <c r="SYN1" s="100"/>
      <c r="SYO1" s="100"/>
      <c r="SYP1" s="100"/>
      <c r="SYQ1" s="100"/>
      <c r="SYR1" s="100"/>
      <c r="SYS1" s="100"/>
      <c r="SYT1" s="100"/>
      <c r="SYU1" s="100"/>
      <c r="SYV1" s="100"/>
      <c r="SYW1" s="100"/>
      <c r="SYX1" s="100"/>
      <c r="SYY1" s="100"/>
      <c r="SYZ1" s="100"/>
      <c r="SZA1" s="100"/>
      <c r="SZB1" s="100"/>
      <c r="SZC1" s="100"/>
      <c r="SZD1" s="100"/>
      <c r="SZE1" s="100"/>
      <c r="SZF1" s="100"/>
      <c r="SZG1" s="100"/>
      <c r="SZH1" s="100"/>
      <c r="SZI1" s="100"/>
      <c r="SZJ1" s="100"/>
      <c r="SZK1" s="100"/>
      <c r="SZL1" s="100"/>
      <c r="SZM1" s="100"/>
      <c r="SZN1" s="100"/>
      <c r="SZO1" s="100"/>
      <c r="SZP1" s="100"/>
      <c r="SZQ1" s="100"/>
      <c r="SZR1" s="100"/>
      <c r="SZS1" s="100"/>
      <c r="SZT1" s="100"/>
      <c r="SZU1" s="100"/>
      <c r="SZV1" s="100"/>
      <c r="SZW1" s="100"/>
      <c r="SZX1" s="100"/>
      <c r="SZY1" s="100"/>
      <c r="SZZ1" s="100"/>
      <c r="TAA1" s="100"/>
      <c r="TAB1" s="100"/>
      <c r="TAC1" s="100"/>
      <c r="TAD1" s="100"/>
      <c r="TAE1" s="100"/>
      <c r="TAF1" s="100"/>
      <c r="TAG1" s="100"/>
      <c r="TAH1" s="100"/>
      <c r="TAI1" s="100"/>
      <c r="TAJ1" s="100"/>
      <c r="TAK1" s="100"/>
      <c r="TAL1" s="100"/>
      <c r="TAM1" s="100"/>
      <c r="TAN1" s="100"/>
      <c r="TAO1" s="100"/>
      <c r="TAP1" s="100"/>
      <c r="TAQ1" s="100"/>
      <c r="TAR1" s="100"/>
      <c r="TAS1" s="100"/>
      <c r="TAT1" s="100"/>
      <c r="TAU1" s="100"/>
      <c r="TAV1" s="100"/>
      <c r="TAW1" s="100"/>
      <c r="TAX1" s="100"/>
      <c r="TAY1" s="100"/>
      <c r="TAZ1" s="100"/>
      <c r="TBA1" s="100"/>
      <c r="TBB1" s="100"/>
      <c r="TBC1" s="100"/>
      <c r="TBD1" s="100"/>
      <c r="TBE1" s="100"/>
      <c r="TBF1" s="100"/>
      <c r="TBG1" s="100"/>
      <c r="TBH1" s="100"/>
      <c r="TBI1" s="100"/>
      <c r="TBJ1" s="100"/>
      <c r="TBK1" s="100"/>
      <c r="TBL1" s="100"/>
      <c r="TBM1" s="100"/>
      <c r="TBN1" s="100"/>
      <c r="TBO1" s="100"/>
      <c r="TBP1" s="100"/>
      <c r="TBQ1" s="100"/>
      <c r="TBR1" s="100"/>
      <c r="TBS1" s="100"/>
      <c r="TBT1" s="100"/>
      <c r="TBU1" s="100"/>
      <c r="TBV1" s="100"/>
      <c r="TBW1" s="100"/>
      <c r="TBX1" s="100"/>
      <c r="TBY1" s="100"/>
      <c r="TBZ1" s="100"/>
      <c r="TCA1" s="100"/>
      <c r="TCB1" s="100"/>
      <c r="TCC1" s="100"/>
      <c r="TCD1" s="100"/>
      <c r="TCE1" s="100"/>
      <c r="TCF1" s="100"/>
      <c r="TCG1" s="100"/>
      <c r="TCH1" s="100"/>
      <c r="TCI1" s="100"/>
      <c r="TCJ1" s="100"/>
      <c r="TCK1" s="100"/>
      <c r="TCL1" s="100"/>
      <c r="TCM1" s="100"/>
      <c r="TCN1" s="100"/>
      <c r="TCO1" s="100"/>
      <c r="TCP1" s="100"/>
      <c r="TCQ1" s="100"/>
      <c r="TCR1" s="100"/>
      <c r="TCS1" s="100"/>
      <c r="TCT1" s="100"/>
      <c r="TCU1" s="100"/>
      <c r="TCV1" s="100"/>
      <c r="TCW1" s="100"/>
      <c r="TCX1" s="100"/>
      <c r="TCY1" s="100"/>
      <c r="TCZ1" s="100"/>
      <c r="TDA1" s="100"/>
      <c r="TDB1" s="100"/>
      <c r="TDC1" s="100"/>
      <c r="TDD1" s="100"/>
      <c r="TDE1" s="100"/>
      <c r="TDF1" s="100"/>
      <c r="TDG1" s="100"/>
      <c r="TDH1" s="100"/>
      <c r="TDI1" s="100"/>
      <c r="TDJ1" s="100"/>
      <c r="TDK1" s="100"/>
      <c r="TDL1" s="100"/>
      <c r="TDM1" s="100"/>
      <c r="TDN1" s="100"/>
      <c r="TDO1" s="100"/>
      <c r="TDP1" s="100"/>
      <c r="TDQ1" s="100"/>
      <c r="TDR1" s="100"/>
      <c r="TDS1" s="100"/>
      <c r="TDT1" s="100"/>
      <c r="TDU1" s="100"/>
      <c r="TDV1" s="100"/>
      <c r="TDW1" s="100"/>
      <c r="TDX1" s="100"/>
      <c r="TDY1" s="100"/>
      <c r="TDZ1" s="100"/>
      <c r="TEA1" s="100"/>
      <c r="TEB1" s="100"/>
      <c r="TEC1" s="100"/>
      <c r="TED1" s="100"/>
      <c r="TEE1" s="100"/>
      <c r="TEF1" s="100"/>
      <c r="TEG1" s="100"/>
      <c r="TEH1" s="100"/>
      <c r="TEI1" s="100"/>
      <c r="TEJ1" s="100"/>
      <c r="TEK1" s="100"/>
      <c r="TEL1" s="100"/>
      <c r="TEM1" s="100"/>
      <c r="TEN1" s="100"/>
      <c r="TEO1" s="100"/>
      <c r="TEP1" s="100"/>
      <c r="TEQ1" s="100"/>
      <c r="TER1" s="100"/>
      <c r="TES1" s="100"/>
      <c r="TET1" s="100"/>
      <c r="TEU1" s="100"/>
      <c r="TEV1" s="100"/>
      <c r="TEW1" s="100"/>
      <c r="TEX1" s="100"/>
      <c r="TEY1" s="100"/>
      <c r="TEZ1" s="100"/>
      <c r="TFA1" s="100"/>
      <c r="TFB1" s="100"/>
      <c r="TFC1" s="100"/>
      <c r="TFD1" s="100"/>
      <c r="TFE1" s="100"/>
      <c r="TFF1" s="100"/>
      <c r="TFG1" s="100"/>
      <c r="TFH1" s="100"/>
      <c r="TFI1" s="100"/>
      <c r="TFJ1" s="100"/>
      <c r="TFK1" s="100"/>
      <c r="TFL1" s="100"/>
      <c r="TFM1" s="100"/>
      <c r="TFN1" s="100"/>
      <c r="TFO1" s="100"/>
      <c r="TFP1" s="100"/>
      <c r="TFQ1" s="100"/>
      <c r="TFR1" s="100"/>
      <c r="TFS1" s="100"/>
      <c r="TFT1" s="100"/>
      <c r="TFU1" s="100"/>
      <c r="TFV1" s="100"/>
      <c r="TFW1" s="100"/>
      <c r="TFX1" s="100"/>
      <c r="TFY1" s="100"/>
      <c r="TFZ1" s="100"/>
      <c r="TGA1" s="100"/>
      <c r="TGB1" s="100"/>
      <c r="TGC1" s="100"/>
      <c r="TGD1" s="100"/>
      <c r="TGE1" s="100"/>
      <c r="TGF1" s="100"/>
      <c r="TGG1" s="100"/>
      <c r="TGH1" s="100"/>
      <c r="TGI1" s="100"/>
      <c r="TGJ1" s="100"/>
      <c r="TGK1" s="100"/>
      <c r="TGL1" s="100"/>
      <c r="TGM1" s="100"/>
      <c r="TGN1" s="100"/>
      <c r="TGO1" s="100"/>
      <c r="TGP1" s="100"/>
      <c r="TGQ1" s="100"/>
      <c r="TGR1" s="100"/>
      <c r="TGS1" s="100"/>
      <c r="TGT1" s="100"/>
      <c r="TGU1" s="100"/>
      <c r="TGV1" s="100"/>
      <c r="TGW1" s="100"/>
      <c r="TGX1" s="100"/>
      <c r="TGY1" s="100"/>
      <c r="TGZ1" s="100"/>
      <c r="THA1" s="100"/>
      <c r="THB1" s="100"/>
      <c r="THC1" s="100"/>
      <c r="THD1" s="100"/>
      <c r="THE1" s="100"/>
      <c r="THF1" s="100"/>
      <c r="THG1" s="100"/>
      <c r="THH1" s="100"/>
      <c r="THI1" s="100"/>
      <c r="THJ1" s="100"/>
      <c r="THK1" s="100"/>
      <c r="THL1" s="100"/>
      <c r="THM1" s="100"/>
      <c r="THN1" s="100"/>
      <c r="THO1" s="100"/>
      <c r="THP1" s="100"/>
      <c r="THQ1" s="100"/>
      <c r="THR1" s="100"/>
      <c r="THS1" s="100"/>
      <c r="THT1" s="100"/>
      <c r="THU1" s="100"/>
      <c r="THV1" s="100"/>
      <c r="THW1" s="100"/>
      <c r="THX1" s="100"/>
      <c r="THY1" s="100"/>
      <c r="THZ1" s="100"/>
      <c r="TIA1" s="100"/>
      <c r="TIB1" s="100"/>
      <c r="TIC1" s="100"/>
      <c r="TID1" s="100"/>
      <c r="TIE1" s="100"/>
      <c r="TIF1" s="100"/>
      <c r="TIG1" s="100"/>
      <c r="TIH1" s="100"/>
      <c r="TII1" s="100"/>
      <c r="TIJ1" s="100"/>
      <c r="TIK1" s="100"/>
      <c r="TIL1" s="100"/>
      <c r="TIM1" s="100"/>
      <c r="TIN1" s="100"/>
      <c r="TIO1" s="100"/>
      <c r="TIP1" s="100"/>
      <c r="TIQ1" s="100"/>
      <c r="TIR1" s="100"/>
      <c r="TIS1" s="100"/>
      <c r="TIT1" s="100"/>
      <c r="TIU1" s="100"/>
      <c r="TIV1" s="100"/>
      <c r="TIW1" s="100"/>
      <c r="TIX1" s="100"/>
      <c r="TIY1" s="100"/>
      <c r="TIZ1" s="100"/>
      <c r="TJA1" s="100"/>
      <c r="TJB1" s="100"/>
      <c r="TJC1" s="100"/>
      <c r="TJD1" s="100"/>
      <c r="TJE1" s="100"/>
      <c r="TJF1" s="100"/>
      <c r="TJG1" s="100"/>
      <c r="TJH1" s="100"/>
      <c r="TJI1" s="100"/>
      <c r="TJJ1" s="100"/>
      <c r="TJK1" s="100"/>
      <c r="TJL1" s="100"/>
      <c r="TJM1" s="100"/>
      <c r="TJN1" s="100"/>
      <c r="TJO1" s="100"/>
      <c r="TJP1" s="100"/>
      <c r="TJQ1" s="100"/>
      <c r="TJR1" s="100"/>
      <c r="TJS1" s="100"/>
      <c r="TJT1" s="100"/>
      <c r="TJU1" s="100"/>
      <c r="TJV1" s="100"/>
      <c r="TJW1" s="100"/>
      <c r="TJX1" s="100"/>
      <c r="TJY1" s="100"/>
      <c r="TJZ1" s="100"/>
      <c r="TKA1" s="100"/>
      <c r="TKB1" s="100"/>
      <c r="TKC1" s="100"/>
      <c r="TKD1" s="100"/>
      <c r="TKE1" s="100"/>
      <c r="TKF1" s="100"/>
      <c r="TKG1" s="100"/>
      <c r="TKH1" s="100"/>
      <c r="TKI1" s="100"/>
      <c r="TKJ1" s="100"/>
      <c r="TKK1" s="100"/>
      <c r="TKL1" s="100"/>
      <c r="TKM1" s="100"/>
      <c r="TKN1" s="100"/>
      <c r="TKO1" s="100"/>
      <c r="TKP1" s="100"/>
      <c r="TKQ1" s="100"/>
      <c r="TKR1" s="100"/>
      <c r="TKS1" s="100"/>
      <c r="TKT1" s="100"/>
      <c r="TKU1" s="100"/>
      <c r="TKV1" s="100"/>
      <c r="TKW1" s="100"/>
      <c r="TKX1" s="100"/>
      <c r="TKY1" s="100"/>
      <c r="TKZ1" s="100"/>
      <c r="TLA1" s="100"/>
      <c r="TLB1" s="100"/>
      <c r="TLC1" s="100"/>
      <c r="TLD1" s="100"/>
      <c r="TLE1" s="100"/>
      <c r="TLF1" s="100"/>
      <c r="TLG1" s="100"/>
      <c r="TLH1" s="100"/>
      <c r="TLI1" s="100"/>
      <c r="TLJ1" s="100"/>
      <c r="TLK1" s="100"/>
      <c r="TLL1" s="100"/>
      <c r="TLM1" s="100"/>
      <c r="TLN1" s="100"/>
      <c r="TLO1" s="100"/>
      <c r="TLP1" s="100"/>
      <c r="TLQ1" s="100"/>
      <c r="TLR1" s="100"/>
      <c r="TLS1" s="100"/>
      <c r="TLT1" s="100"/>
      <c r="TLU1" s="100"/>
      <c r="TLV1" s="100"/>
      <c r="TLW1" s="100"/>
      <c r="TLX1" s="100"/>
      <c r="TLY1" s="100"/>
      <c r="TLZ1" s="100"/>
      <c r="TMA1" s="100"/>
      <c r="TMB1" s="100"/>
      <c r="TMC1" s="100"/>
      <c r="TMD1" s="100"/>
      <c r="TME1" s="100"/>
      <c r="TMF1" s="100"/>
      <c r="TMG1" s="100"/>
      <c r="TMH1" s="100"/>
      <c r="TMI1" s="100"/>
      <c r="TMJ1" s="100"/>
      <c r="TMK1" s="100"/>
      <c r="TML1" s="100"/>
      <c r="TMM1" s="100"/>
      <c r="TMN1" s="100"/>
      <c r="TMO1" s="100"/>
      <c r="TMP1" s="100"/>
      <c r="TMQ1" s="100"/>
      <c r="TMR1" s="100"/>
      <c r="TMS1" s="100"/>
      <c r="TMT1" s="100"/>
      <c r="TMU1" s="100"/>
      <c r="TMV1" s="100"/>
      <c r="TMW1" s="100"/>
      <c r="TMX1" s="100"/>
      <c r="TMY1" s="100"/>
      <c r="TMZ1" s="100"/>
      <c r="TNA1" s="100"/>
      <c r="TNB1" s="100"/>
      <c r="TNC1" s="100"/>
      <c r="TND1" s="100"/>
      <c r="TNE1" s="100"/>
      <c r="TNF1" s="100"/>
      <c r="TNG1" s="100"/>
      <c r="TNH1" s="100"/>
      <c r="TNI1" s="100"/>
      <c r="TNJ1" s="100"/>
      <c r="TNK1" s="100"/>
      <c r="TNL1" s="100"/>
      <c r="TNM1" s="100"/>
      <c r="TNN1" s="100"/>
      <c r="TNO1" s="100"/>
      <c r="TNP1" s="100"/>
      <c r="TNQ1" s="100"/>
      <c r="TNR1" s="100"/>
      <c r="TNS1" s="100"/>
      <c r="TNT1" s="100"/>
      <c r="TNU1" s="100"/>
      <c r="TNV1" s="100"/>
      <c r="TNW1" s="100"/>
      <c r="TNX1" s="100"/>
      <c r="TNY1" s="100"/>
      <c r="TNZ1" s="100"/>
      <c r="TOA1" s="100"/>
      <c r="TOB1" s="100"/>
      <c r="TOC1" s="100"/>
      <c r="TOD1" s="100"/>
      <c r="TOE1" s="100"/>
      <c r="TOF1" s="100"/>
      <c r="TOG1" s="100"/>
      <c r="TOH1" s="100"/>
      <c r="TOI1" s="100"/>
      <c r="TOJ1" s="100"/>
      <c r="TOK1" s="100"/>
      <c r="TOL1" s="100"/>
      <c r="TOM1" s="100"/>
      <c r="TON1" s="100"/>
      <c r="TOO1" s="100"/>
      <c r="TOP1" s="100"/>
      <c r="TOQ1" s="100"/>
      <c r="TOR1" s="100"/>
      <c r="TOS1" s="100"/>
      <c r="TOT1" s="100"/>
      <c r="TOU1" s="100"/>
      <c r="TOV1" s="100"/>
      <c r="TOW1" s="100"/>
      <c r="TOX1" s="100"/>
      <c r="TOY1" s="100"/>
      <c r="TOZ1" s="100"/>
      <c r="TPA1" s="100"/>
      <c r="TPB1" s="100"/>
      <c r="TPC1" s="100"/>
      <c r="TPD1" s="100"/>
      <c r="TPE1" s="100"/>
      <c r="TPF1" s="100"/>
      <c r="TPG1" s="100"/>
      <c r="TPH1" s="100"/>
      <c r="TPI1" s="100"/>
      <c r="TPJ1" s="100"/>
      <c r="TPK1" s="100"/>
      <c r="TPL1" s="100"/>
      <c r="TPM1" s="100"/>
      <c r="TPN1" s="100"/>
      <c r="TPO1" s="100"/>
      <c r="TPP1" s="100"/>
      <c r="TPQ1" s="100"/>
      <c r="TPR1" s="100"/>
      <c r="TPS1" s="100"/>
      <c r="TPT1" s="100"/>
      <c r="TPU1" s="100"/>
      <c r="TPV1" s="100"/>
      <c r="TPW1" s="100"/>
      <c r="TPX1" s="100"/>
      <c r="TPY1" s="100"/>
      <c r="TPZ1" s="100"/>
      <c r="TQA1" s="100"/>
      <c r="TQB1" s="100"/>
      <c r="TQC1" s="100"/>
      <c r="TQD1" s="100"/>
      <c r="TQE1" s="100"/>
      <c r="TQF1" s="100"/>
      <c r="TQG1" s="100"/>
      <c r="TQH1" s="100"/>
      <c r="TQI1" s="100"/>
      <c r="TQJ1" s="100"/>
      <c r="TQK1" s="100"/>
      <c r="TQL1" s="100"/>
      <c r="TQM1" s="100"/>
      <c r="TQN1" s="100"/>
      <c r="TQO1" s="100"/>
      <c r="TQP1" s="100"/>
      <c r="TQQ1" s="100"/>
      <c r="TQR1" s="100"/>
      <c r="TQS1" s="100"/>
      <c r="TQT1" s="100"/>
      <c r="TQU1" s="100"/>
      <c r="TQV1" s="100"/>
      <c r="TQW1" s="100"/>
      <c r="TQX1" s="100"/>
      <c r="TQY1" s="100"/>
      <c r="TQZ1" s="100"/>
      <c r="TRA1" s="100"/>
      <c r="TRB1" s="100"/>
      <c r="TRC1" s="100"/>
      <c r="TRD1" s="100"/>
      <c r="TRE1" s="100"/>
      <c r="TRF1" s="100"/>
      <c r="TRG1" s="100"/>
      <c r="TRH1" s="100"/>
      <c r="TRI1" s="100"/>
      <c r="TRJ1" s="100"/>
      <c r="TRK1" s="100"/>
      <c r="TRL1" s="100"/>
      <c r="TRM1" s="100"/>
      <c r="TRN1" s="100"/>
      <c r="TRO1" s="100"/>
      <c r="TRP1" s="100"/>
      <c r="TRQ1" s="100"/>
      <c r="TRR1" s="100"/>
      <c r="TRS1" s="100"/>
      <c r="TRT1" s="100"/>
      <c r="TRU1" s="100"/>
      <c r="TRV1" s="100"/>
      <c r="TRW1" s="100"/>
      <c r="TRX1" s="100"/>
      <c r="TRY1" s="100"/>
      <c r="TRZ1" s="100"/>
      <c r="TSA1" s="100"/>
      <c r="TSB1" s="100"/>
      <c r="TSC1" s="100"/>
      <c r="TSD1" s="100"/>
      <c r="TSE1" s="100"/>
      <c r="TSF1" s="100"/>
      <c r="TSG1" s="100"/>
      <c r="TSH1" s="100"/>
      <c r="TSI1" s="100"/>
      <c r="TSJ1" s="100"/>
      <c r="TSK1" s="100"/>
      <c r="TSL1" s="100"/>
      <c r="TSM1" s="100"/>
      <c r="TSN1" s="100"/>
      <c r="TSO1" s="100"/>
      <c r="TSP1" s="100"/>
      <c r="TSQ1" s="100"/>
      <c r="TSR1" s="100"/>
      <c r="TSS1" s="100"/>
      <c r="TST1" s="100"/>
      <c r="TSU1" s="100"/>
      <c r="TSV1" s="100"/>
      <c r="TSW1" s="100"/>
      <c r="TSX1" s="100"/>
      <c r="TSY1" s="100"/>
      <c r="TSZ1" s="100"/>
      <c r="TTA1" s="100"/>
      <c r="TTB1" s="100"/>
      <c r="TTC1" s="100"/>
      <c r="TTD1" s="100"/>
      <c r="TTE1" s="100"/>
      <c r="TTF1" s="100"/>
      <c r="TTG1" s="100"/>
      <c r="TTH1" s="100"/>
      <c r="TTI1" s="100"/>
      <c r="TTJ1" s="100"/>
      <c r="TTK1" s="100"/>
      <c r="TTL1" s="100"/>
      <c r="TTM1" s="100"/>
      <c r="TTN1" s="100"/>
      <c r="TTO1" s="100"/>
      <c r="TTP1" s="100"/>
      <c r="TTQ1" s="100"/>
      <c r="TTR1" s="100"/>
      <c r="TTS1" s="100"/>
      <c r="TTT1" s="100"/>
      <c r="TTU1" s="100"/>
      <c r="TTV1" s="100"/>
      <c r="TTW1" s="100"/>
      <c r="TTX1" s="100"/>
      <c r="TTY1" s="100"/>
      <c r="TTZ1" s="100"/>
      <c r="TUA1" s="100"/>
      <c r="TUB1" s="100"/>
      <c r="TUC1" s="100"/>
      <c r="TUD1" s="100"/>
      <c r="TUE1" s="100"/>
      <c r="TUF1" s="100"/>
      <c r="TUG1" s="100"/>
      <c r="TUH1" s="100"/>
      <c r="TUI1" s="100"/>
      <c r="TUJ1" s="100"/>
      <c r="TUK1" s="100"/>
      <c r="TUL1" s="100"/>
      <c r="TUM1" s="100"/>
      <c r="TUN1" s="100"/>
      <c r="TUO1" s="100"/>
      <c r="TUP1" s="100"/>
      <c r="TUQ1" s="100"/>
      <c r="TUR1" s="100"/>
      <c r="TUS1" s="100"/>
      <c r="TUT1" s="100"/>
      <c r="TUU1" s="100"/>
      <c r="TUV1" s="100"/>
      <c r="TUW1" s="100"/>
      <c r="TUX1" s="100"/>
      <c r="TUY1" s="100"/>
      <c r="TUZ1" s="100"/>
      <c r="TVA1" s="100"/>
      <c r="TVB1" s="100"/>
      <c r="TVC1" s="100"/>
      <c r="TVD1" s="100"/>
      <c r="TVE1" s="100"/>
      <c r="TVF1" s="100"/>
      <c r="TVG1" s="100"/>
      <c r="TVH1" s="100"/>
      <c r="TVI1" s="100"/>
      <c r="TVJ1" s="100"/>
      <c r="TVK1" s="100"/>
      <c r="TVL1" s="100"/>
      <c r="TVM1" s="100"/>
      <c r="TVN1" s="100"/>
      <c r="TVO1" s="100"/>
      <c r="TVP1" s="100"/>
      <c r="TVQ1" s="100"/>
      <c r="TVR1" s="100"/>
      <c r="TVS1" s="100"/>
      <c r="TVT1" s="100"/>
      <c r="TVU1" s="100"/>
      <c r="TVV1" s="100"/>
      <c r="TVW1" s="100"/>
      <c r="TVX1" s="100"/>
      <c r="TVY1" s="100"/>
      <c r="TVZ1" s="100"/>
      <c r="TWA1" s="100"/>
      <c r="TWB1" s="100"/>
      <c r="TWC1" s="100"/>
      <c r="TWD1" s="100"/>
      <c r="TWE1" s="100"/>
      <c r="TWF1" s="100"/>
      <c r="TWG1" s="100"/>
      <c r="TWH1" s="100"/>
      <c r="TWI1" s="100"/>
      <c r="TWJ1" s="100"/>
      <c r="TWK1" s="100"/>
      <c r="TWL1" s="100"/>
      <c r="TWM1" s="100"/>
      <c r="TWN1" s="100"/>
      <c r="TWO1" s="100"/>
      <c r="TWP1" s="100"/>
      <c r="TWQ1" s="100"/>
      <c r="TWR1" s="100"/>
      <c r="TWS1" s="100"/>
      <c r="TWT1" s="100"/>
      <c r="TWU1" s="100"/>
      <c r="TWV1" s="100"/>
      <c r="TWW1" s="100"/>
      <c r="TWX1" s="100"/>
      <c r="TWY1" s="100"/>
      <c r="TWZ1" s="100"/>
      <c r="TXA1" s="100"/>
      <c r="TXB1" s="100"/>
      <c r="TXC1" s="100"/>
      <c r="TXD1" s="100"/>
      <c r="TXE1" s="100"/>
      <c r="TXF1" s="100"/>
      <c r="TXG1" s="100"/>
      <c r="TXH1" s="100"/>
      <c r="TXI1" s="100"/>
      <c r="TXJ1" s="100"/>
      <c r="TXK1" s="100"/>
      <c r="TXL1" s="100"/>
      <c r="TXM1" s="100"/>
      <c r="TXN1" s="100"/>
      <c r="TXO1" s="100"/>
      <c r="TXP1" s="100"/>
      <c r="TXQ1" s="100"/>
      <c r="TXR1" s="100"/>
      <c r="TXS1" s="100"/>
      <c r="TXT1" s="100"/>
      <c r="TXU1" s="100"/>
      <c r="TXV1" s="100"/>
      <c r="TXW1" s="100"/>
      <c r="TXX1" s="100"/>
      <c r="TXY1" s="100"/>
      <c r="TXZ1" s="100"/>
      <c r="TYA1" s="100"/>
      <c r="TYB1" s="100"/>
      <c r="TYC1" s="100"/>
      <c r="TYD1" s="100"/>
      <c r="TYE1" s="100"/>
      <c r="TYF1" s="100"/>
      <c r="TYG1" s="100"/>
      <c r="TYH1" s="100"/>
      <c r="TYI1" s="100"/>
      <c r="TYJ1" s="100"/>
      <c r="TYK1" s="100"/>
      <c r="TYL1" s="100"/>
      <c r="TYM1" s="100"/>
      <c r="TYN1" s="100"/>
      <c r="TYO1" s="100"/>
      <c r="TYP1" s="100"/>
      <c r="TYQ1" s="100"/>
      <c r="TYR1" s="100"/>
      <c r="TYS1" s="100"/>
      <c r="TYT1" s="100"/>
      <c r="TYU1" s="100"/>
      <c r="TYV1" s="100"/>
      <c r="TYW1" s="100"/>
      <c r="TYX1" s="100"/>
      <c r="TYY1" s="100"/>
      <c r="TYZ1" s="100"/>
      <c r="TZA1" s="100"/>
      <c r="TZB1" s="100"/>
      <c r="TZC1" s="100"/>
      <c r="TZD1" s="100"/>
      <c r="TZE1" s="100"/>
      <c r="TZF1" s="100"/>
      <c r="TZG1" s="100"/>
      <c r="TZH1" s="100"/>
      <c r="TZI1" s="100"/>
      <c r="TZJ1" s="100"/>
      <c r="TZK1" s="100"/>
      <c r="TZL1" s="100"/>
      <c r="TZM1" s="100"/>
      <c r="TZN1" s="100"/>
      <c r="TZO1" s="100"/>
      <c r="TZP1" s="100"/>
      <c r="TZQ1" s="100"/>
      <c r="TZR1" s="100"/>
      <c r="TZS1" s="100"/>
      <c r="TZT1" s="100"/>
      <c r="TZU1" s="100"/>
      <c r="TZV1" s="100"/>
      <c r="TZW1" s="100"/>
      <c r="TZX1" s="100"/>
      <c r="TZY1" s="100"/>
      <c r="TZZ1" s="100"/>
      <c r="UAA1" s="100"/>
      <c r="UAB1" s="100"/>
      <c r="UAC1" s="100"/>
      <c r="UAD1" s="100"/>
      <c r="UAE1" s="100"/>
      <c r="UAF1" s="100"/>
      <c r="UAG1" s="100"/>
      <c r="UAH1" s="100"/>
      <c r="UAI1" s="100"/>
      <c r="UAJ1" s="100"/>
      <c r="UAK1" s="100"/>
      <c r="UAL1" s="100"/>
      <c r="UAM1" s="100"/>
      <c r="UAN1" s="100"/>
      <c r="UAO1" s="100"/>
      <c r="UAP1" s="100"/>
      <c r="UAQ1" s="100"/>
      <c r="UAR1" s="100"/>
      <c r="UAS1" s="100"/>
      <c r="UAT1" s="100"/>
      <c r="UAU1" s="100"/>
      <c r="UAV1" s="100"/>
      <c r="UAW1" s="100"/>
      <c r="UAX1" s="100"/>
      <c r="UAY1" s="100"/>
      <c r="UAZ1" s="100"/>
      <c r="UBA1" s="100"/>
      <c r="UBB1" s="100"/>
      <c r="UBC1" s="100"/>
      <c r="UBD1" s="100"/>
      <c r="UBE1" s="100"/>
      <c r="UBF1" s="100"/>
      <c r="UBG1" s="100"/>
      <c r="UBH1" s="100"/>
      <c r="UBI1" s="100"/>
      <c r="UBJ1" s="100"/>
      <c r="UBK1" s="100"/>
      <c r="UBL1" s="100"/>
      <c r="UBM1" s="100"/>
      <c r="UBN1" s="100"/>
      <c r="UBO1" s="100"/>
      <c r="UBP1" s="100"/>
      <c r="UBQ1" s="100"/>
      <c r="UBR1" s="100"/>
      <c r="UBS1" s="100"/>
      <c r="UBT1" s="100"/>
      <c r="UBU1" s="100"/>
      <c r="UBV1" s="100"/>
      <c r="UBW1" s="100"/>
      <c r="UBX1" s="100"/>
      <c r="UBY1" s="100"/>
      <c r="UBZ1" s="100"/>
      <c r="UCA1" s="100"/>
      <c r="UCB1" s="100"/>
      <c r="UCC1" s="100"/>
      <c r="UCD1" s="100"/>
      <c r="UCE1" s="100"/>
      <c r="UCF1" s="100"/>
      <c r="UCG1" s="100"/>
      <c r="UCH1" s="100"/>
      <c r="UCI1" s="100"/>
      <c r="UCJ1" s="100"/>
      <c r="UCK1" s="100"/>
      <c r="UCL1" s="100"/>
      <c r="UCM1" s="100"/>
      <c r="UCN1" s="100"/>
      <c r="UCO1" s="100"/>
      <c r="UCP1" s="100"/>
      <c r="UCQ1" s="100"/>
      <c r="UCR1" s="100"/>
      <c r="UCS1" s="100"/>
      <c r="UCT1" s="100"/>
      <c r="UCU1" s="100"/>
      <c r="UCV1" s="100"/>
      <c r="UCW1" s="100"/>
      <c r="UCX1" s="100"/>
      <c r="UCY1" s="100"/>
      <c r="UCZ1" s="100"/>
      <c r="UDA1" s="100"/>
      <c r="UDB1" s="100"/>
      <c r="UDC1" s="100"/>
      <c r="UDD1" s="100"/>
      <c r="UDE1" s="100"/>
      <c r="UDF1" s="100"/>
      <c r="UDG1" s="100"/>
      <c r="UDH1" s="100"/>
      <c r="UDI1" s="100"/>
      <c r="UDJ1" s="100"/>
      <c r="UDK1" s="100"/>
      <c r="UDL1" s="100"/>
      <c r="UDM1" s="100"/>
      <c r="UDN1" s="100"/>
      <c r="UDO1" s="100"/>
      <c r="UDP1" s="100"/>
      <c r="UDQ1" s="100"/>
      <c r="UDR1" s="100"/>
      <c r="UDS1" s="100"/>
      <c r="UDT1" s="100"/>
      <c r="UDU1" s="100"/>
      <c r="UDV1" s="100"/>
      <c r="UDW1" s="100"/>
      <c r="UDX1" s="100"/>
      <c r="UDY1" s="100"/>
      <c r="UDZ1" s="100"/>
      <c r="UEA1" s="100"/>
      <c r="UEB1" s="100"/>
      <c r="UEC1" s="100"/>
      <c r="UED1" s="100"/>
      <c r="UEE1" s="100"/>
      <c r="UEF1" s="100"/>
      <c r="UEG1" s="100"/>
      <c r="UEH1" s="100"/>
      <c r="UEI1" s="100"/>
      <c r="UEJ1" s="100"/>
      <c r="UEK1" s="100"/>
      <c r="UEL1" s="100"/>
      <c r="UEM1" s="100"/>
      <c r="UEN1" s="100"/>
      <c r="UEO1" s="100"/>
      <c r="UEP1" s="100"/>
      <c r="UEQ1" s="100"/>
      <c r="UER1" s="100"/>
      <c r="UES1" s="100"/>
      <c r="UET1" s="100"/>
      <c r="UEU1" s="100"/>
      <c r="UEV1" s="100"/>
      <c r="UEW1" s="100"/>
      <c r="UEX1" s="100"/>
      <c r="UEY1" s="100"/>
      <c r="UEZ1" s="100"/>
      <c r="UFA1" s="100"/>
      <c r="UFB1" s="100"/>
      <c r="UFC1" s="100"/>
      <c r="UFD1" s="100"/>
      <c r="UFE1" s="100"/>
      <c r="UFF1" s="100"/>
      <c r="UFG1" s="100"/>
      <c r="UFH1" s="100"/>
      <c r="UFI1" s="100"/>
      <c r="UFJ1" s="100"/>
      <c r="UFK1" s="100"/>
      <c r="UFL1" s="100"/>
      <c r="UFM1" s="100"/>
      <c r="UFN1" s="100"/>
      <c r="UFO1" s="100"/>
      <c r="UFP1" s="100"/>
      <c r="UFQ1" s="100"/>
      <c r="UFR1" s="100"/>
      <c r="UFS1" s="100"/>
      <c r="UFT1" s="100"/>
      <c r="UFU1" s="100"/>
      <c r="UFV1" s="100"/>
      <c r="UFW1" s="100"/>
      <c r="UFX1" s="100"/>
      <c r="UFY1" s="100"/>
      <c r="UFZ1" s="100"/>
      <c r="UGA1" s="100"/>
      <c r="UGB1" s="100"/>
      <c r="UGC1" s="100"/>
      <c r="UGD1" s="100"/>
      <c r="UGE1" s="100"/>
      <c r="UGF1" s="100"/>
      <c r="UGG1" s="100"/>
      <c r="UGH1" s="100"/>
      <c r="UGI1" s="100"/>
      <c r="UGJ1" s="100"/>
      <c r="UGK1" s="100"/>
      <c r="UGL1" s="100"/>
      <c r="UGM1" s="100"/>
      <c r="UGN1" s="100"/>
      <c r="UGO1" s="100"/>
      <c r="UGP1" s="100"/>
      <c r="UGQ1" s="100"/>
      <c r="UGR1" s="100"/>
      <c r="UGS1" s="100"/>
      <c r="UGT1" s="100"/>
      <c r="UGU1" s="100"/>
      <c r="UGV1" s="100"/>
      <c r="UGW1" s="100"/>
      <c r="UGX1" s="100"/>
      <c r="UGY1" s="100"/>
      <c r="UGZ1" s="100"/>
      <c r="UHA1" s="100"/>
      <c r="UHB1" s="100"/>
      <c r="UHC1" s="100"/>
      <c r="UHD1" s="100"/>
      <c r="UHE1" s="100"/>
      <c r="UHF1" s="100"/>
      <c r="UHG1" s="100"/>
      <c r="UHH1" s="100"/>
      <c r="UHI1" s="100"/>
      <c r="UHJ1" s="100"/>
      <c r="UHK1" s="100"/>
      <c r="UHL1" s="100"/>
      <c r="UHM1" s="100"/>
      <c r="UHN1" s="100"/>
      <c r="UHO1" s="100"/>
      <c r="UHP1" s="100"/>
      <c r="UHQ1" s="100"/>
      <c r="UHR1" s="100"/>
      <c r="UHS1" s="100"/>
      <c r="UHT1" s="100"/>
      <c r="UHU1" s="100"/>
      <c r="UHV1" s="100"/>
      <c r="UHW1" s="100"/>
      <c r="UHX1" s="100"/>
      <c r="UHY1" s="100"/>
      <c r="UHZ1" s="100"/>
      <c r="UIA1" s="100"/>
      <c r="UIB1" s="100"/>
      <c r="UIC1" s="100"/>
      <c r="UID1" s="100"/>
      <c r="UIE1" s="100"/>
      <c r="UIF1" s="100"/>
      <c r="UIG1" s="100"/>
      <c r="UIH1" s="100"/>
      <c r="UII1" s="100"/>
      <c r="UIJ1" s="100"/>
      <c r="UIK1" s="100"/>
      <c r="UIL1" s="100"/>
      <c r="UIM1" s="100"/>
      <c r="UIN1" s="100"/>
      <c r="UIO1" s="100"/>
      <c r="UIP1" s="100"/>
      <c r="UIQ1" s="100"/>
      <c r="UIR1" s="100"/>
      <c r="UIS1" s="100"/>
      <c r="UIT1" s="100"/>
      <c r="UIU1" s="100"/>
      <c r="UIV1" s="100"/>
      <c r="UIW1" s="100"/>
      <c r="UIX1" s="100"/>
      <c r="UIY1" s="100"/>
      <c r="UIZ1" s="100"/>
      <c r="UJA1" s="100"/>
      <c r="UJB1" s="100"/>
      <c r="UJC1" s="100"/>
      <c r="UJD1" s="100"/>
      <c r="UJE1" s="100"/>
      <c r="UJF1" s="100"/>
      <c r="UJG1" s="100"/>
      <c r="UJH1" s="100"/>
      <c r="UJI1" s="100"/>
      <c r="UJJ1" s="100"/>
      <c r="UJK1" s="100"/>
      <c r="UJL1" s="100"/>
      <c r="UJM1" s="100"/>
      <c r="UJN1" s="100"/>
      <c r="UJO1" s="100"/>
      <c r="UJP1" s="100"/>
      <c r="UJQ1" s="100"/>
      <c r="UJR1" s="100"/>
      <c r="UJS1" s="100"/>
      <c r="UJT1" s="100"/>
      <c r="UJU1" s="100"/>
      <c r="UJV1" s="100"/>
      <c r="UJW1" s="100"/>
      <c r="UJX1" s="100"/>
      <c r="UJY1" s="100"/>
      <c r="UJZ1" s="100"/>
      <c r="UKA1" s="100"/>
      <c r="UKB1" s="100"/>
      <c r="UKC1" s="100"/>
      <c r="UKD1" s="100"/>
      <c r="UKE1" s="100"/>
      <c r="UKF1" s="100"/>
      <c r="UKG1" s="100"/>
      <c r="UKH1" s="100"/>
      <c r="UKI1" s="100"/>
      <c r="UKJ1" s="100"/>
      <c r="UKK1" s="100"/>
      <c r="UKL1" s="100"/>
      <c r="UKM1" s="100"/>
      <c r="UKN1" s="100"/>
      <c r="UKO1" s="100"/>
      <c r="UKP1" s="100"/>
      <c r="UKQ1" s="100"/>
      <c r="UKR1" s="100"/>
      <c r="UKS1" s="100"/>
      <c r="UKT1" s="100"/>
      <c r="UKU1" s="100"/>
      <c r="UKV1" s="100"/>
      <c r="UKW1" s="100"/>
      <c r="UKX1" s="100"/>
      <c r="UKY1" s="100"/>
      <c r="UKZ1" s="100"/>
      <c r="ULA1" s="100"/>
      <c r="ULB1" s="100"/>
      <c r="ULC1" s="100"/>
      <c r="ULD1" s="100"/>
      <c r="ULE1" s="100"/>
      <c r="ULF1" s="100"/>
      <c r="ULG1" s="100"/>
      <c r="ULH1" s="100"/>
      <c r="ULI1" s="100"/>
      <c r="ULJ1" s="100"/>
      <c r="ULK1" s="100"/>
      <c r="ULL1" s="100"/>
      <c r="ULM1" s="100"/>
      <c r="ULN1" s="100"/>
      <c r="ULO1" s="100"/>
      <c r="ULP1" s="100"/>
      <c r="ULQ1" s="100"/>
      <c r="ULR1" s="100"/>
      <c r="ULS1" s="100"/>
      <c r="ULT1" s="100"/>
      <c r="ULU1" s="100"/>
      <c r="ULV1" s="100"/>
      <c r="ULW1" s="100"/>
      <c r="ULX1" s="100"/>
      <c r="ULY1" s="100"/>
      <c r="ULZ1" s="100"/>
      <c r="UMA1" s="100"/>
      <c r="UMB1" s="100"/>
      <c r="UMC1" s="100"/>
      <c r="UMD1" s="100"/>
      <c r="UME1" s="100"/>
      <c r="UMF1" s="100"/>
      <c r="UMG1" s="100"/>
      <c r="UMH1" s="100"/>
      <c r="UMI1" s="100"/>
      <c r="UMJ1" s="100"/>
      <c r="UMK1" s="100"/>
      <c r="UML1" s="100"/>
      <c r="UMM1" s="100"/>
      <c r="UMN1" s="100"/>
      <c r="UMO1" s="100"/>
      <c r="UMP1" s="100"/>
      <c r="UMQ1" s="100"/>
      <c r="UMR1" s="100"/>
      <c r="UMS1" s="100"/>
      <c r="UMT1" s="100"/>
      <c r="UMU1" s="100"/>
      <c r="UMV1" s="100"/>
      <c r="UMW1" s="100"/>
      <c r="UMX1" s="100"/>
      <c r="UMY1" s="100"/>
      <c r="UMZ1" s="100"/>
      <c r="UNA1" s="100"/>
      <c r="UNB1" s="100"/>
      <c r="UNC1" s="100"/>
      <c r="UND1" s="100"/>
      <c r="UNE1" s="100"/>
      <c r="UNF1" s="100"/>
      <c r="UNG1" s="100"/>
      <c r="UNH1" s="100"/>
      <c r="UNI1" s="100"/>
      <c r="UNJ1" s="100"/>
      <c r="UNK1" s="100"/>
      <c r="UNL1" s="100"/>
      <c r="UNM1" s="100"/>
      <c r="UNN1" s="100"/>
      <c r="UNO1" s="100"/>
      <c r="UNP1" s="100"/>
      <c r="UNQ1" s="100"/>
      <c r="UNR1" s="100"/>
      <c r="UNS1" s="100"/>
      <c r="UNT1" s="100"/>
      <c r="UNU1" s="100"/>
      <c r="UNV1" s="100"/>
      <c r="UNW1" s="100"/>
      <c r="UNX1" s="100"/>
      <c r="UNY1" s="100"/>
      <c r="UNZ1" s="100"/>
      <c r="UOA1" s="100"/>
      <c r="UOB1" s="100"/>
      <c r="UOC1" s="100"/>
      <c r="UOD1" s="100"/>
      <c r="UOE1" s="100"/>
      <c r="UOF1" s="100"/>
      <c r="UOG1" s="100"/>
      <c r="UOH1" s="100"/>
      <c r="UOI1" s="100"/>
      <c r="UOJ1" s="100"/>
      <c r="UOK1" s="100"/>
      <c r="UOL1" s="100"/>
      <c r="UOM1" s="100"/>
      <c r="UON1" s="100"/>
      <c r="UOO1" s="100"/>
      <c r="UOP1" s="100"/>
      <c r="UOQ1" s="100"/>
      <c r="UOR1" s="100"/>
      <c r="UOS1" s="100"/>
      <c r="UOT1" s="100"/>
      <c r="UOU1" s="100"/>
      <c r="UOV1" s="100"/>
      <c r="UOW1" s="100"/>
      <c r="UOX1" s="100"/>
      <c r="UOY1" s="100"/>
      <c r="UOZ1" s="100"/>
      <c r="UPA1" s="100"/>
      <c r="UPB1" s="100"/>
      <c r="UPC1" s="100"/>
      <c r="UPD1" s="100"/>
      <c r="UPE1" s="100"/>
      <c r="UPF1" s="100"/>
      <c r="UPG1" s="100"/>
      <c r="UPH1" s="100"/>
      <c r="UPI1" s="100"/>
      <c r="UPJ1" s="100"/>
      <c r="UPK1" s="100"/>
      <c r="UPL1" s="100"/>
      <c r="UPM1" s="100"/>
      <c r="UPN1" s="100"/>
      <c r="UPO1" s="100"/>
      <c r="UPP1" s="100"/>
      <c r="UPQ1" s="100"/>
      <c r="UPR1" s="100"/>
      <c r="UPS1" s="100"/>
      <c r="UPT1" s="100"/>
      <c r="UPU1" s="100"/>
      <c r="UPV1" s="100"/>
      <c r="UPW1" s="100"/>
      <c r="UPX1" s="100"/>
      <c r="UPY1" s="100"/>
      <c r="UPZ1" s="100"/>
      <c r="UQA1" s="100"/>
      <c r="UQB1" s="100"/>
      <c r="UQC1" s="100"/>
      <c r="UQD1" s="100"/>
      <c r="UQE1" s="100"/>
      <c r="UQF1" s="100"/>
      <c r="UQG1" s="100"/>
      <c r="UQH1" s="100"/>
      <c r="UQI1" s="100"/>
      <c r="UQJ1" s="100"/>
      <c r="UQK1" s="100"/>
      <c r="UQL1" s="100"/>
      <c r="UQM1" s="100"/>
      <c r="UQN1" s="100"/>
      <c r="UQO1" s="100"/>
      <c r="UQP1" s="100"/>
      <c r="UQQ1" s="100"/>
      <c r="UQR1" s="100"/>
      <c r="UQS1" s="100"/>
      <c r="UQT1" s="100"/>
      <c r="UQU1" s="100"/>
      <c r="UQV1" s="100"/>
      <c r="UQW1" s="100"/>
      <c r="UQX1" s="100"/>
      <c r="UQY1" s="100"/>
      <c r="UQZ1" s="100"/>
      <c r="URA1" s="100"/>
      <c r="URB1" s="100"/>
      <c r="URC1" s="100"/>
      <c r="URD1" s="100"/>
      <c r="URE1" s="100"/>
      <c r="URF1" s="100"/>
      <c r="URG1" s="100"/>
      <c r="URH1" s="100"/>
      <c r="URI1" s="100"/>
      <c r="URJ1" s="100"/>
      <c r="URK1" s="100"/>
      <c r="URL1" s="100"/>
      <c r="URM1" s="100"/>
      <c r="URN1" s="100"/>
      <c r="URO1" s="100"/>
      <c r="URP1" s="100"/>
      <c r="URQ1" s="100"/>
      <c r="URR1" s="100"/>
      <c r="URS1" s="100"/>
      <c r="URT1" s="100"/>
      <c r="URU1" s="100"/>
      <c r="URV1" s="100"/>
      <c r="URW1" s="100"/>
      <c r="URX1" s="100"/>
      <c r="URY1" s="100"/>
      <c r="URZ1" s="100"/>
      <c r="USA1" s="100"/>
      <c r="USB1" s="100"/>
      <c r="USC1" s="100"/>
      <c r="USD1" s="100"/>
      <c r="USE1" s="100"/>
      <c r="USF1" s="100"/>
      <c r="USG1" s="100"/>
      <c r="USH1" s="100"/>
      <c r="USI1" s="100"/>
      <c r="USJ1" s="100"/>
      <c r="USK1" s="100"/>
      <c r="USL1" s="100"/>
      <c r="USM1" s="100"/>
      <c r="USN1" s="100"/>
      <c r="USO1" s="100"/>
      <c r="USP1" s="100"/>
      <c r="USQ1" s="100"/>
      <c r="USR1" s="100"/>
      <c r="USS1" s="100"/>
      <c r="UST1" s="100"/>
      <c r="USU1" s="100"/>
      <c r="USV1" s="100"/>
      <c r="USW1" s="100"/>
      <c r="USX1" s="100"/>
      <c r="USY1" s="100"/>
      <c r="USZ1" s="100"/>
      <c r="UTA1" s="100"/>
      <c r="UTB1" s="100"/>
      <c r="UTC1" s="100"/>
      <c r="UTD1" s="100"/>
      <c r="UTE1" s="100"/>
      <c r="UTF1" s="100"/>
      <c r="UTG1" s="100"/>
      <c r="UTH1" s="100"/>
      <c r="UTI1" s="100"/>
      <c r="UTJ1" s="100"/>
      <c r="UTK1" s="100"/>
      <c r="UTL1" s="100"/>
      <c r="UTM1" s="100"/>
      <c r="UTN1" s="100"/>
      <c r="UTO1" s="100"/>
      <c r="UTP1" s="100"/>
      <c r="UTQ1" s="100"/>
      <c r="UTR1" s="100"/>
      <c r="UTS1" s="100"/>
      <c r="UTT1" s="100"/>
      <c r="UTU1" s="100"/>
      <c r="UTV1" s="100"/>
      <c r="UTW1" s="100"/>
      <c r="UTX1" s="100"/>
      <c r="UTY1" s="100"/>
      <c r="UTZ1" s="100"/>
      <c r="UUA1" s="100"/>
      <c r="UUB1" s="100"/>
      <c r="UUC1" s="100"/>
      <c r="UUD1" s="100"/>
      <c r="UUE1" s="100"/>
      <c r="UUF1" s="100"/>
      <c r="UUG1" s="100"/>
      <c r="UUH1" s="100"/>
      <c r="UUI1" s="100"/>
      <c r="UUJ1" s="100"/>
      <c r="UUK1" s="100"/>
      <c r="UUL1" s="100"/>
      <c r="UUM1" s="100"/>
      <c r="UUN1" s="100"/>
      <c r="UUO1" s="100"/>
      <c r="UUP1" s="100"/>
      <c r="UUQ1" s="100"/>
      <c r="UUR1" s="100"/>
      <c r="UUS1" s="100"/>
      <c r="UUT1" s="100"/>
      <c r="UUU1" s="100"/>
      <c r="UUV1" s="100"/>
      <c r="UUW1" s="100"/>
      <c r="UUX1" s="100"/>
      <c r="UUY1" s="100"/>
      <c r="UUZ1" s="100"/>
      <c r="UVA1" s="100"/>
      <c r="UVB1" s="100"/>
      <c r="UVC1" s="100"/>
      <c r="UVD1" s="100"/>
      <c r="UVE1" s="100"/>
      <c r="UVF1" s="100"/>
      <c r="UVG1" s="100"/>
      <c r="UVH1" s="100"/>
      <c r="UVI1" s="100"/>
      <c r="UVJ1" s="100"/>
      <c r="UVK1" s="100"/>
      <c r="UVL1" s="100"/>
      <c r="UVM1" s="100"/>
      <c r="UVN1" s="100"/>
      <c r="UVO1" s="100"/>
      <c r="UVP1" s="100"/>
      <c r="UVQ1" s="100"/>
      <c r="UVR1" s="100"/>
      <c r="UVS1" s="100"/>
      <c r="UVT1" s="100"/>
      <c r="UVU1" s="100"/>
      <c r="UVV1" s="100"/>
      <c r="UVW1" s="100"/>
      <c r="UVX1" s="100"/>
      <c r="UVY1" s="100"/>
      <c r="UVZ1" s="100"/>
      <c r="UWA1" s="100"/>
      <c r="UWB1" s="100"/>
      <c r="UWC1" s="100"/>
      <c r="UWD1" s="100"/>
      <c r="UWE1" s="100"/>
      <c r="UWF1" s="100"/>
      <c r="UWG1" s="100"/>
      <c r="UWH1" s="100"/>
      <c r="UWI1" s="100"/>
      <c r="UWJ1" s="100"/>
      <c r="UWK1" s="100"/>
      <c r="UWL1" s="100"/>
      <c r="UWM1" s="100"/>
      <c r="UWN1" s="100"/>
      <c r="UWO1" s="100"/>
      <c r="UWP1" s="100"/>
      <c r="UWQ1" s="100"/>
      <c r="UWR1" s="100"/>
      <c r="UWS1" s="100"/>
      <c r="UWT1" s="100"/>
      <c r="UWU1" s="100"/>
      <c r="UWV1" s="100"/>
      <c r="UWW1" s="100"/>
      <c r="UWX1" s="100"/>
      <c r="UWY1" s="100"/>
      <c r="UWZ1" s="100"/>
      <c r="UXA1" s="100"/>
      <c r="UXB1" s="100"/>
      <c r="UXC1" s="100"/>
      <c r="UXD1" s="100"/>
      <c r="UXE1" s="100"/>
      <c r="UXF1" s="100"/>
      <c r="UXG1" s="100"/>
      <c r="UXH1" s="100"/>
      <c r="UXI1" s="100"/>
      <c r="UXJ1" s="100"/>
      <c r="UXK1" s="100"/>
      <c r="UXL1" s="100"/>
      <c r="UXM1" s="100"/>
      <c r="UXN1" s="100"/>
      <c r="UXO1" s="100"/>
      <c r="UXP1" s="100"/>
      <c r="UXQ1" s="100"/>
      <c r="UXR1" s="100"/>
      <c r="UXS1" s="100"/>
      <c r="UXT1" s="100"/>
      <c r="UXU1" s="100"/>
      <c r="UXV1" s="100"/>
      <c r="UXW1" s="100"/>
      <c r="UXX1" s="100"/>
      <c r="UXY1" s="100"/>
      <c r="UXZ1" s="100"/>
      <c r="UYA1" s="100"/>
      <c r="UYB1" s="100"/>
      <c r="UYC1" s="100"/>
      <c r="UYD1" s="100"/>
      <c r="UYE1" s="100"/>
      <c r="UYF1" s="100"/>
      <c r="UYG1" s="100"/>
      <c r="UYH1" s="100"/>
      <c r="UYI1" s="100"/>
      <c r="UYJ1" s="100"/>
      <c r="UYK1" s="100"/>
      <c r="UYL1" s="100"/>
      <c r="UYM1" s="100"/>
      <c r="UYN1" s="100"/>
      <c r="UYO1" s="100"/>
      <c r="UYP1" s="100"/>
      <c r="UYQ1" s="100"/>
      <c r="UYR1" s="100"/>
      <c r="UYS1" s="100"/>
      <c r="UYT1" s="100"/>
      <c r="UYU1" s="100"/>
      <c r="UYV1" s="100"/>
      <c r="UYW1" s="100"/>
      <c r="UYX1" s="100"/>
      <c r="UYY1" s="100"/>
      <c r="UYZ1" s="100"/>
      <c r="UZA1" s="100"/>
      <c r="UZB1" s="100"/>
      <c r="UZC1" s="100"/>
      <c r="UZD1" s="100"/>
      <c r="UZE1" s="100"/>
      <c r="UZF1" s="100"/>
      <c r="UZG1" s="100"/>
      <c r="UZH1" s="100"/>
      <c r="UZI1" s="100"/>
      <c r="UZJ1" s="100"/>
      <c r="UZK1" s="100"/>
      <c r="UZL1" s="100"/>
      <c r="UZM1" s="100"/>
      <c r="UZN1" s="100"/>
      <c r="UZO1" s="100"/>
      <c r="UZP1" s="100"/>
      <c r="UZQ1" s="100"/>
      <c r="UZR1" s="100"/>
      <c r="UZS1" s="100"/>
      <c r="UZT1" s="100"/>
      <c r="UZU1" s="100"/>
      <c r="UZV1" s="100"/>
      <c r="UZW1" s="100"/>
      <c r="UZX1" s="100"/>
      <c r="UZY1" s="100"/>
      <c r="UZZ1" s="100"/>
      <c r="VAA1" s="100"/>
      <c r="VAB1" s="100"/>
      <c r="VAC1" s="100"/>
      <c r="VAD1" s="100"/>
      <c r="VAE1" s="100"/>
      <c r="VAF1" s="100"/>
      <c r="VAG1" s="100"/>
      <c r="VAH1" s="100"/>
      <c r="VAI1" s="100"/>
      <c r="VAJ1" s="100"/>
      <c r="VAK1" s="100"/>
      <c r="VAL1" s="100"/>
      <c r="VAM1" s="100"/>
      <c r="VAN1" s="100"/>
      <c r="VAO1" s="100"/>
      <c r="VAP1" s="100"/>
      <c r="VAQ1" s="100"/>
      <c r="VAR1" s="100"/>
      <c r="VAS1" s="100"/>
      <c r="VAT1" s="100"/>
      <c r="VAU1" s="100"/>
      <c r="VAV1" s="100"/>
      <c r="VAW1" s="100"/>
      <c r="VAX1" s="100"/>
      <c r="VAY1" s="100"/>
      <c r="VAZ1" s="100"/>
      <c r="VBA1" s="100"/>
      <c r="VBB1" s="100"/>
      <c r="VBC1" s="100"/>
      <c r="VBD1" s="100"/>
      <c r="VBE1" s="100"/>
      <c r="VBF1" s="100"/>
      <c r="VBG1" s="100"/>
      <c r="VBH1" s="100"/>
      <c r="VBI1" s="100"/>
      <c r="VBJ1" s="100"/>
      <c r="VBK1" s="100"/>
      <c r="VBL1" s="100"/>
      <c r="VBM1" s="100"/>
      <c r="VBN1" s="100"/>
      <c r="VBO1" s="100"/>
      <c r="VBP1" s="100"/>
      <c r="VBQ1" s="100"/>
      <c r="VBR1" s="100"/>
      <c r="VBS1" s="100"/>
      <c r="VBT1" s="100"/>
      <c r="VBU1" s="100"/>
      <c r="VBV1" s="100"/>
      <c r="VBW1" s="100"/>
      <c r="VBX1" s="100"/>
      <c r="VBY1" s="100"/>
      <c r="VBZ1" s="100"/>
      <c r="VCA1" s="100"/>
      <c r="VCB1" s="100"/>
      <c r="VCC1" s="100"/>
      <c r="VCD1" s="100"/>
      <c r="VCE1" s="100"/>
      <c r="VCF1" s="100"/>
      <c r="VCG1" s="100"/>
      <c r="VCH1" s="100"/>
      <c r="VCI1" s="100"/>
      <c r="VCJ1" s="100"/>
      <c r="VCK1" s="100"/>
      <c r="VCL1" s="100"/>
      <c r="VCM1" s="100"/>
      <c r="VCN1" s="100"/>
      <c r="VCO1" s="100"/>
      <c r="VCP1" s="100"/>
      <c r="VCQ1" s="100"/>
      <c r="VCR1" s="100"/>
      <c r="VCS1" s="100"/>
      <c r="VCT1" s="100"/>
      <c r="VCU1" s="100"/>
      <c r="VCV1" s="100"/>
      <c r="VCW1" s="100"/>
      <c r="VCX1" s="100"/>
      <c r="VCY1" s="100"/>
      <c r="VCZ1" s="100"/>
      <c r="VDA1" s="100"/>
      <c r="VDB1" s="100"/>
      <c r="VDC1" s="100"/>
      <c r="VDD1" s="100"/>
      <c r="VDE1" s="100"/>
      <c r="VDF1" s="100"/>
      <c r="VDG1" s="100"/>
      <c r="VDH1" s="100"/>
      <c r="VDI1" s="100"/>
      <c r="VDJ1" s="100"/>
      <c r="VDK1" s="100"/>
      <c r="VDL1" s="100"/>
      <c r="VDM1" s="100"/>
      <c r="VDN1" s="100"/>
      <c r="VDO1" s="100"/>
      <c r="VDP1" s="100"/>
      <c r="VDQ1" s="100"/>
      <c r="VDR1" s="100"/>
      <c r="VDS1" s="100"/>
      <c r="VDT1" s="100"/>
      <c r="VDU1" s="100"/>
      <c r="VDV1" s="100"/>
      <c r="VDW1" s="100"/>
      <c r="VDX1" s="100"/>
      <c r="VDY1" s="100"/>
      <c r="VDZ1" s="100"/>
      <c r="VEA1" s="100"/>
      <c r="VEB1" s="100"/>
      <c r="VEC1" s="100"/>
      <c r="VED1" s="100"/>
      <c r="VEE1" s="100"/>
      <c r="VEF1" s="100"/>
      <c r="VEG1" s="100"/>
      <c r="VEH1" s="100"/>
      <c r="VEI1" s="100"/>
      <c r="VEJ1" s="100"/>
      <c r="VEK1" s="100"/>
      <c r="VEL1" s="100"/>
      <c r="VEM1" s="100"/>
      <c r="VEN1" s="100"/>
      <c r="VEO1" s="100"/>
      <c r="VEP1" s="100"/>
      <c r="VEQ1" s="100"/>
      <c r="VER1" s="100"/>
      <c r="VES1" s="100"/>
      <c r="VET1" s="100"/>
      <c r="VEU1" s="100"/>
      <c r="VEV1" s="100"/>
      <c r="VEW1" s="100"/>
      <c r="VEX1" s="100"/>
      <c r="VEY1" s="100"/>
      <c r="VEZ1" s="100"/>
      <c r="VFA1" s="100"/>
      <c r="VFB1" s="100"/>
      <c r="VFC1" s="100"/>
      <c r="VFD1" s="100"/>
      <c r="VFE1" s="100"/>
      <c r="VFF1" s="100"/>
      <c r="VFG1" s="100"/>
      <c r="VFH1" s="100"/>
      <c r="VFI1" s="100"/>
      <c r="VFJ1" s="100"/>
      <c r="VFK1" s="100"/>
      <c r="VFL1" s="100"/>
      <c r="VFM1" s="100"/>
      <c r="VFN1" s="100"/>
      <c r="VFO1" s="100"/>
      <c r="VFP1" s="100"/>
      <c r="VFQ1" s="100"/>
      <c r="VFR1" s="100"/>
      <c r="VFS1" s="100"/>
      <c r="VFT1" s="100"/>
      <c r="VFU1" s="100"/>
      <c r="VFV1" s="100"/>
      <c r="VFW1" s="100"/>
      <c r="VFX1" s="100"/>
      <c r="VFY1" s="100"/>
      <c r="VFZ1" s="100"/>
      <c r="VGA1" s="100"/>
      <c r="VGB1" s="100"/>
      <c r="VGC1" s="100"/>
      <c r="VGD1" s="100"/>
      <c r="VGE1" s="100"/>
      <c r="VGF1" s="100"/>
      <c r="VGG1" s="100"/>
      <c r="VGH1" s="100"/>
      <c r="VGI1" s="100"/>
      <c r="VGJ1" s="100"/>
      <c r="VGK1" s="100"/>
      <c r="VGL1" s="100"/>
      <c r="VGM1" s="100"/>
      <c r="VGN1" s="100"/>
      <c r="VGO1" s="100"/>
      <c r="VGP1" s="100"/>
      <c r="VGQ1" s="100"/>
      <c r="VGR1" s="100"/>
      <c r="VGS1" s="100"/>
      <c r="VGT1" s="100"/>
      <c r="VGU1" s="100"/>
      <c r="VGV1" s="100"/>
      <c r="VGW1" s="100"/>
      <c r="VGX1" s="100"/>
      <c r="VGY1" s="100"/>
      <c r="VGZ1" s="100"/>
      <c r="VHA1" s="100"/>
      <c r="VHB1" s="100"/>
      <c r="VHC1" s="100"/>
      <c r="VHD1" s="100"/>
      <c r="VHE1" s="100"/>
      <c r="VHF1" s="100"/>
      <c r="VHG1" s="100"/>
      <c r="VHH1" s="100"/>
      <c r="VHI1" s="100"/>
      <c r="VHJ1" s="100"/>
      <c r="VHK1" s="100"/>
      <c r="VHL1" s="100"/>
      <c r="VHM1" s="100"/>
      <c r="VHN1" s="100"/>
      <c r="VHO1" s="100"/>
      <c r="VHP1" s="100"/>
      <c r="VHQ1" s="100"/>
      <c r="VHR1" s="100"/>
      <c r="VHS1" s="100"/>
      <c r="VHT1" s="100"/>
      <c r="VHU1" s="100"/>
      <c r="VHV1" s="100"/>
      <c r="VHW1" s="100"/>
      <c r="VHX1" s="100"/>
      <c r="VHY1" s="100"/>
      <c r="VHZ1" s="100"/>
      <c r="VIA1" s="100"/>
      <c r="VIB1" s="100"/>
      <c r="VIC1" s="100"/>
      <c r="VID1" s="100"/>
      <c r="VIE1" s="100"/>
      <c r="VIF1" s="100"/>
      <c r="VIG1" s="100"/>
      <c r="VIH1" s="100"/>
      <c r="VII1" s="100"/>
      <c r="VIJ1" s="100"/>
      <c r="VIK1" s="100"/>
      <c r="VIL1" s="100"/>
      <c r="VIM1" s="100"/>
      <c r="VIN1" s="100"/>
      <c r="VIO1" s="100"/>
      <c r="VIP1" s="100"/>
      <c r="VIQ1" s="100"/>
      <c r="VIR1" s="100"/>
      <c r="VIS1" s="100"/>
      <c r="VIT1" s="100"/>
      <c r="VIU1" s="100"/>
      <c r="VIV1" s="100"/>
      <c r="VIW1" s="100"/>
      <c r="VIX1" s="100"/>
      <c r="VIY1" s="100"/>
      <c r="VIZ1" s="100"/>
      <c r="VJA1" s="100"/>
      <c r="VJB1" s="100"/>
      <c r="VJC1" s="100"/>
      <c r="VJD1" s="100"/>
      <c r="VJE1" s="100"/>
      <c r="VJF1" s="100"/>
      <c r="VJG1" s="100"/>
      <c r="VJH1" s="100"/>
      <c r="VJI1" s="100"/>
      <c r="VJJ1" s="100"/>
      <c r="VJK1" s="100"/>
      <c r="VJL1" s="100"/>
      <c r="VJM1" s="100"/>
      <c r="VJN1" s="100"/>
      <c r="VJO1" s="100"/>
      <c r="VJP1" s="100"/>
      <c r="VJQ1" s="100"/>
      <c r="VJR1" s="100"/>
      <c r="VJS1" s="100"/>
      <c r="VJT1" s="100"/>
      <c r="VJU1" s="100"/>
      <c r="VJV1" s="100"/>
      <c r="VJW1" s="100"/>
      <c r="VJX1" s="100"/>
      <c r="VJY1" s="100"/>
      <c r="VJZ1" s="100"/>
      <c r="VKA1" s="100"/>
      <c r="VKB1" s="100"/>
      <c r="VKC1" s="100"/>
      <c r="VKD1" s="100"/>
      <c r="VKE1" s="100"/>
      <c r="VKF1" s="100"/>
      <c r="VKG1" s="100"/>
      <c r="VKH1" s="100"/>
      <c r="VKI1" s="100"/>
      <c r="VKJ1" s="100"/>
      <c r="VKK1" s="100"/>
      <c r="VKL1" s="100"/>
      <c r="VKM1" s="100"/>
      <c r="VKN1" s="100"/>
      <c r="VKO1" s="100"/>
      <c r="VKP1" s="100"/>
      <c r="VKQ1" s="100"/>
      <c r="VKR1" s="100"/>
      <c r="VKS1" s="100"/>
      <c r="VKT1" s="100"/>
      <c r="VKU1" s="100"/>
      <c r="VKV1" s="100"/>
      <c r="VKW1" s="100"/>
      <c r="VKX1" s="100"/>
      <c r="VKY1" s="100"/>
      <c r="VKZ1" s="100"/>
      <c r="VLA1" s="100"/>
      <c r="VLB1" s="100"/>
      <c r="VLC1" s="100"/>
      <c r="VLD1" s="100"/>
      <c r="VLE1" s="100"/>
      <c r="VLF1" s="100"/>
      <c r="VLG1" s="100"/>
      <c r="VLH1" s="100"/>
      <c r="VLI1" s="100"/>
      <c r="VLJ1" s="100"/>
      <c r="VLK1" s="100"/>
      <c r="VLL1" s="100"/>
      <c r="VLM1" s="100"/>
      <c r="VLN1" s="100"/>
      <c r="VLO1" s="100"/>
      <c r="VLP1" s="100"/>
      <c r="VLQ1" s="100"/>
      <c r="VLR1" s="100"/>
      <c r="VLS1" s="100"/>
      <c r="VLT1" s="100"/>
      <c r="VLU1" s="100"/>
      <c r="VLV1" s="100"/>
      <c r="VLW1" s="100"/>
      <c r="VLX1" s="100"/>
      <c r="VLY1" s="100"/>
      <c r="VLZ1" s="100"/>
      <c r="VMA1" s="100"/>
      <c r="VMB1" s="100"/>
      <c r="VMC1" s="100"/>
      <c r="VMD1" s="100"/>
      <c r="VME1" s="100"/>
      <c r="VMF1" s="100"/>
      <c r="VMG1" s="100"/>
      <c r="VMH1" s="100"/>
      <c r="VMI1" s="100"/>
      <c r="VMJ1" s="100"/>
      <c r="VMK1" s="100"/>
      <c r="VML1" s="100"/>
      <c r="VMM1" s="100"/>
      <c r="VMN1" s="100"/>
      <c r="VMO1" s="100"/>
      <c r="VMP1" s="100"/>
      <c r="VMQ1" s="100"/>
      <c r="VMR1" s="100"/>
      <c r="VMS1" s="100"/>
      <c r="VMT1" s="100"/>
      <c r="VMU1" s="100"/>
      <c r="VMV1" s="100"/>
      <c r="VMW1" s="100"/>
      <c r="VMX1" s="100"/>
      <c r="VMY1" s="100"/>
      <c r="VMZ1" s="100"/>
      <c r="VNA1" s="100"/>
      <c r="VNB1" s="100"/>
      <c r="VNC1" s="100"/>
      <c r="VND1" s="100"/>
      <c r="VNE1" s="100"/>
      <c r="VNF1" s="100"/>
      <c r="VNG1" s="100"/>
      <c r="VNH1" s="100"/>
      <c r="VNI1" s="100"/>
      <c r="VNJ1" s="100"/>
      <c r="VNK1" s="100"/>
      <c r="VNL1" s="100"/>
      <c r="VNM1" s="100"/>
      <c r="VNN1" s="100"/>
      <c r="VNO1" s="100"/>
      <c r="VNP1" s="100"/>
      <c r="VNQ1" s="100"/>
      <c r="VNR1" s="100"/>
      <c r="VNS1" s="100"/>
      <c r="VNT1" s="100"/>
      <c r="VNU1" s="100"/>
      <c r="VNV1" s="100"/>
      <c r="VNW1" s="100"/>
      <c r="VNX1" s="100"/>
      <c r="VNY1" s="100"/>
      <c r="VNZ1" s="100"/>
      <c r="VOA1" s="100"/>
      <c r="VOB1" s="100"/>
      <c r="VOC1" s="100"/>
      <c r="VOD1" s="100"/>
      <c r="VOE1" s="100"/>
      <c r="VOF1" s="100"/>
      <c r="VOG1" s="100"/>
      <c r="VOH1" s="100"/>
      <c r="VOI1" s="100"/>
      <c r="VOJ1" s="100"/>
      <c r="VOK1" s="100"/>
      <c r="VOL1" s="100"/>
      <c r="VOM1" s="100"/>
      <c r="VON1" s="100"/>
      <c r="VOO1" s="100"/>
      <c r="VOP1" s="100"/>
      <c r="VOQ1" s="100"/>
      <c r="VOR1" s="100"/>
      <c r="VOS1" s="100"/>
      <c r="VOT1" s="100"/>
      <c r="VOU1" s="100"/>
      <c r="VOV1" s="100"/>
      <c r="VOW1" s="100"/>
      <c r="VOX1" s="100"/>
      <c r="VOY1" s="100"/>
      <c r="VOZ1" s="100"/>
      <c r="VPA1" s="100"/>
      <c r="VPB1" s="100"/>
      <c r="VPC1" s="100"/>
      <c r="VPD1" s="100"/>
      <c r="VPE1" s="100"/>
      <c r="VPF1" s="100"/>
      <c r="VPG1" s="100"/>
      <c r="VPH1" s="100"/>
      <c r="VPI1" s="100"/>
      <c r="VPJ1" s="100"/>
      <c r="VPK1" s="100"/>
      <c r="VPL1" s="100"/>
      <c r="VPM1" s="100"/>
      <c r="VPN1" s="100"/>
      <c r="VPO1" s="100"/>
      <c r="VPP1" s="100"/>
      <c r="VPQ1" s="100"/>
      <c r="VPR1" s="100"/>
      <c r="VPS1" s="100"/>
      <c r="VPT1" s="100"/>
      <c r="VPU1" s="100"/>
      <c r="VPV1" s="100"/>
      <c r="VPW1" s="100"/>
      <c r="VPX1" s="100"/>
      <c r="VPY1" s="100"/>
      <c r="VPZ1" s="100"/>
      <c r="VQA1" s="100"/>
      <c r="VQB1" s="100"/>
      <c r="VQC1" s="100"/>
      <c r="VQD1" s="100"/>
      <c r="VQE1" s="100"/>
      <c r="VQF1" s="100"/>
      <c r="VQG1" s="100"/>
      <c r="VQH1" s="100"/>
      <c r="VQI1" s="100"/>
      <c r="VQJ1" s="100"/>
      <c r="VQK1" s="100"/>
      <c r="VQL1" s="100"/>
      <c r="VQM1" s="100"/>
      <c r="VQN1" s="100"/>
      <c r="VQO1" s="100"/>
      <c r="VQP1" s="100"/>
      <c r="VQQ1" s="100"/>
      <c r="VQR1" s="100"/>
      <c r="VQS1" s="100"/>
      <c r="VQT1" s="100"/>
      <c r="VQU1" s="100"/>
      <c r="VQV1" s="100"/>
      <c r="VQW1" s="100"/>
      <c r="VQX1" s="100"/>
      <c r="VQY1" s="100"/>
      <c r="VQZ1" s="100"/>
      <c r="VRA1" s="100"/>
      <c r="VRB1" s="100"/>
      <c r="VRC1" s="100"/>
      <c r="VRD1" s="100"/>
      <c r="VRE1" s="100"/>
      <c r="VRF1" s="100"/>
      <c r="VRG1" s="100"/>
      <c r="VRH1" s="100"/>
      <c r="VRI1" s="100"/>
      <c r="VRJ1" s="100"/>
      <c r="VRK1" s="100"/>
      <c r="VRL1" s="100"/>
      <c r="VRM1" s="100"/>
      <c r="VRN1" s="100"/>
      <c r="VRO1" s="100"/>
      <c r="VRP1" s="100"/>
      <c r="VRQ1" s="100"/>
      <c r="VRR1" s="100"/>
      <c r="VRS1" s="100"/>
      <c r="VRT1" s="100"/>
      <c r="VRU1" s="100"/>
      <c r="VRV1" s="100"/>
      <c r="VRW1" s="100"/>
      <c r="VRX1" s="100"/>
      <c r="VRY1" s="100"/>
      <c r="VRZ1" s="100"/>
      <c r="VSA1" s="100"/>
      <c r="VSB1" s="100"/>
      <c r="VSC1" s="100"/>
      <c r="VSD1" s="100"/>
      <c r="VSE1" s="100"/>
      <c r="VSF1" s="100"/>
      <c r="VSG1" s="100"/>
      <c r="VSH1" s="100"/>
      <c r="VSI1" s="100"/>
      <c r="VSJ1" s="100"/>
      <c r="VSK1" s="100"/>
      <c r="VSL1" s="100"/>
      <c r="VSM1" s="100"/>
      <c r="VSN1" s="100"/>
      <c r="VSO1" s="100"/>
      <c r="VSP1" s="100"/>
      <c r="VSQ1" s="100"/>
      <c r="VSR1" s="100"/>
      <c r="VSS1" s="100"/>
      <c r="VST1" s="100"/>
      <c r="VSU1" s="100"/>
      <c r="VSV1" s="100"/>
      <c r="VSW1" s="100"/>
      <c r="VSX1" s="100"/>
      <c r="VSY1" s="100"/>
      <c r="VSZ1" s="100"/>
      <c r="VTA1" s="100"/>
      <c r="VTB1" s="100"/>
      <c r="VTC1" s="100"/>
      <c r="VTD1" s="100"/>
      <c r="VTE1" s="100"/>
      <c r="VTF1" s="100"/>
      <c r="VTG1" s="100"/>
      <c r="VTH1" s="100"/>
      <c r="VTI1" s="100"/>
      <c r="VTJ1" s="100"/>
      <c r="VTK1" s="100"/>
      <c r="VTL1" s="100"/>
      <c r="VTM1" s="100"/>
      <c r="VTN1" s="100"/>
      <c r="VTO1" s="100"/>
      <c r="VTP1" s="100"/>
      <c r="VTQ1" s="100"/>
      <c r="VTR1" s="100"/>
      <c r="VTS1" s="100"/>
      <c r="VTT1" s="100"/>
      <c r="VTU1" s="100"/>
      <c r="VTV1" s="100"/>
      <c r="VTW1" s="100"/>
      <c r="VTX1" s="100"/>
      <c r="VTY1" s="100"/>
      <c r="VTZ1" s="100"/>
      <c r="VUA1" s="100"/>
      <c r="VUB1" s="100"/>
      <c r="VUC1" s="100"/>
      <c r="VUD1" s="100"/>
      <c r="VUE1" s="100"/>
      <c r="VUF1" s="100"/>
      <c r="VUG1" s="100"/>
      <c r="VUH1" s="100"/>
      <c r="VUI1" s="100"/>
      <c r="VUJ1" s="100"/>
      <c r="VUK1" s="100"/>
      <c r="VUL1" s="100"/>
      <c r="VUM1" s="100"/>
      <c r="VUN1" s="100"/>
      <c r="VUO1" s="100"/>
      <c r="VUP1" s="100"/>
      <c r="VUQ1" s="100"/>
      <c r="VUR1" s="100"/>
      <c r="VUS1" s="100"/>
      <c r="VUT1" s="100"/>
      <c r="VUU1" s="100"/>
      <c r="VUV1" s="100"/>
      <c r="VUW1" s="100"/>
      <c r="VUX1" s="100"/>
      <c r="VUY1" s="100"/>
      <c r="VUZ1" s="100"/>
      <c r="VVA1" s="100"/>
      <c r="VVB1" s="100"/>
      <c r="VVC1" s="100"/>
      <c r="VVD1" s="100"/>
      <c r="VVE1" s="100"/>
      <c r="VVF1" s="100"/>
      <c r="VVG1" s="100"/>
      <c r="VVH1" s="100"/>
      <c r="VVI1" s="100"/>
      <c r="VVJ1" s="100"/>
      <c r="VVK1" s="100"/>
      <c r="VVL1" s="100"/>
      <c r="VVM1" s="100"/>
      <c r="VVN1" s="100"/>
      <c r="VVO1" s="100"/>
      <c r="VVP1" s="100"/>
      <c r="VVQ1" s="100"/>
      <c r="VVR1" s="100"/>
      <c r="VVS1" s="100"/>
      <c r="VVT1" s="100"/>
      <c r="VVU1" s="100"/>
      <c r="VVV1" s="100"/>
      <c r="VVW1" s="100"/>
      <c r="VVX1" s="100"/>
      <c r="VVY1" s="100"/>
      <c r="VVZ1" s="100"/>
      <c r="VWA1" s="100"/>
      <c r="VWB1" s="100"/>
      <c r="VWC1" s="100"/>
      <c r="VWD1" s="100"/>
      <c r="VWE1" s="100"/>
      <c r="VWF1" s="100"/>
      <c r="VWG1" s="100"/>
      <c r="VWH1" s="100"/>
      <c r="VWI1" s="100"/>
      <c r="VWJ1" s="100"/>
      <c r="VWK1" s="100"/>
      <c r="VWL1" s="100"/>
      <c r="VWM1" s="100"/>
      <c r="VWN1" s="100"/>
      <c r="VWO1" s="100"/>
      <c r="VWP1" s="100"/>
      <c r="VWQ1" s="100"/>
      <c r="VWR1" s="100"/>
      <c r="VWS1" s="100"/>
      <c r="VWT1" s="100"/>
      <c r="VWU1" s="100"/>
      <c r="VWV1" s="100"/>
      <c r="VWW1" s="100"/>
      <c r="VWX1" s="100"/>
      <c r="VWY1" s="100"/>
      <c r="VWZ1" s="100"/>
      <c r="VXA1" s="100"/>
      <c r="VXB1" s="100"/>
      <c r="VXC1" s="100"/>
      <c r="VXD1" s="100"/>
      <c r="VXE1" s="100"/>
      <c r="VXF1" s="100"/>
      <c r="VXG1" s="100"/>
      <c r="VXH1" s="100"/>
      <c r="VXI1" s="100"/>
      <c r="VXJ1" s="100"/>
      <c r="VXK1" s="100"/>
      <c r="VXL1" s="100"/>
      <c r="VXM1" s="100"/>
      <c r="VXN1" s="100"/>
      <c r="VXO1" s="100"/>
      <c r="VXP1" s="100"/>
      <c r="VXQ1" s="100"/>
      <c r="VXR1" s="100"/>
      <c r="VXS1" s="100"/>
      <c r="VXT1" s="100"/>
      <c r="VXU1" s="100"/>
      <c r="VXV1" s="100"/>
      <c r="VXW1" s="100"/>
      <c r="VXX1" s="100"/>
      <c r="VXY1" s="100"/>
      <c r="VXZ1" s="100"/>
      <c r="VYA1" s="100"/>
      <c r="VYB1" s="100"/>
      <c r="VYC1" s="100"/>
      <c r="VYD1" s="100"/>
      <c r="VYE1" s="100"/>
      <c r="VYF1" s="100"/>
      <c r="VYG1" s="100"/>
      <c r="VYH1" s="100"/>
      <c r="VYI1" s="100"/>
      <c r="VYJ1" s="100"/>
      <c r="VYK1" s="100"/>
      <c r="VYL1" s="100"/>
      <c r="VYM1" s="100"/>
      <c r="VYN1" s="100"/>
      <c r="VYO1" s="100"/>
      <c r="VYP1" s="100"/>
      <c r="VYQ1" s="100"/>
      <c r="VYR1" s="100"/>
      <c r="VYS1" s="100"/>
      <c r="VYT1" s="100"/>
      <c r="VYU1" s="100"/>
      <c r="VYV1" s="100"/>
      <c r="VYW1" s="100"/>
      <c r="VYX1" s="100"/>
      <c r="VYY1" s="100"/>
      <c r="VYZ1" s="100"/>
      <c r="VZA1" s="100"/>
      <c r="VZB1" s="100"/>
      <c r="VZC1" s="100"/>
      <c r="VZD1" s="100"/>
      <c r="VZE1" s="100"/>
      <c r="VZF1" s="100"/>
      <c r="VZG1" s="100"/>
      <c r="VZH1" s="100"/>
      <c r="VZI1" s="100"/>
      <c r="VZJ1" s="100"/>
      <c r="VZK1" s="100"/>
      <c r="VZL1" s="100"/>
      <c r="VZM1" s="100"/>
      <c r="VZN1" s="100"/>
      <c r="VZO1" s="100"/>
      <c r="VZP1" s="100"/>
      <c r="VZQ1" s="100"/>
      <c r="VZR1" s="100"/>
      <c r="VZS1" s="100"/>
      <c r="VZT1" s="100"/>
      <c r="VZU1" s="100"/>
      <c r="VZV1" s="100"/>
      <c r="VZW1" s="100"/>
      <c r="VZX1" s="100"/>
      <c r="VZY1" s="100"/>
      <c r="VZZ1" s="100"/>
      <c r="WAA1" s="100"/>
      <c r="WAB1" s="100"/>
      <c r="WAC1" s="100"/>
      <c r="WAD1" s="100"/>
      <c r="WAE1" s="100"/>
      <c r="WAF1" s="100"/>
      <c r="WAG1" s="100"/>
      <c r="WAH1" s="100"/>
      <c r="WAI1" s="100"/>
      <c r="WAJ1" s="100"/>
      <c r="WAK1" s="100"/>
      <c r="WAL1" s="100"/>
      <c r="WAM1" s="100"/>
      <c r="WAN1" s="100"/>
      <c r="WAO1" s="100"/>
      <c r="WAP1" s="100"/>
      <c r="WAQ1" s="100"/>
      <c r="WAR1" s="100"/>
      <c r="WAS1" s="100"/>
      <c r="WAT1" s="100"/>
      <c r="WAU1" s="100"/>
      <c r="WAV1" s="100"/>
      <c r="WAW1" s="100"/>
      <c r="WAX1" s="100"/>
      <c r="WAY1" s="100"/>
      <c r="WAZ1" s="100"/>
      <c r="WBA1" s="100"/>
      <c r="WBB1" s="100"/>
      <c r="WBC1" s="100"/>
      <c r="WBD1" s="100"/>
      <c r="WBE1" s="100"/>
      <c r="WBF1" s="100"/>
      <c r="WBG1" s="100"/>
      <c r="WBH1" s="100"/>
      <c r="WBI1" s="100"/>
      <c r="WBJ1" s="100"/>
      <c r="WBK1" s="100"/>
      <c r="WBL1" s="100"/>
      <c r="WBM1" s="100"/>
      <c r="WBN1" s="100"/>
      <c r="WBO1" s="100"/>
      <c r="WBP1" s="100"/>
      <c r="WBQ1" s="100"/>
      <c r="WBR1" s="100"/>
      <c r="WBS1" s="100"/>
      <c r="WBT1" s="100"/>
      <c r="WBU1" s="100"/>
      <c r="WBV1" s="100"/>
      <c r="WBW1" s="100"/>
      <c r="WBX1" s="100"/>
      <c r="WBY1" s="100"/>
      <c r="WBZ1" s="100"/>
      <c r="WCA1" s="100"/>
      <c r="WCB1" s="100"/>
      <c r="WCC1" s="100"/>
      <c r="WCD1" s="100"/>
      <c r="WCE1" s="100"/>
      <c r="WCF1" s="100"/>
      <c r="WCG1" s="100"/>
      <c r="WCH1" s="100"/>
      <c r="WCI1" s="100"/>
      <c r="WCJ1" s="100"/>
      <c r="WCK1" s="100"/>
      <c r="WCL1" s="100"/>
      <c r="WCM1" s="100"/>
      <c r="WCN1" s="100"/>
      <c r="WCO1" s="100"/>
      <c r="WCP1" s="100"/>
      <c r="WCQ1" s="100"/>
      <c r="WCR1" s="100"/>
      <c r="WCS1" s="100"/>
      <c r="WCT1" s="100"/>
      <c r="WCU1" s="100"/>
      <c r="WCV1" s="100"/>
      <c r="WCW1" s="100"/>
      <c r="WCX1" s="100"/>
      <c r="WCY1" s="100"/>
      <c r="WCZ1" s="100"/>
      <c r="WDA1" s="100"/>
      <c r="WDB1" s="100"/>
      <c r="WDC1" s="100"/>
      <c r="WDD1" s="100"/>
      <c r="WDE1" s="100"/>
      <c r="WDF1" s="100"/>
      <c r="WDG1" s="100"/>
      <c r="WDH1" s="100"/>
      <c r="WDI1" s="100"/>
      <c r="WDJ1" s="100"/>
      <c r="WDK1" s="100"/>
      <c r="WDL1" s="100"/>
      <c r="WDM1" s="100"/>
      <c r="WDN1" s="100"/>
      <c r="WDO1" s="100"/>
      <c r="WDP1" s="100"/>
      <c r="WDQ1" s="100"/>
      <c r="WDR1" s="100"/>
      <c r="WDS1" s="100"/>
      <c r="WDT1" s="100"/>
      <c r="WDU1" s="100"/>
      <c r="WDV1" s="100"/>
      <c r="WDW1" s="100"/>
      <c r="WDX1" s="100"/>
      <c r="WDY1" s="100"/>
      <c r="WDZ1" s="100"/>
      <c r="WEA1" s="100"/>
      <c r="WEB1" s="100"/>
      <c r="WEC1" s="100"/>
      <c r="WED1" s="100"/>
      <c r="WEE1" s="100"/>
      <c r="WEF1" s="100"/>
      <c r="WEG1" s="100"/>
      <c r="WEH1" s="100"/>
      <c r="WEI1" s="100"/>
      <c r="WEJ1" s="100"/>
      <c r="WEK1" s="100"/>
      <c r="WEL1" s="100"/>
      <c r="WEM1" s="100"/>
      <c r="WEN1" s="100"/>
      <c r="WEO1" s="100"/>
      <c r="WEP1" s="100"/>
      <c r="WEQ1" s="100"/>
      <c r="WER1" s="100"/>
      <c r="WES1" s="100"/>
      <c r="WET1" s="100"/>
      <c r="WEU1" s="100"/>
      <c r="WEV1" s="100"/>
      <c r="WEW1" s="100"/>
      <c r="WEX1" s="100"/>
      <c r="WEY1" s="100"/>
      <c r="WEZ1" s="100"/>
      <c r="WFA1" s="100"/>
      <c r="WFB1" s="100"/>
      <c r="WFC1" s="100"/>
      <c r="WFD1" s="100"/>
      <c r="WFE1" s="100"/>
      <c r="WFF1" s="100"/>
      <c r="WFG1" s="100"/>
      <c r="WFH1" s="100"/>
      <c r="WFI1" s="100"/>
      <c r="WFJ1" s="100"/>
      <c r="WFK1" s="100"/>
      <c r="WFL1" s="100"/>
      <c r="WFM1" s="100"/>
      <c r="WFN1" s="100"/>
      <c r="WFO1" s="100"/>
      <c r="WFP1" s="100"/>
      <c r="WFQ1" s="100"/>
      <c r="WFR1" s="100"/>
      <c r="WFS1" s="100"/>
      <c r="WFT1" s="100"/>
      <c r="WFU1" s="100"/>
      <c r="WFV1" s="100"/>
      <c r="WFW1" s="100"/>
      <c r="WFX1" s="100"/>
      <c r="WFY1" s="100"/>
      <c r="WFZ1" s="100"/>
      <c r="WGA1" s="100"/>
      <c r="WGB1" s="100"/>
      <c r="WGC1" s="100"/>
      <c r="WGD1" s="100"/>
      <c r="WGE1" s="100"/>
      <c r="WGF1" s="100"/>
      <c r="WGG1" s="100"/>
      <c r="WGH1" s="100"/>
      <c r="WGI1" s="100"/>
      <c r="WGJ1" s="100"/>
      <c r="WGK1" s="100"/>
      <c r="WGL1" s="100"/>
      <c r="WGM1" s="100"/>
      <c r="WGN1" s="100"/>
      <c r="WGO1" s="100"/>
      <c r="WGP1" s="100"/>
      <c r="WGQ1" s="100"/>
      <c r="WGR1" s="100"/>
      <c r="WGS1" s="100"/>
      <c r="WGT1" s="100"/>
      <c r="WGU1" s="100"/>
      <c r="WGV1" s="100"/>
      <c r="WGW1" s="100"/>
      <c r="WGX1" s="100"/>
      <c r="WGY1" s="100"/>
      <c r="WGZ1" s="100"/>
      <c r="WHA1" s="100"/>
      <c r="WHB1" s="100"/>
      <c r="WHC1" s="100"/>
      <c r="WHD1" s="100"/>
      <c r="WHE1" s="100"/>
      <c r="WHF1" s="100"/>
      <c r="WHG1" s="100"/>
      <c r="WHH1" s="100"/>
      <c r="WHI1" s="100"/>
      <c r="WHJ1" s="100"/>
      <c r="WHK1" s="100"/>
      <c r="WHL1" s="100"/>
      <c r="WHM1" s="100"/>
      <c r="WHN1" s="100"/>
      <c r="WHO1" s="100"/>
      <c r="WHP1" s="100"/>
      <c r="WHQ1" s="100"/>
      <c r="WHR1" s="100"/>
      <c r="WHS1" s="100"/>
      <c r="WHT1" s="100"/>
      <c r="WHU1" s="100"/>
      <c r="WHV1" s="100"/>
      <c r="WHW1" s="100"/>
      <c r="WHX1" s="100"/>
      <c r="WHY1" s="100"/>
      <c r="WHZ1" s="100"/>
      <c r="WIA1" s="100"/>
      <c r="WIB1" s="100"/>
      <c r="WIC1" s="100"/>
      <c r="WID1" s="100"/>
      <c r="WIE1" s="100"/>
      <c r="WIF1" s="100"/>
      <c r="WIG1" s="100"/>
      <c r="WIH1" s="100"/>
      <c r="WII1" s="100"/>
      <c r="WIJ1" s="100"/>
      <c r="WIK1" s="100"/>
      <c r="WIL1" s="100"/>
      <c r="WIM1" s="100"/>
      <c r="WIN1" s="100"/>
      <c r="WIO1" s="100"/>
      <c r="WIP1" s="100"/>
      <c r="WIQ1" s="100"/>
      <c r="WIR1" s="100"/>
      <c r="WIS1" s="100"/>
      <c r="WIT1" s="100"/>
      <c r="WIU1" s="100"/>
      <c r="WIV1" s="100"/>
      <c r="WIW1" s="100"/>
      <c r="WIX1" s="100"/>
      <c r="WIY1" s="100"/>
      <c r="WIZ1" s="100"/>
      <c r="WJA1" s="100"/>
      <c r="WJB1" s="100"/>
      <c r="WJC1" s="100"/>
      <c r="WJD1" s="100"/>
      <c r="WJE1" s="100"/>
      <c r="WJF1" s="100"/>
      <c r="WJG1" s="100"/>
      <c r="WJH1" s="100"/>
      <c r="WJI1" s="100"/>
      <c r="WJJ1" s="100"/>
      <c r="WJK1" s="100"/>
      <c r="WJL1" s="100"/>
      <c r="WJM1" s="100"/>
      <c r="WJN1" s="100"/>
      <c r="WJO1" s="100"/>
      <c r="WJP1" s="100"/>
      <c r="WJQ1" s="100"/>
      <c r="WJR1" s="100"/>
      <c r="WJS1" s="100"/>
      <c r="WJT1" s="100"/>
      <c r="WJU1" s="100"/>
      <c r="WJV1" s="100"/>
      <c r="WJW1" s="100"/>
      <c r="WJX1" s="100"/>
      <c r="WJY1" s="100"/>
      <c r="WJZ1" s="100"/>
      <c r="WKA1" s="100"/>
      <c r="WKB1" s="100"/>
      <c r="WKC1" s="100"/>
      <c r="WKD1" s="100"/>
      <c r="WKE1" s="100"/>
      <c r="WKF1" s="100"/>
      <c r="WKG1" s="100"/>
      <c r="WKH1" s="100"/>
      <c r="WKI1" s="100"/>
      <c r="WKJ1" s="100"/>
      <c r="WKK1" s="100"/>
      <c r="WKL1" s="100"/>
      <c r="WKM1" s="100"/>
      <c r="WKN1" s="100"/>
      <c r="WKO1" s="100"/>
      <c r="WKP1" s="100"/>
      <c r="WKQ1" s="100"/>
      <c r="WKR1" s="100"/>
      <c r="WKS1" s="100"/>
      <c r="WKT1" s="100"/>
      <c r="WKU1" s="100"/>
      <c r="WKV1" s="100"/>
      <c r="WKW1" s="100"/>
      <c r="WKX1" s="100"/>
      <c r="WKY1" s="100"/>
      <c r="WKZ1" s="100"/>
      <c r="WLA1" s="100"/>
      <c r="WLB1" s="100"/>
      <c r="WLC1" s="100"/>
      <c r="WLD1" s="100"/>
      <c r="WLE1" s="100"/>
      <c r="WLF1" s="100"/>
      <c r="WLG1" s="100"/>
      <c r="WLH1" s="100"/>
      <c r="WLI1" s="100"/>
      <c r="WLJ1" s="100"/>
      <c r="WLK1" s="100"/>
      <c r="WLL1" s="100"/>
      <c r="WLM1" s="100"/>
      <c r="WLN1" s="100"/>
      <c r="WLO1" s="100"/>
      <c r="WLP1" s="100"/>
      <c r="WLQ1" s="100"/>
      <c r="WLR1" s="100"/>
      <c r="WLS1" s="100"/>
      <c r="WLT1" s="100"/>
      <c r="WLU1" s="100"/>
      <c r="WLV1" s="100"/>
      <c r="WLW1" s="100"/>
      <c r="WLX1" s="100"/>
      <c r="WLY1" s="100"/>
      <c r="WLZ1" s="100"/>
      <c r="WMA1" s="100"/>
      <c r="WMB1" s="100"/>
      <c r="WMC1" s="100"/>
      <c r="WMD1" s="100"/>
      <c r="WME1" s="100"/>
      <c r="WMF1" s="100"/>
      <c r="WMG1" s="100"/>
      <c r="WMH1" s="100"/>
      <c r="WMI1" s="100"/>
      <c r="WMJ1" s="100"/>
      <c r="WMK1" s="100"/>
      <c r="WML1" s="100"/>
      <c r="WMM1" s="100"/>
      <c r="WMN1" s="100"/>
      <c r="WMO1" s="100"/>
      <c r="WMP1" s="100"/>
      <c r="WMQ1" s="100"/>
      <c r="WMR1" s="100"/>
      <c r="WMS1" s="100"/>
      <c r="WMT1" s="100"/>
      <c r="WMU1" s="100"/>
      <c r="WMV1" s="100"/>
      <c r="WMW1" s="100"/>
      <c r="WMX1" s="100"/>
      <c r="WMY1" s="100"/>
      <c r="WMZ1" s="100"/>
      <c r="WNA1" s="100"/>
      <c r="WNB1" s="100"/>
      <c r="WNC1" s="100"/>
      <c r="WND1" s="100"/>
      <c r="WNE1" s="100"/>
      <c r="WNF1" s="100"/>
      <c r="WNG1" s="100"/>
      <c r="WNH1" s="100"/>
      <c r="WNI1" s="100"/>
      <c r="WNJ1" s="100"/>
      <c r="WNK1" s="100"/>
      <c r="WNL1" s="100"/>
      <c r="WNM1" s="100"/>
      <c r="WNN1" s="100"/>
      <c r="WNO1" s="100"/>
      <c r="WNP1" s="100"/>
      <c r="WNQ1" s="100"/>
      <c r="WNR1" s="100"/>
      <c r="WNS1" s="100"/>
      <c r="WNT1" s="100"/>
      <c r="WNU1" s="100"/>
      <c r="WNV1" s="100"/>
      <c r="WNW1" s="100"/>
      <c r="WNX1" s="100"/>
      <c r="WNY1" s="100"/>
      <c r="WNZ1" s="100"/>
      <c r="WOA1" s="100"/>
      <c r="WOB1" s="100"/>
      <c r="WOC1" s="100"/>
      <c r="WOD1" s="100"/>
      <c r="WOE1" s="100"/>
      <c r="WOF1" s="100"/>
      <c r="WOG1" s="100"/>
      <c r="WOH1" s="100"/>
      <c r="WOI1" s="100"/>
      <c r="WOJ1" s="100"/>
      <c r="WOK1" s="100"/>
      <c r="WOL1" s="100"/>
      <c r="WOM1" s="100"/>
      <c r="WON1" s="100"/>
      <c r="WOO1" s="100"/>
      <c r="WOP1" s="100"/>
      <c r="WOQ1" s="100"/>
      <c r="WOR1" s="100"/>
      <c r="WOS1" s="100"/>
      <c r="WOT1" s="100"/>
      <c r="WOU1" s="100"/>
      <c r="WOV1" s="100"/>
      <c r="WOW1" s="100"/>
      <c r="WOX1" s="100"/>
      <c r="WOY1" s="100"/>
      <c r="WOZ1" s="100"/>
      <c r="WPA1" s="100"/>
      <c r="WPB1" s="100"/>
      <c r="WPC1" s="100"/>
      <c r="WPD1" s="100"/>
      <c r="WPE1" s="100"/>
      <c r="WPF1" s="100"/>
      <c r="WPG1" s="100"/>
      <c r="WPH1" s="100"/>
      <c r="WPI1" s="100"/>
      <c r="WPJ1" s="100"/>
      <c r="WPK1" s="100"/>
      <c r="WPL1" s="100"/>
      <c r="WPM1" s="100"/>
      <c r="WPN1" s="100"/>
      <c r="WPO1" s="100"/>
      <c r="WPP1" s="100"/>
      <c r="WPQ1" s="100"/>
      <c r="WPR1" s="100"/>
      <c r="WPS1" s="100"/>
      <c r="WPT1" s="100"/>
      <c r="WPU1" s="100"/>
      <c r="WPV1" s="100"/>
      <c r="WPW1" s="100"/>
      <c r="WPX1" s="100"/>
      <c r="WPY1" s="100"/>
      <c r="WPZ1" s="100"/>
      <c r="WQA1" s="100"/>
      <c r="WQB1" s="100"/>
      <c r="WQC1" s="100"/>
      <c r="WQD1" s="100"/>
      <c r="WQE1" s="100"/>
      <c r="WQF1" s="100"/>
      <c r="WQG1" s="100"/>
      <c r="WQH1" s="100"/>
      <c r="WQI1" s="100"/>
      <c r="WQJ1" s="100"/>
      <c r="WQK1" s="100"/>
      <c r="WQL1" s="100"/>
      <c r="WQM1" s="100"/>
      <c r="WQN1" s="100"/>
      <c r="WQO1" s="100"/>
      <c r="WQP1" s="100"/>
      <c r="WQQ1" s="100"/>
      <c r="WQR1" s="100"/>
      <c r="WQS1" s="100"/>
      <c r="WQT1" s="100"/>
      <c r="WQU1" s="100"/>
      <c r="WQV1" s="100"/>
      <c r="WQW1" s="100"/>
      <c r="WQX1" s="100"/>
      <c r="WQY1" s="100"/>
      <c r="WQZ1" s="100"/>
      <c r="WRA1" s="100"/>
      <c r="WRB1" s="100"/>
      <c r="WRC1" s="100"/>
      <c r="WRD1" s="100"/>
      <c r="WRE1" s="100"/>
      <c r="WRF1" s="100"/>
      <c r="WRG1" s="100"/>
      <c r="WRH1" s="100"/>
      <c r="WRI1" s="100"/>
      <c r="WRJ1" s="100"/>
      <c r="WRK1" s="100"/>
      <c r="WRL1" s="100"/>
      <c r="WRM1" s="100"/>
      <c r="WRN1" s="100"/>
      <c r="WRO1" s="100"/>
      <c r="WRP1" s="100"/>
      <c r="WRQ1" s="100"/>
      <c r="WRR1" s="100"/>
      <c r="WRS1" s="100"/>
      <c r="WRT1" s="100"/>
      <c r="WRU1" s="100"/>
      <c r="WRV1" s="100"/>
      <c r="WRW1" s="100"/>
      <c r="WRX1" s="100"/>
      <c r="WRY1" s="100"/>
      <c r="WRZ1" s="100"/>
      <c r="WSA1" s="100"/>
      <c r="WSB1" s="100"/>
      <c r="WSC1" s="100"/>
      <c r="WSD1" s="100"/>
      <c r="WSE1" s="100"/>
      <c r="WSF1" s="100"/>
      <c r="WSG1" s="100"/>
      <c r="WSH1" s="100"/>
      <c r="WSI1" s="100"/>
      <c r="WSJ1" s="100"/>
      <c r="WSK1" s="100"/>
      <c r="WSL1" s="100"/>
      <c r="WSM1" s="100"/>
      <c r="WSN1" s="100"/>
      <c r="WSO1" s="100"/>
      <c r="WSP1" s="100"/>
      <c r="WSQ1" s="100"/>
      <c r="WSR1" s="100"/>
      <c r="WSS1" s="100"/>
      <c r="WST1" s="100"/>
      <c r="WSU1" s="100"/>
      <c r="WSV1" s="100"/>
      <c r="WSW1" s="100"/>
      <c r="WSX1" s="100"/>
      <c r="WSY1" s="100"/>
      <c r="WSZ1" s="100"/>
      <c r="WTA1" s="100"/>
      <c r="WTB1" s="100"/>
      <c r="WTC1" s="100"/>
      <c r="WTD1" s="100"/>
      <c r="WTE1" s="100"/>
      <c r="WTF1" s="100"/>
      <c r="WTG1" s="100"/>
      <c r="WTH1" s="100"/>
      <c r="WTI1" s="100"/>
      <c r="WTJ1" s="100"/>
      <c r="WTK1" s="100"/>
      <c r="WTL1" s="100"/>
      <c r="WTM1" s="100"/>
      <c r="WTN1" s="100"/>
      <c r="WTO1" s="100"/>
      <c r="WTP1" s="100"/>
      <c r="WTQ1" s="100"/>
      <c r="WTR1" s="100"/>
      <c r="WTS1" s="100"/>
      <c r="WTT1" s="100"/>
      <c r="WTU1" s="100"/>
      <c r="WTV1" s="100"/>
      <c r="WTW1" s="100"/>
      <c r="WTX1" s="100"/>
      <c r="WTY1" s="100"/>
      <c r="WTZ1" s="100"/>
      <c r="WUA1" s="100"/>
      <c r="WUB1" s="100"/>
      <c r="WUC1" s="100"/>
      <c r="WUD1" s="100"/>
      <c r="WUE1" s="100"/>
      <c r="WUF1" s="100"/>
      <c r="WUG1" s="100"/>
      <c r="WUH1" s="100"/>
      <c r="WUI1" s="100"/>
      <c r="WUJ1" s="100"/>
      <c r="WUK1" s="100"/>
      <c r="WUL1" s="100"/>
      <c r="WUM1" s="100"/>
      <c r="WUN1" s="100"/>
      <c r="WUO1" s="100"/>
      <c r="WUP1" s="100"/>
      <c r="WUQ1" s="100"/>
      <c r="WUR1" s="100"/>
      <c r="WUS1" s="100"/>
      <c r="WUT1" s="100"/>
      <c r="WUU1" s="100"/>
      <c r="WUV1" s="100"/>
      <c r="WUW1" s="100"/>
      <c r="WUX1" s="100"/>
      <c r="WUY1" s="100"/>
      <c r="WUZ1" s="100"/>
      <c r="WVA1" s="100"/>
      <c r="WVB1" s="100"/>
      <c r="WVC1" s="100"/>
      <c r="WVD1" s="100"/>
      <c r="WVE1" s="100"/>
      <c r="WVF1" s="100"/>
      <c r="WVG1" s="100"/>
      <c r="WVH1" s="100"/>
      <c r="WVI1" s="100"/>
      <c r="WVJ1" s="100"/>
      <c r="WVK1" s="100"/>
      <c r="WVL1" s="100"/>
      <c r="WVM1" s="100"/>
      <c r="WVN1" s="100"/>
      <c r="WVO1" s="100"/>
      <c r="WVP1" s="100"/>
      <c r="WVQ1" s="100"/>
      <c r="WVR1" s="100"/>
      <c r="WVS1" s="100"/>
      <c r="WVT1" s="100"/>
      <c r="WVU1" s="100"/>
      <c r="WVV1" s="100"/>
      <c r="WVW1" s="100"/>
      <c r="WVX1" s="100"/>
      <c r="WVY1" s="100"/>
      <c r="WVZ1" s="100"/>
      <c r="WWA1" s="100"/>
      <c r="WWB1" s="100"/>
      <c r="WWC1" s="100"/>
      <c r="WWD1" s="100"/>
      <c r="WWE1" s="100"/>
      <c r="WWF1" s="100"/>
      <c r="WWG1" s="100"/>
      <c r="WWH1" s="100"/>
      <c r="WWI1" s="100"/>
      <c r="WWJ1" s="100"/>
      <c r="WWK1" s="100"/>
      <c r="WWL1" s="100"/>
      <c r="WWM1" s="100"/>
      <c r="WWN1" s="100"/>
      <c r="WWO1" s="100"/>
      <c r="WWP1" s="100"/>
      <c r="WWQ1" s="100"/>
      <c r="WWR1" s="100"/>
      <c r="WWS1" s="100"/>
      <c r="WWT1" s="100"/>
      <c r="WWU1" s="100"/>
      <c r="WWV1" s="100"/>
      <c r="WWW1" s="100"/>
      <c r="WWX1" s="100"/>
      <c r="WWY1" s="100"/>
      <c r="WWZ1" s="100"/>
      <c r="WXA1" s="100"/>
      <c r="WXB1" s="100"/>
      <c r="WXC1" s="100"/>
      <c r="WXD1" s="100"/>
      <c r="WXE1" s="100"/>
      <c r="WXF1" s="100"/>
      <c r="WXG1" s="100"/>
      <c r="WXH1" s="100"/>
      <c r="WXI1" s="100"/>
      <c r="WXJ1" s="100"/>
      <c r="WXK1" s="100"/>
      <c r="WXL1" s="100"/>
      <c r="WXM1" s="100"/>
      <c r="WXN1" s="100"/>
      <c r="WXO1" s="100"/>
      <c r="WXP1" s="100"/>
      <c r="WXQ1" s="100"/>
      <c r="WXR1" s="100"/>
      <c r="WXS1" s="100"/>
      <c r="WXT1" s="100"/>
      <c r="WXU1" s="100"/>
      <c r="WXV1" s="100"/>
      <c r="WXW1" s="100"/>
      <c r="WXX1" s="100"/>
      <c r="WXY1" s="100"/>
      <c r="WXZ1" s="100"/>
      <c r="WYA1" s="100"/>
      <c r="WYB1" s="100"/>
      <c r="WYC1" s="100"/>
      <c r="WYD1" s="100"/>
      <c r="WYE1" s="100"/>
      <c r="WYF1" s="100"/>
      <c r="WYG1" s="100"/>
      <c r="WYH1" s="100"/>
      <c r="WYI1" s="100"/>
      <c r="WYJ1" s="100"/>
      <c r="WYK1" s="100"/>
      <c r="WYL1" s="100"/>
      <c r="WYM1" s="100"/>
      <c r="WYN1" s="100"/>
      <c r="WYO1" s="100"/>
      <c r="WYP1" s="100"/>
      <c r="WYQ1" s="100"/>
      <c r="WYR1" s="100"/>
      <c r="WYS1" s="100"/>
      <c r="WYT1" s="100"/>
      <c r="WYU1" s="100"/>
      <c r="WYV1" s="100"/>
      <c r="WYW1" s="100"/>
      <c r="WYX1" s="100"/>
      <c r="WYY1" s="100"/>
      <c r="WYZ1" s="100"/>
      <c r="WZA1" s="100"/>
      <c r="WZB1" s="100"/>
      <c r="WZC1" s="100"/>
      <c r="WZD1" s="100"/>
      <c r="WZE1" s="100"/>
      <c r="WZF1" s="100"/>
      <c r="WZG1" s="100"/>
      <c r="WZH1" s="100"/>
      <c r="WZI1" s="100"/>
      <c r="WZJ1" s="100"/>
      <c r="WZK1" s="100"/>
      <c r="WZL1" s="100"/>
      <c r="WZM1" s="100"/>
      <c r="WZN1" s="100"/>
      <c r="WZO1" s="100"/>
      <c r="WZP1" s="100"/>
      <c r="WZQ1" s="100"/>
      <c r="WZR1" s="100"/>
      <c r="WZS1" s="100"/>
      <c r="WZT1" s="100"/>
      <c r="WZU1" s="100"/>
      <c r="WZV1" s="100"/>
      <c r="WZW1" s="100"/>
      <c r="WZX1" s="100"/>
      <c r="WZY1" s="100"/>
      <c r="WZZ1" s="100"/>
      <c r="XAA1" s="100"/>
      <c r="XAB1" s="100"/>
      <c r="XAC1" s="100"/>
      <c r="XAD1" s="100"/>
      <c r="XAE1" s="100"/>
      <c r="XAF1" s="100"/>
      <c r="XAG1" s="100"/>
      <c r="XAH1" s="100"/>
      <c r="XAI1" s="100"/>
      <c r="XAJ1" s="100"/>
      <c r="XAK1" s="100"/>
      <c r="XAL1" s="100"/>
      <c r="XAM1" s="100"/>
      <c r="XAN1" s="100"/>
      <c r="XAO1" s="100"/>
      <c r="XAP1" s="100"/>
      <c r="XAQ1" s="100"/>
      <c r="XAR1" s="100"/>
      <c r="XAS1" s="100"/>
      <c r="XAT1" s="100"/>
      <c r="XAU1" s="100"/>
      <c r="XAV1" s="100"/>
      <c r="XAW1" s="100"/>
      <c r="XAX1" s="100"/>
      <c r="XAY1" s="100"/>
      <c r="XAZ1" s="100"/>
      <c r="XBA1" s="100"/>
      <c r="XBB1" s="100"/>
      <c r="XBC1" s="100"/>
      <c r="XBD1" s="100"/>
      <c r="XBE1" s="100"/>
      <c r="XBF1" s="100"/>
      <c r="XBG1" s="100"/>
      <c r="XBH1" s="100"/>
      <c r="XBI1" s="100"/>
      <c r="XBJ1" s="100"/>
      <c r="XBK1" s="100"/>
      <c r="XBL1" s="100"/>
      <c r="XBM1" s="100"/>
      <c r="XBN1" s="100"/>
      <c r="XBO1" s="100"/>
      <c r="XBP1" s="100"/>
      <c r="XBQ1" s="100"/>
      <c r="XBR1" s="100"/>
      <c r="XBS1" s="100"/>
      <c r="XBT1" s="100"/>
      <c r="XBU1" s="100"/>
      <c r="XBV1" s="100"/>
      <c r="XBW1" s="100"/>
      <c r="XBX1" s="100"/>
      <c r="XBY1" s="100"/>
      <c r="XBZ1" s="100"/>
      <c r="XCA1" s="100"/>
      <c r="XCB1" s="100"/>
      <c r="XCC1" s="100"/>
      <c r="XCD1" s="100"/>
      <c r="XCE1" s="100"/>
      <c r="XCF1" s="100"/>
      <c r="XCG1" s="100"/>
      <c r="XCH1" s="100"/>
      <c r="XCI1" s="100"/>
      <c r="XCJ1" s="100"/>
      <c r="XCK1" s="100"/>
      <c r="XCL1" s="100"/>
      <c r="XCM1" s="100"/>
      <c r="XCN1" s="100"/>
      <c r="XCO1" s="100"/>
      <c r="XCP1" s="100"/>
      <c r="XCQ1" s="100"/>
      <c r="XCR1" s="100"/>
      <c r="XCS1" s="100"/>
      <c r="XCT1" s="100"/>
      <c r="XCU1" s="100"/>
      <c r="XCV1" s="100"/>
      <c r="XCW1" s="100"/>
      <c r="XCX1" s="100"/>
      <c r="XCY1" s="100"/>
      <c r="XCZ1" s="100"/>
      <c r="XDA1" s="100"/>
      <c r="XDB1" s="100"/>
      <c r="XDC1" s="100"/>
      <c r="XDD1" s="100"/>
      <c r="XDE1" s="100"/>
      <c r="XDF1" s="100"/>
      <c r="XDG1" s="100"/>
      <c r="XDH1" s="100"/>
      <c r="XDI1" s="100"/>
      <c r="XDJ1" s="100"/>
      <c r="XDK1" s="100"/>
      <c r="XDL1" s="100"/>
      <c r="XDM1" s="100"/>
      <c r="XDN1" s="100"/>
      <c r="XDO1" s="100"/>
      <c r="XDP1" s="100"/>
      <c r="XDQ1" s="100"/>
      <c r="XDR1" s="100"/>
      <c r="XDS1" s="100"/>
      <c r="XDT1" s="100"/>
      <c r="XDU1" s="100"/>
      <c r="XDV1" s="100"/>
      <c r="XDW1" s="100"/>
      <c r="XDX1" s="100"/>
      <c r="XDY1" s="100"/>
      <c r="XDZ1" s="100"/>
      <c r="XEA1" s="100"/>
      <c r="XEB1" s="100"/>
      <c r="XEC1" s="100"/>
      <c r="XED1" s="100"/>
      <c r="XEE1" s="100"/>
      <c r="XEF1" s="100"/>
      <c r="XEG1" s="100"/>
      <c r="XEH1" s="100"/>
      <c r="XEI1" s="100"/>
      <c r="XEJ1" s="100"/>
      <c r="XEK1" s="100"/>
      <c r="XEL1" s="100"/>
      <c r="XEM1" s="100"/>
      <c r="XEN1" s="100"/>
      <c r="XEO1" s="100"/>
      <c r="XEP1" s="100"/>
      <c r="XEQ1" s="100"/>
      <c r="XER1" s="100"/>
      <c r="XES1" s="100"/>
      <c r="XET1" s="100"/>
      <c r="XEU1" s="100"/>
      <c r="XEV1" s="100"/>
      <c r="XEW1" s="100"/>
    </row>
    <row r="2" spans="1:16377" ht="14.65" thickBot="1">
      <c r="A2" s="94" t="s">
        <v>131</v>
      </c>
      <c r="B2" s="94"/>
      <c r="C2" s="95" t="s">
        <v>85</v>
      </c>
      <c r="D2" s="95" t="s">
        <v>86</v>
      </c>
      <c r="E2" s="95" t="s">
        <v>87</v>
      </c>
      <c r="F2" s="95" t="s">
        <v>88</v>
      </c>
      <c r="G2" s="95" t="s">
        <v>89</v>
      </c>
      <c r="H2" s="95" t="s">
        <v>90</v>
      </c>
      <c r="I2" s="95" t="s">
        <v>91</v>
      </c>
      <c r="J2" s="95" t="s">
        <v>94</v>
      </c>
      <c r="K2" s="95" t="s">
        <v>98</v>
      </c>
      <c r="L2" s="95" t="s">
        <v>99</v>
      </c>
      <c r="M2" s="95" t="s">
        <v>100</v>
      </c>
      <c r="N2" s="95" t="s">
        <v>101</v>
      </c>
      <c r="O2" s="95" t="s">
        <v>103</v>
      </c>
      <c r="P2" s="95" t="s">
        <v>104</v>
      </c>
      <c r="Q2" s="95" t="s">
        <v>105</v>
      </c>
      <c r="R2" s="95" t="s">
        <v>106</v>
      </c>
      <c r="S2" s="95" t="s">
        <v>107</v>
      </c>
      <c r="T2" s="95" t="s">
        <v>108</v>
      </c>
      <c r="U2" s="95" t="s">
        <v>109</v>
      </c>
      <c r="V2" s="95" t="s">
        <v>111</v>
      </c>
      <c r="W2" s="95" t="s">
        <v>112</v>
      </c>
      <c r="X2" s="95" t="s">
        <v>114</v>
      </c>
      <c r="Y2" s="95" t="s">
        <v>115</v>
      </c>
      <c r="Z2" s="95" t="s">
        <v>116</v>
      </c>
      <c r="AA2" s="95" t="s">
        <v>118</v>
      </c>
      <c r="AB2" s="95" t="s">
        <v>119</v>
      </c>
      <c r="AC2" s="95" t="s">
        <v>121</v>
      </c>
      <c r="AD2" s="95" t="s">
        <v>122</v>
      </c>
      <c r="AE2" s="95" t="s">
        <v>123</v>
      </c>
      <c r="AF2" s="95" t="s">
        <v>124</v>
      </c>
      <c r="AG2" s="95" t="s">
        <v>126</v>
      </c>
      <c r="AH2" s="95" t="s">
        <v>129</v>
      </c>
      <c r="AI2" s="91" t="s">
        <v>132</v>
      </c>
    </row>
    <row r="3" spans="1:16377">
      <c r="A3" s="96" t="s">
        <v>72</v>
      </c>
      <c r="B3" s="96" t="s">
        <v>133</v>
      </c>
      <c r="C3" s="97">
        <v>5643403.6407000003</v>
      </c>
      <c r="D3" s="97">
        <v>16413660.8675</v>
      </c>
      <c r="E3" s="97">
        <v>32945617.567749999</v>
      </c>
      <c r="F3" s="97">
        <v>48234864.170400001</v>
      </c>
      <c r="G3" s="97">
        <v>5589832.31855</v>
      </c>
      <c r="H3" s="97">
        <v>45282965.054800004</v>
      </c>
      <c r="I3" s="97">
        <v>3552623.4803999998</v>
      </c>
      <c r="J3" s="97">
        <v>17451124.272700001</v>
      </c>
      <c r="K3" s="97">
        <v>14029641.298249999</v>
      </c>
      <c r="L3" s="97">
        <v>678036403.26304996</v>
      </c>
      <c r="M3" s="97">
        <v>557806.65720000002</v>
      </c>
      <c r="N3" s="97">
        <v>1842011.9646499997</v>
      </c>
      <c r="O3" s="97">
        <v>2334011.085</v>
      </c>
      <c r="P3" s="97">
        <v>6183245.3565500006</v>
      </c>
      <c r="Q3" s="97">
        <v>20390360.7392</v>
      </c>
      <c r="R3" s="97">
        <v>583989219.07499993</v>
      </c>
      <c r="S3" s="97">
        <v>569060893.64889991</v>
      </c>
      <c r="T3" s="97">
        <v>2909669.2832499999</v>
      </c>
      <c r="U3" s="97">
        <v>810100.24829999986</v>
      </c>
      <c r="V3" s="97">
        <v>10055201.945149999</v>
      </c>
      <c r="W3" s="97">
        <v>334174230.05774999</v>
      </c>
      <c r="X3" s="97">
        <v>194120811.41339999</v>
      </c>
      <c r="Y3" s="97">
        <v>8170958.6340499986</v>
      </c>
      <c r="Z3" s="97">
        <v>2128272.1038500001</v>
      </c>
      <c r="AA3" s="97">
        <v>2611431.9881500001</v>
      </c>
      <c r="AB3" s="97">
        <v>2748602.4363000002</v>
      </c>
      <c r="AC3" s="97">
        <v>1040545.7381999998</v>
      </c>
      <c r="AD3" s="97">
        <v>97913.033950000012</v>
      </c>
      <c r="AE3" s="97">
        <v>46912017.709300004</v>
      </c>
      <c r="AF3" s="97">
        <v>3008013.7542499998</v>
      </c>
      <c r="AG3" s="97">
        <v>82312.215700000001</v>
      </c>
      <c r="AH3" s="97">
        <v>1630331.6721000001</v>
      </c>
      <c r="AI3" s="92">
        <v>2662038096.6943002</v>
      </c>
    </row>
    <row r="4" spans="1:16377">
      <c r="A4" s="96"/>
      <c r="B4" s="96" t="s">
        <v>134</v>
      </c>
      <c r="C4" s="97">
        <v>3545020.5069884206</v>
      </c>
      <c r="D4" s="97">
        <v>16408846.481708113</v>
      </c>
      <c r="E4" s="97">
        <v>44263465.720266476</v>
      </c>
      <c r="F4" s="97">
        <v>35084533.696328655</v>
      </c>
      <c r="G4" s="97">
        <v>2853060.2677658829</v>
      </c>
      <c r="H4" s="97">
        <v>64581049.957211651</v>
      </c>
      <c r="I4" s="97">
        <v>3820904.1440929128</v>
      </c>
      <c r="J4" s="97">
        <v>37780990.545055665</v>
      </c>
      <c r="K4" s="97">
        <v>26956382.919360012</v>
      </c>
      <c r="L4" s="97">
        <v>585006629.76705301</v>
      </c>
      <c r="M4" s="97">
        <v>498116.82818032394</v>
      </c>
      <c r="N4" s="97">
        <v>2545331.2435800564</v>
      </c>
      <c r="O4" s="97">
        <v>5204360.7374426983</v>
      </c>
      <c r="P4" s="97">
        <v>5096555.7068872368</v>
      </c>
      <c r="Q4" s="97">
        <v>17540916.787863564</v>
      </c>
      <c r="R4" s="97">
        <v>587109014.34593582</v>
      </c>
      <c r="S4" s="97">
        <v>584913030.99486876</v>
      </c>
      <c r="T4" s="97">
        <v>2582998.8865786796</v>
      </c>
      <c r="U4" s="97">
        <v>782089.93301126477</v>
      </c>
      <c r="V4" s="97">
        <v>10562692.168583412</v>
      </c>
      <c r="W4" s="97">
        <v>393700381.55665457</v>
      </c>
      <c r="X4" s="97">
        <v>163202030.5862287</v>
      </c>
      <c r="Y4" s="97">
        <v>7014099.6180804055</v>
      </c>
      <c r="Z4" s="97">
        <v>2278736.510690771</v>
      </c>
      <c r="AA4" s="97">
        <v>2144831.8053610865</v>
      </c>
      <c r="AB4" s="97">
        <v>3626447.395952513</v>
      </c>
      <c r="AC4" s="97">
        <v>1320463.9161397503</v>
      </c>
      <c r="AD4" s="97">
        <v>166392.74939701479</v>
      </c>
      <c r="AE4" s="97">
        <v>33649561.989554822</v>
      </c>
      <c r="AF4" s="97">
        <v>3773151.9763985742</v>
      </c>
      <c r="AG4" s="97">
        <v>729850.1999607085</v>
      </c>
      <c r="AH4" s="97">
        <v>13296156.75111817</v>
      </c>
      <c r="AI4" s="92">
        <v>2662038096.6943002</v>
      </c>
    </row>
    <row r="5" spans="1:16377" ht="14.65" thickBot="1">
      <c r="A5" s="98"/>
      <c r="B5" s="98" t="s">
        <v>135</v>
      </c>
      <c r="C5" s="99">
        <v>2098383.1337115802</v>
      </c>
      <c r="D5" s="99">
        <v>4814.3857918893918</v>
      </c>
      <c r="E5" s="99">
        <v>-11317848.152516482</v>
      </c>
      <c r="F5" s="99">
        <v>13150330.474071344</v>
      </c>
      <c r="G5" s="99">
        <v>2736772.0507841175</v>
      </c>
      <c r="H5" s="99">
        <v>-19298084.902411655</v>
      </c>
      <c r="I5" s="99">
        <v>-268280.66369291279</v>
      </c>
      <c r="J5" s="99">
        <v>-20329866.272355668</v>
      </c>
      <c r="K5" s="99">
        <v>-12926741.621110011</v>
      </c>
      <c r="L5" s="99">
        <v>93029773.495997041</v>
      </c>
      <c r="M5" s="99">
        <v>59689.829019676006</v>
      </c>
      <c r="N5" s="99">
        <v>-703319.27893005661</v>
      </c>
      <c r="O5" s="99">
        <v>-2870349.6524426984</v>
      </c>
      <c r="P5" s="99">
        <v>1086689.6496627631</v>
      </c>
      <c r="Q5" s="99">
        <v>2849443.951336435</v>
      </c>
      <c r="R5" s="99">
        <v>-3119795.2709358335</v>
      </c>
      <c r="S5" s="99">
        <v>-15852137.345968902</v>
      </c>
      <c r="T5" s="99">
        <v>326670.39667132031</v>
      </c>
      <c r="U5" s="99">
        <v>28010.315288735146</v>
      </c>
      <c r="V5" s="99">
        <v>-507490.22343341261</v>
      </c>
      <c r="W5" s="99">
        <v>-59526151.498904601</v>
      </c>
      <c r="X5" s="99">
        <v>30918780.827171311</v>
      </c>
      <c r="Y5" s="99">
        <v>1156859.0159695933</v>
      </c>
      <c r="Z5" s="99">
        <v>-150464.40684077138</v>
      </c>
      <c r="AA5" s="99">
        <v>466600.1827889136</v>
      </c>
      <c r="AB5" s="99">
        <v>-877844.9596525128</v>
      </c>
      <c r="AC5" s="99">
        <v>-279918.17793975055</v>
      </c>
      <c r="AD5" s="99">
        <v>-68479.715447014809</v>
      </c>
      <c r="AE5" s="99">
        <v>13262455.719745183</v>
      </c>
      <c r="AF5" s="99">
        <v>-765138.22214857442</v>
      </c>
      <c r="AG5" s="99">
        <v>-647537.98426070844</v>
      </c>
      <c r="AH5" s="99">
        <v>-11665825.07901817</v>
      </c>
      <c r="AI5" s="93">
        <v>1.601874828338623E-7</v>
      </c>
    </row>
    <row r="6" spans="1:16377">
      <c r="A6" s="96" t="s">
        <v>73</v>
      </c>
      <c r="B6" s="96" t="s">
        <v>133</v>
      </c>
      <c r="C6" s="97">
        <v>866129.04454999999</v>
      </c>
      <c r="D6" s="97">
        <v>9765996.613499999</v>
      </c>
      <c r="E6" s="97">
        <v>56720600.992550001</v>
      </c>
      <c r="F6" s="97">
        <v>182874849.97789997</v>
      </c>
      <c r="G6" s="97">
        <v>462965.90445000003</v>
      </c>
      <c r="H6" s="97">
        <v>29331515.4296</v>
      </c>
      <c r="I6" s="97">
        <v>2032072.1058499999</v>
      </c>
      <c r="J6" s="97">
        <v>130227715.5679</v>
      </c>
      <c r="K6" s="97">
        <v>19645843.161699999</v>
      </c>
      <c r="L6" s="97">
        <v>156040555.64119998</v>
      </c>
      <c r="M6" s="97">
        <v>1691726.3035499998</v>
      </c>
      <c r="N6" s="97">
        <v>3520858.2621499998</v>
      </c>
      <c r="O6" s="97">
        <v>3988685.0999999996</v>
      </c>
      <c r="P6" s="97">
        <v>89870295.024999991</v>
      </c>
      <c r="Q6" s="97">
        <v>12474963.026699999</v>
      </c>
      <c r="R6" s="97">
        <v>442445648.10999995</v>
      </c>
      <c r="S6" s="97">
        <v>640969844.43344998</v>
      </c>
      <c r="T6" s="97">
        <v>18623419.5891</v>
      </c>
      <c r="U6" s="97">
        <v>418724.25135000004</v>
      </c>
      <c r="V6" s="97">
        <v>8210645.3894500006</v>
      </c>
      <c r="W6" s="97">
        <v>96256928.60664998</v>
      </c>
      <c r="X6" s="97">
        <v>32779891.257349998</v>
      </c>
      <c r="Y6" s="97">
        <v>3128786.4526999998</v>
      </c>
      <c r="Z6" s="97">
        <v>1057353.42765</v>
      </c>
      <c r="AA6" s="97">
        <v>1047599.5526000001</v>
      </c>
      <c r="AB6" s="97">
        <v>3520595.9071499999</v>
      </c>
      <c r="AC6" s="97">
        <v>1624758.3949499999</v>
      </c>
      <c r="AD6" s="97">
        <v>2427839.8305000002</v>
      </c>
      <c r="AE6" s="97">
        <v>1719678.7982999999</v>
      </c>
      <c r="AF6" s="97">
        <v>993014.03399999999</v>
      </c>
      <c r="AG6" s="97">
        <v>148165.97884999998</v>
      </c>
      <c r="AH6" s="97">
        <v>2410150.8475500001</v>
      </c>
      <c r="AI6" s="92">
        <v>1957297817.018199</v>
      </c>
    </row>
    <row r="7" spans="1:16377">
      <c r="A7" s="96"/>
      <c r="B7" s="96" t="s">
        <v>134</v>
      </c>
      <c r="C7" s="97">
        <v>850181.41180122399</v>
      </c>
      <c r="D7" s="97">
        <v>11818108.994500088</v>
      </c>
      <c r="E7" s="97">
        <v>54401177.432854369</v>
      </c>
      <c r="F7" s="97">
        <v>117396263.98712814</v>
      </c>
      <c r="G7" s="97">
        <v>387415.11783213547</v>
      </c>
      <c r="H7" s="97">
        <v>33604681.092989989</v>
      </c>
      <c r="I7" s="97">
        <v>3207294.4067030246</v>
      </c>
      <c r="J7" s="97">
        <v>123975296.65406998</v>
      </c>
      <c r="K7" s="97">
        <v>31449204.413304023</v>
      </c>
      <c r="L7" s="97">
        <v>185913871.49057519</v>
      </c>
      <c r="M7" s="97">
        <v>1602497.2928311895</v>
      </c>
      <c r="N7" s="97">
        <v>5506122.0230490742</v>
      </c>
      <c r="O7" s="97">
        <v>8405059.4550989084</v>
      </c>
      <c r="P7" s="97">
        <v>56105946.079837896</v>
      </c>
      <c r="Q7" s="97">
        <v>12664070.060385048</v>
      </c>
      <c r="R7" s="97">
        <v>454330687.45120013</v>
      </c>
      <c r="S7" s="97">
        <v>578941662.96680427</v>
      </c>
      <c r="T7" s="97">
        <v>15566141.378338043</v>
      </c>
      <c r="U7" s="97">
        <v>516539.14134846808</v>
      </c>
      <c r="V7" s="97">
        <v>8068787.6404879764</v>
      </c>
      <c r="W7" s="97">
        <v>177184727.55097044</v>
      </c>
      <c r="X7" s="97">
        <v>40326741.751089066</v>
      </c>
      <c r="Y7" s="97">
        <v>4517677.2993644383</v>
      </c>
      <c r="Z7" s="97">
        <v>1527755.1031589555</v>
      </c>
      <c r="AA7" s="97">
        <v>751148.55966022715</v>
      </c>
      <c r="AB7" s="97">
        <v>5384743.9717318863</v>
      </c>
      <c r="AC7" s="97">
        <v>1873977.569403572</v>
      </c>
      <c r="AD7" s="97">
        <v>1717217.181761615</v>
      </c>
      <c r="AE7" s="97">
        <v>2994710.170672392</v>
      </c>
      <c r="AF7" s="97">
        <v>2264615.2210554243</v>
      </c>
      <c r="AG7" s="97">
        <v>251967.36361227446</v>
      </c>
      <c r="AH7" s="97">
        <v>13791526.784580609</v>
      </c>
      <c r="AI7" s="92">
        <v>1957297817.0181999</v>
      </c>
    </row>
    <row r="8" spans="1:16377" ht="14.65" thickBot="1">
      <c r="A8" s="98"/>
      <c r="B8" s="98" t="s">
        <v>135</v>
      </c>
      <c r="C8" s="99">
        <v>15947.632748775999</v>
      </c>
      <c r="D8" s="99">
        <v>-2052112.3810000876</v>
      </c>
      <c r="E8" s="99">
        <v>2319423.5596956294</v>
      </c>
      <c r="F8" s="99">
        <v>65478585.990771867</v>
      </c>
      <c r="G8" s="99">
        <v>75550.786617864534</v>
      </c>
      <c r="H8" s="99">
        <v>-4273165.6633899938</v>
      </c>
      <c r="I8" s="99">
        <v>-1175222.3008530247</v>
      </c>
      <c r="J8" s="99">
        <v>6252418.9138300195</v>
      </c>
      <c r="K8" s="99">
        <v>-11803361.251604024</v>
      </c>
      <c r="L8" s="99">
        <v>-29873315.849375211</v>
      </c>
      <c r="M8" s="99">
        <v>89229.010718810372</v>
      </c>
      <c r="N8" s="99">
        <v>-1985263.7608990744</v>
      </c>
      <c r="O8" s="99">
        <v>-4416374.3550989097</v>
      </c>
      <c r="P8" s="99">
        <v>33764348.945162103</v>
      </c>
      <c r="Q8" s="99">
        <v>-189107.03368504858</v>
      </c>
      <c r="R8" s="99">
        <v>-11885039.341200173</v>
      </c>
      <c r="S8" s="99">
        <v>62028181.466645718</v>
      </c>
      <c r="T8" s="99">
        <v>3057278.2107619569</v>
      </c>
      <c r="U8" s="99">
        <v>-97814.889998468105</v>
      </c>
      <c r="V8" s="99">
        <v>141857.7489620233</v>
      </c>
      <c r="W8" s="99">
        <v>-80927798.944320455</v>
      </c>
      <c r="X8" s="99">
        <v>-7546850.4937390694</v>
      </c>
      <c r="Y8" s="99">
        <v>-1388890.8466644385</v>
      </c>
      <c r="Z8" s="99">
        <v>-470401.67550895549</v>
      </c>
      <c r="AA8" s="99">
        <v>296450.9929397729</v>
      </c>
      <c r="AB8" s="99">
        <v>-1864148.064581885</v>
      </c>
      <c r="AC8" s="99">
        <v>-249219.17445357208</v>
      </c>
      <c r="AD8" s="99">
        <v>710622.64873838506</v>
      </c>
      <c r="AE8" s="99">
        <v>-1275031.3723723923</v>
      </c>
      <c r="AF8" s="99">
        <v>-1271601.1870554243</v>
      </c>
      <c r="AG8" s="99">
        <v>-103801.38476227444</v>
      </c>
      <c r="AH8" s="99">
        <v>-11381375.937030608</v>
      </c>
      <c r="AI8" s="93">
        <v>-1.3411045074462891E-7</v>
      </c>
    </row>
    <row r="9" spans="1:16377">
      <c r="A9" s="96" t="s">
        <v>74</v>
      </c>
      <c r="B9" s="96" t="s">
        <v>133</v>
      </c>
      <c r="C9" s="97">
        <v>1998001.4670499996</v>
      </c>
      <c r="D9" s="97">
        <v>6727123.5578000005</v>
      </c>
      <c r="E9" s="97">
        <v>51441299.852200001</v>
      </c>
      <c r="F9" s="97">
        <v>32673020.758950002</v>
      </c>
      <c r="G9" s="97">
        <v>270092.89879999997</v>
      </c>
      <c r="H9" s="97">
        <v>19551070.299799997</v>
      </c>
      <c r="I9" s="97">
        <v>17124500.831599999</v>
      </c>
      <c r="J9" s="97">
        <v>14517746.357849998</v>
      </c>
      <c r="K9" s="97">
        <v>26480251.765700001</v>
      </c>
      <c r="L9" s="97">
        <v>197818882.98279998</v>
      </c>
      <c r="M9" s="97">
        <v>934755.02355000004</v>
      </c>
      <c r="N9" s="97">
        <v>2677589.4873500001</v>
      </c>
      <c r="O9" s="97">
        <v>3190919.65</v>
      </c>
      <c r="P9" s="97">
        <v>4841865.3390999995</v>
      </c>
      <c r="Q9" s="97">
        <v>4470683.9073999999</v>
      </c>
      <c r="R9" s="97">
        <v>573185160.0150001</v>
      </c>
      <c r="S9" s="97">
        <v>472994918.50420004</v>
      </c>
      <c r="T9" s="97">
        <v>745537.90115000005</v>
      </c>
      <c r="U9" s="97">
        <v>34577774.934750006</v>
      </c>
      <c r="V9" s="97">
        <v>6355708.3885500003</v>
      </c>
      <c r="W9" s="97">
        <v>75753280.040000007</v>
      </c>
      <c r="X9" s="97">
        <v>12137799.762949999</v>
      </c>
      <c r="Y9" s="97">
        <v>2715472.3178500002</v>
      </c>
      <c r="Z9" s="97">
        <v>64713426.544749998</v>
      </c>
      <c r="AA9" s="97">
        <v>643421.72620000003</v>
      </c>
      <c r="AB9" s="97">
        <v>9007607.2553000003</v>
      </c>
      <c r="AC9" s="97">
        <v>1804838.6571499999</v>
      </c>
      <c r="AD9" s="97">
        <v>87923.15459999998</v>
      </c>
      <c r="AE9" s="97">
        <v>31803314.11335</v>
      </c>
      <c r="AF9" s="97">
        <v>915642.15644999989</v>
      </c>
      <c r="AG9" s="97">
        <v>92472.539799999999</v>
      </c>
      <c r="AH9" s="97">
        <v>1374483.04015</v>
      </c>
      <c r="AI9" s="92">
        <v>1673626585.2321501</v>
      </c>
    </row>
    <row r="10" spans="1:16377">
      <c r="A10" s="96"/>
      <c r="B10" s="96" t="s">
        <v>134</v>
      </c>
      <c r="C10" s="97">
        <v>1453183.8246820625</v>
      </c>
      <c r="D10" s="97">
        <v>9338826.2717047334</v>
      </c>
      <c r="E10" s="97">
        <v>57492194.653943703</v>
      </c>
      <c r="F10" s="97">
        <v>28560646.042513497</v>
      </c>
      <c r="G10" s="97">
        <v>325948.93536889285</v>
      </c>
      <c r="H10" s="97">
        <v>23803165.174807746</v>
      </c>
      <c r="I10" s="97">
        <v>10588947.726411231</v>
      </c>
      <c r="J10" s="97">
        <v>25881536.37985336</v>
      </c>
      <c r="K10" s="97">
        <v>25147967.290904969</v>
      </c>
      <c r="L10" s="97">
        <v>176087335.61008278</v>
      </c>
      <c r="M10" s="97">
        <v>939883.18663826294</v>
      </c>
      <c r="N10" s="97">
        <v>2688484.7479503136</v>
      </c>
      <c r="O10" s="97">
        <v>5095010.1045735022</v>
      </c>
      <c r="P10" s="97">
        <v>4239263.690877812</v>
      </c>
      <c r="Q10" s="97">
        <v>4899640.0365839209</v>
      </c>
      <c r="R10" s="97">
        <v>502033943.41082788</v>
      </c>
      <c r="S10" s="97">
        <v>493701268.06624228</v>
      </c>
      <c r="T10" s="97">
        <v>667324.25283984828</v>
      </c>
      <c r="U10" s="97">
        <v>46164716.748094618</v>
      </c>
      <c r="V10" s="97">
        <v>7204513.0581430569</v>
      </c>
      <c r="W10" s="97">
        <v>121895906.87398405</v>
      </c>
      <c r="X10" s="97">
        <v>12660243.512002518</v>
      </c>
      <c r="Y10" s="97">
        <v>2601846.0856044739</v>
      </c>
      <c r="Z10" s="97">
        <v>51168032.432326198</v>
      </c>
      <c r="AA10" s="97">
        <v>259032.09103751744</v>
      </c>
      <c r="AB10" s="97">
        <v>15341643.820659064</v>
      </c>
      <c r="AC10" s="97">
        <v>2036305.0489807646</v>
      </c>
      <c r="AD10" s="97">
        <v>185620.85984691125</v>
      </c>
      <c r="AE10" s="97">
        <v>33503887.618312895</v>
      </c>
      <c r="AF10" s="97">
        <v>1313451.3216490627</v>
      </c>
      <c r="AG10" s="97">
        <v>185858.00818921614</v>
      </c>
      <c r="AH10" s="97">
        <v>6160958.3465127824</v>
      </c>
      <c r="AI10" s="92">
        <v>1673626585.2321496</v>
      </c>
    </row>
    <row r="11" spans="1:16377" ht="14.65" thickBot="1">
      <c r="A11" s="98"/>
      <c r="B11" s="98" t="s">
        <v>135</v>
      </c>
      <c r="C11" s="99">
        <v>544817.64236793749</v>
      </c>
      <c r="D11" s="99">
        <v>-2611702.7139047328</v>
      </c>
      <c r="E11" s="99">
        <v>-6050894.8017437104</v>
      </c>
      <c r="F11" s="99">
        <v>4112374.7164365007</v>
      </c>
      <c r="G11" s="99">
        <v>-55856.036568892901</v>
      </c>
      <c r="H11" s="99">
        <v>-4252094.8750077477</v>
      </c>
      <c r="I11" s="99">
        <v>6535553.1051887702</v>
      </c>
      <c r="J11" s="99">
        <v>-11363790.022003362</v>
      </c>
      <c r="K11" s="99">
        <v>1332284.4747950337</v>
      </c>
      <c r="L11" s="99">
        <v>21731547.372717239</v>
      </c>
      <c r="M11" s="99">
        <v>-5128.1630882629252</v>
      </c>
      <c r="N11" s="99">
        <v>-10895.260600313195</v>
      </c>
      <c r="O11" s="99">
        <v>-1904090.4545735021</v>
      </c>
      <c r="P11" s="99">
        <v>602601.64822218823</v>
      </c>
      <c r="Q11" s="99">
        <v>-428956.1291839215</v>
      </c>
      <c r="R11" s="99">
        <v>71151216.60417214</v>
      </c>
      <c r="S11" s="99">
        <v>-20706349.562042221</v>
      </c>
      <c r="T11" s="99">
        <v>78213.648310151708</v>
      </c>
      <c r="U11" s="99">
        <v>-11586941.813344613</v>
      </c>
      <c r="V11" s="99">
        <v>-848804.66959305829</v>
      </c>
      <c r="W11" s="99">
        <v>-46142626.833984047</v>
      </c>
      <c r="X11" s="99">
        <v>-522443.74905251758</v>
      </c>
      <c r="Y11" s="99">
        <v>113626.23224552593</v>
      </c>
      <c r="Z11" s="99">
        <v>13545394.112423796</v>
      </c>
      <c r="AA11" s="99">
        <v>384389.63516248256</v>
      </c>
      <c r="AB11" s="99">
        <v>-6334036.5653590625</v>
      </c>
      <c r="AC11" s="99">
        <v>-231466.39183076471</v>
      </c>
      <c r="AD11" s="99">
        <v>-97697.705246911268</v>
      </c>
      <c r="AE11" s="99">
        <v>-1700573.5049628969</v>
      </c>
      <c r="AF11" s="99">
        <v>-397809.16519906267</v>
      </c>
      <c r="AG11" s="99">
        <v>-93385.468389216141</v>
      </c>
      <c r="AH11" s="99">
        <v>-4786475.3063627826</v>
      </c>
      <c r="AI11" s="93">
        <v>1.6298145055770874E-7</v>
      </c>
    </row>
    <row r="12" spans="1:16377">
      <c r="A12" s="96" t="s">
        <v>75</v>
      </c>
      <c r="B12" s="96" t="s">
        <v>133</v>
      </c>
      <c r="C12" s="97">
        <v>168273.4706</v>
      </c>
      <c r="D12" s="97">
        <v>724803.63179999997</v>
      </c>
      <c r="E12" s="97">
        <v>10592243.881999999</v>
      </c>
      <c r="F12" s="97">
        <v>9222966.8814000003</v>
      </c>
      <c r="G12" s="97">
        <v>2233.9892499999996</v>
      </c>
      <c r="H12" s="97">
        <v>4895137.5677000005</v>
      </c>
      <c r="I12" s="97">
        <v>75827.477250000011</v>
      </c>
      <c r="J12" s="97">
        <v>1295967.2807</v>
      </c>
      <c r="K12" s="97">
        <v>1349572.602</v>
      </c>
      <c r="L12" s="97">
        <v>61887552.929649994</v>
      </c>
      <c r="M12" s="97">
        <v>64291.683899999996</v>
      </c>
      <c r="N12" s="97">
        <v>52288805.931999996</v>
      </c>
      <c r="O12" s="97">
        <v>465322.32499999995</v>
      </c>
      <c r="P12" s="97">
        <v>368660.65315000003</v>
      </c>
      <c r="Q12" s="97">
        <v>1027305.7426499999</v>
      </c>
      <c r="R12" s="97">
        <v>317450462.31</v>
      </c>
      <c r="S12" s="97">
        <v>87682453.848450005</v>
      </c>
      <c r="T12" s="97">
        <v>425086.52714999998</v>
      </c>
      <c r="U12" s="97">
        <v>89443.798150000002</v>
      </c>
      <c r="V12" s="97">
        <v>1364886.1512</v>
      </c>
      <c r="W12" s="97">
        <v>22046583.160950001</v>
      </c>
      <c r="X12" s="97">
        <v>12333658.02555</v>
      </c>
      <c r="Y12" s="97">
        <v>1855121.8838000002</v>
      </c>
      <c r="Z12" s="97">
        <v>58291.213749999995</v>
      </c>
      <c r="AA12" s="97">
        <v>306123.83915000001</v>
      </c>
      <c r="AB12" s="97">
        <v>11490899.569750002</v>
      </c>
      <c r="AC12" s="97">
        <v>648167.81680000003</v>
      </c>
      <c r="AD12" s="97">
        <v>11746.400750000001</v>
      </c>
      <c r="AE12" s="97">
        <v>570129.66729999997</v>
      </c>
      <c r="AF12" s="97">
        <v>264438.57644999999</v>
      </c>
      <c r="AG12" s="97">
        <v>6459.4125000000004</v>
      </c>
      <c r="AH12" s="97">
        <v>218489.32264999999</v>
      </c>
      <c r="AI12" s="92">
        <v>601251407.5733999</v>
      </c>
    </row>
    <row r="13" spans="1:16377">
      <c r="A13" s="96"/>
      <c r="B13" s="96" t="s">
        <v>134</v>
      </c>
      <c r="C13" s="97">
        <v>226920.4016178388</v>
      </c>
      <c r="D13" s="97">
        <v>1441352.1626769463</v>
      </c>
      <c r="E13" s="97">
        <v>15576322.578304272</v>
      </c>
      <c r="F13" s="97">
        <v>8725495.5388653185</v>
      </c>
      <c r="G13" s="97">
        <v>37851.888111924316</v>
      </c>
      <c r="H13" s="97">
        <v>6722527.2874822691</v>
      </c>
      <c r="I13" s="97">
        <v>296907.65214552428</v>
      </c>
      <c r="J13" s="97">
        <v>2980474.0819419329</v>
      </c>
      <c r="K13" s="97">
        <v>3572025.9400591729</v>
      </c>
      <c r="L13" s="97">
        <v>64910138.443411067</v>
      </c>
      <c r="M13" s="97">
        <v>136035.25320534545</v>
      </c>
      <c r="N13" s="97">
        <v>45440984.003640361</v>
      </c>
      <c r="O13" s="97">
        <v>1286443.8900886271</v>
      </c>
      <c r="P13" s="97">
        <v>463325.5080927317</v>
      </c>
      <c r="Q13" s="97">
        <v>1546813.987979827</v>
      </c>
      <c r="R13" s="97">
        <v>269472081.08463323</v>
      </c>
      <c r="S13" s="97">
        <v>113253259.12262702</v>
      </c>
      <c r="T13" s="97">
        <v>467016.07341182727</v>
      </c>
      <c r="U13" s="97">
        <v>129319.78478236638</v>
      </c>
      <c r="V13" s="97">
        <v>1689140.0029472623</v>
      </c>
      <c r="W13" s="97">
        <v>28917443.326688051</v>
      </c>
      <c r="X13" s="97">
        <v>16300746.0221473</v>
      </c>
      <c r="Y13" s="97">
        <v>1546756.0610395807</v>
      </c>
      <c r="Z13" s="97">
        <v>149461.94186519395</v>
      </c>
      <c r="AA13" s="97">
        <v>108410.61098737727</v>
      </c>
      <c r="AB13" s="97">
        <v>12415040.693025116</v>
      </c>
      <c r="AC13" s="97">
        <v>750000.87632213358</v>
      </c>
      <c r="AD13" s="97">
        <v>20949.361358024857</v>
      </c>
      <c r="AE13" s="97">
        <v>1196419.741535513</v>
      </c>
      <c r="AF13" s="97">
        <v>424402.6105572778</v>
      </c>
      <c r="AG13" s="97">
        <v>55179.088249403852</v>
      </c>
      <c r="AH13" s="97">
        <v>992162.55360011291</v>
      </c>
      <c r="AI13" s="92">
        <v>601251407.57340002</v>
      </c>
    </row>
    <row r="14" spans="1:16377" ht="14.65" thickBot="1">
      <c r="A14" s="98"/>
      <c r="B14" s="98" t="s">
        <v>135</v>
      </c>
      <c r="C14" s="99">
        <v>-58646.931017838797</v>
      </c>
      <c r="D14" s="99">
        <v>-716548.53087694629</v>
      </c>
      <c r="E14" s="99">
        <v>-4984078.696304271</v>
      </c>
      <c r="F14" s="99">
        <v>497471.34253468039</v>
      </c>
      <c r="G14" s="99">
        <v>-35617.898861924317</v>
      </c>
      <c r="H14" s="99">
        <v>-1827389.7197822691</v>
      </c>
      <c r="I14" s="99">
        <v>-221080.17489552428</v>
      </c>
      <c r="J14" s="99">
        <v>-1684506.8012419329</v>
      </c>
      <c r="K14" s="99">
        <v>-2222453.338059173</v>
      </c>
      <c r="L14" s="99">
        <v>-3022585.5137610789</v>
      </c>
      <c r="M14" s="99">
        <v>-71743.56930534546</v>
      </c>
      <c r="N14" s="99">
        <v>6847821.928359637</v>
      </c>
      <c r="O14" s="99">
        <v>-821121.56508862716</v>
      </c>
      <c r="P14" s="99">
        <v>-94664.854942731676</v>
      </c>
      <c r="Q14" s="99">
        <v>-519508.24532982707</v>
      </c>
      <c r="R14" s="99">
        <v>47978381.225366741</v>
      </c>
      <c r="S14" s="99">
        <v>-25570805.27417703</v>
      </c>
      <c r="T14" s="99">
        <v>-41929.54626182733</v>
      </c>
      <c r="U14" s="99">
        <v>-39875.986632366374</v>
      </c>
      <c r="V14" s="99">
        <v>-324253.85174726218</v>
      </c>
      <c r="W14" s="99">
        <v>-6870860.1657380536</v>
      </c>
      <c r="X14" s="99">
        <v>-3967087.9965972998</v>
      </c>
      <c r="Y14" s="99">
        <v>308365.8227604194</v>
      </c>
      <c r="Z14" s="99">
        <v>-91170.728115193953</v>
      </c>
      <c r="AA14" s="99">
        <v>197713.22816262275</v>
      </c>
      <c r="AB14" s="99">
        <v>-924141.12327511702</v>
      </c>
      <c r="AC14" s="99">
        <v>-101833.05952213357</v>
      </c>
      <c r="AD14" s="99">
        <v>-9202.9606080248559</v>
      </c>
      <c r="AE14" s="99">
        <v>-626290.07423551299</v>
      </c>
      <c r="AF14" s="99">
        <v>-159964.03410727787</v>
      </c>
      <c r="AG14" s="99">
        <v>-48719.675749403854</v>
      </c>
      <c r="AH14" s="99">
        <v>-773673.23095011292</v>
      </c>
      <c r="AI14" s="93">
        <v>0</v>
      </c>
    </row>
    <row r="15" spans="1:16377">
      <c r="A15" s="96" t="s">
        <v>76</v>
      </c>
      <c r="B15" s="96" t="s">
        <v>133</v>
      </c>
      <c r="C15" s="97">
        <v>344890.46854999999</v>
      </c>
      <c r="D15" s="97">
        <v>340955.90449999995</v>
      </c>
      <c r="E15" s="97">
        <v>4209496.2221499998</v>
      </c>
      <c r="F15" s="97">
        <v>4570519.7928499999</v>
      </c>
      <c r="G15" s="97">
        <v>2857.9014999999999</v>
      </c>
      <c r="H15" s="97">
        <v>5920710.6075999998</v>
      </c>
      <c r="I15" s="97">
        <v>105026.8404</v>
      </c>
      <c r="J15" s="97">
        <v>5946038.2976500001</v>
      </c>
      <c r="K15" s="97">
        <v>528065917.99169993</v>
      </c>
      <c r="L15" s="97">
        <v>31785635.96435</v>
      </c>
      <c r="M15" s="97">
        <v>108435.00109999999</v>
      </c>
      <c r="N15" s="97">
        <v>61199.923999999999</v>
      </c>
      <c r="O15" s="97">
        <v>27624866.435000002</v>
      </c>
      <c r="P15" s="97">
        <v>100615.52184999999</v>
      </c>
      <c r="Q15" s="97">
        <v>848801.28804999997</v>
      </c>
      <c r="R15" s="97">
        <v>42244499.390000001</v>
      </c>
      <c r="S15" s="97">
        <v>141496162.26820001</v>
      </c>
      <c r="T15" s="97">
        <v>14725.432499999999</v>
      </c>
      <c r="U15" s="97">
        <v>178246.67440000002</v>
      </c>
      <c r="V15" s="97">
        <v>1337159.7722</v>
      </c>
      <c r="W15" s="97">
        <v>15246734.2119</v>
      </c>
      <c r="X15" s="97">
        <v>4668756.3813500004</v>
      </c>
      <c r="Y15" s="97">
        <v>363258.52645</v>
      </c>
      <c r="Z15" s="97">
        <v>184393.07769999999</v>
      </c>
      <c r="AA15" s="97">
        <v>258497.54140000002</v>
      </c>
      <c r="AB15" s="97">
        <v>2269362.3669999996</v>
      </c>
      <c r="AC15" s="97">
        <v>138111.47890000002</v>
      </c>
      <c r="AD15" s="97">
        <v>24576.625350000002</v>
      </c>
      <c r="AE15" s="97">
        <v>784034.33870000008</v>
      </c>
      <c r="AF15" s="97">
        <v>779493.79604999989</v>
      </c>
      <c r="AG15" s="97">
        <v>33846.466999999997</v>
      </c>
      <c r="AH15" s="97">
        <v>224559.12195</v>
      </c>
      <c r="AI15" s="92">
        <v>820282385.6322999</v>
      </c>
    </row>
    <row r="16" spans="1:16377">
      <c r="A16" s="96"/>
      <c r="B16" s="96" t="s">
        <v>134</v>
      </c>
      <c r="C16" s="97">
        <v>214574.74137151352</v>
      </c>
      <c r="D16" s="97">
        <v>930014.33945831028</v>
      </c>
      <c r="E16" s="97">
        <v>6117129.5085116373</v>
      </c>
      <c r="F16" s="97">
        <v>4001242.9237225833</v>
      </c>
      <c r="G16" s="97">
        <v>10837.09662826085</v>
      </c>
      <c r="H16" s="97">
        <v>7680664.4708186025</v>
      </c>
      <c r="I16" s="97">
        <v>405770.18904157472</v>
      </c>
      <c r="J16" s="97">
        <v>6629500.6874530204</v>
      </c>
      <c r="K16" s="97">
        <v>383358315.30713153</v>
      </c>
      <c r="L16" s="97">
        <v>58170268.193748176</v>
      </c>
      <c r="M16" s="97">
        <v>68146.770878626528</v>
      </c>
      <c r="N16" s="97">
        <v>243019.88205692763</v>
      </c>
      <c r="O16" s="97">
        <v>26426793.213933341</v>
      </c>
      <c r="P16" s="97">
        <v>123528.38673943159</v>
      </c>
      <c r="Q16" s="97">
        <v>752980.04471048457</v>
      </c>
      <c r="R16" s="97">
        <v>90809759.153218329</v>
      </c>
      <c r="S16" s="97">
        <v>180589730.72924858</v>
      </c>
      <c r="T16" s="97">
        <v>33269.414343300501</v>
      </c>
      <c r="U16" s="97">
        <v>190875.36076874772</v>
      </c>
      <c r="V16" s="97">
        <v>1710625.919814832</v>
      </c>
      <c r="W16" s="97">
        <v>37582366.987208143</v>
      </c>
      <c r="X16" s="97">
        <v>6398375.0664927103</v>
      </c>
      <c r="Y16" s="97">
        <v>394745.07540701563</v>
      </c>
      <c r="Z16" s="97">
        <v>117627.21590534801</v>
      </c>
      <c r="AA16" s="97">
        <v>71947.46400845985</v>
      </c>
      <c r="AB16" s="97">
        <v>4274968.3655052735</v>
      </c>
      <c r="AC16" s="97">
        <v>139656.32635585277</v>
      </c>
      <c r="AD16" s="97">
        <v>18816.402035408286</v>
      </c>
      <c r="AE16" s="97">
        <v>865596.84878932405</v>
      </c>
      <c r="AF16" s="97">
        <v>824949.00294243405</v>
      </c>
      <c r="AG16" s="97">
        <v>81856.120967995957</v>
      </c>
      <c r="AH16" s="97">
        <v>1044434.4230841799</v>
      </c>
      <c r="AI16" s="92">
        <v>820282385.63229978</v>
      </c>
    </row>
    <row r="17" spans="1:35" ht="14.65" thickBot="1">
      <c r="A17" s="98"/>
      <c r="B17" s="98" t="s">
        <v>135</v>
      </c>
      <c r="C17" s="99">
        <v>130315.72717848647</v>
      </c>
      <c r="D17" s="99">
        <v>-589058.43495831022</v>
      </c>
      <c r="E17" s="99">
        <v>-1907633.2863616368</v>
      </c>
      <c r="F17" s="99">
        <v>569276.86912741628</v>
      </c>
      <c r="G17" s="99">
        <v>-7979.1951282608497</v>
      </c>
      <c r="H17" s="99">
        <v>-1759953.863218603</v>
      </c>
      <c r="I17" s="99">
        <v>-300743.34864157473</v>
      </c>
      <c r="J17" s="99">
        <v>-683462.38980302121</v>
      </c>
      <c r="K17" s="99">
        <v>144707602.68456846</v>
      </c>
      <c r="L17" s="99">
        <v>-26384632.229398176</v>
      </c>
      <c r="M17" s="99">
        <v>40288.230221373466</v>
      </c>
      <c r="N17" s="99">
        <v>-181819.95805692763</v>
      </c>
      <c r="O17" s="99">
        <v>1198073.2210666593</v>
      </c>
      <c r="P17" s="99">
        <v>-22912.864889431581</v>
      </c>
      <c r="Q17" s="99">
        <v>95821.24333951532</v>
      </c>
      <c r="R17" s="99">
        <v>-48565259.763218321</v>
      </c>
      <c r="S17" s="99">
        <v>-39093568.461048581</v>
      </c>
      <c r="T17" s="99">
        <v>-18543.981843300502</v>
      </c>
      <c r="U17" s="99">
        <v>-12628.68636874772</v>
      </c>
      <c r="V17" s="99">
        <v>-373466.14761483198</v>
      </c>
      <c r="W17" s="99">
        <v>-22335632.775308147</v>
      </c>
      <c r="X17" s="99">
        <v>-1729618.6851427101</v>
      </c>
      <c r="Y17" s="99">
        <v>-31486.548957015679</v>
      </c>
      <c r="Z17" s="99">
        <v>66765.861794651981</v>
      </c>
      <c r="AA17" s="99">
        <v>186550.07739154017</v>
      </c>
      <c r="AB17" s="99">
        <v>-2005605.9985052734</v>
      </c>
      <c r="AC17" s="99">
        <v>-1544.8474558527523</v>
      </c>
      <c r="AD17" s="99">
        <v>5760.2233145917162</v>
      </c>
      <c r="AE17" s="99">
        <v>-81562.510089323885</v>
      </c>
      <c r="AF17" s="99">
        <v>-45455.206892434027</v>
      </c>
      <c r="AG17" s="99">
        <v>-48009.653967995975</v>
      </c>
      <c r="AH17" s="99">
        <v>-819875.30113417981</v>
      </c>
      <c r="AI17" s="93">
        <v>3.9115548133850098E-8</v>
      </c>
    </row>
    <row r="18" spans="1:35">
      <c r="A18" s="96" t="s">
        <v>77</v>
      </c>
      <c r="B18" s="96" t="s">
        <v>133</v>
      </c>
      <c r="C18" s="97">
        <v>68096.262199999997</v>
      </c>
      <c r="D18" s="97">
        <v>103762.81269999999</v>
      </c>
      <c r="E18" s="97">
        <v>1613865.52195</v>
      </c>
      <c r="F18" s="97">
        <v>1641669.5747</v>
      </c>
      <c r="G18" s="97">
        <v>4190.6487499999994</v>
      </c>
      <c r="H18" s="97">
        <v>1535493.4503000001</v>
      </c>
      <c r="I18" s="97">
        <v>43839.738649999999</v>
      </c>
      <c r="J18" s="97">
        <v>1060061.4057</v>
      </c>
      <c r="K18" s="97">
        <v>983261.10590000008</v>
      </c>
      <c r="L18" s="97">
        <v>10330127.759100001</v>
      </c>
      <c r="M18" s="97">
        <v>3861227.1223499998</v>
      </c>
      <c r="N18" s="97">
        <v>107351.97125</v>
      </c>
      <c r="O18" s="97">
        <v>97235.72</v>
      </c>
      <c r="P18" s="97">
        <v>270693.58349999995</v>
      </c>
      <c r="Q18" s="97">
        <v>228244.32649999997</v>
      </c>
      <c r="R18" s="97">
        <v>55224332.064999998</v>
      </c>
      <c r="S18" s="97">
        <v>43375908.693549998</v>
      </c>
      <c r="T18" s="97">
        <v>47386.104500000001</v>
      </c>
      <c r="U18" s="97">
        <v>14156.513199999999</v>
      </c>
      <c r="V18" s="97">
        <v>303897.4204</v>
      </c>
      <c r="W18" s="97">
        <v>3897663.72</v>
      </c>
      <c r="X18" s="97">
        <v>2670270.0918499995</v>
      </c>
      <c r="Y18" s="97">
        <v>70815.197799999994</v>
      </c>
      <c r="Z18" s="97">
        <v>212040.3033</v>
      </c>
      <c r="AA18" s="97">
        <v>62106.275750000001</v>
      </c>
      <c r="AB18" s="97">
        <v>627207.43665000005</v>
      </c>
      <c r="AC18" s="97">
        <v>50319722.740450002</v>
      </c>
      <c r="AD18" s="97">
        <v>294</v>
      </c>
      <c r="AE18" s="97">
        <v>219523.54289999997</v>
      </c>
      <c r="AF18" s="97">
        <v>275380.78600000002</v>
      </c>
      <c r="AG18" s="97">
        <v>0</v>
      </c>
      <c r="AH18" s="97">
        <v>6620.6557499999999</v>
      </c>
      <c r="AI18" s="92">
        <v>179276446.55064997</v>
      </c>
    </row>
    <row r="19" spans="1:35">
      <c r="A19" s="96"/>
      <c r="B19" s="96" t="s">
        <v>134</v>
      </c>
      <c r="C19" s="97">
        <v>97993.843662331783</v>
      </c>
      <c r="D19" s="97">
        <v>376164.63006089313</v>
      </c>
      <c r="E19" s="97">
        <v>2423014.7905266071</v>
      </c>
      <c r="F19" s="97">
        <v>1576875.8298790522</v>
      </c>
      <c r="G19" s="97">
        <v>15604.218457340503</v>
      </c>
      <c r="H19" s="97">
        <v>2212633.6950726989</v>
      </c>
      <c r="I19" s="97">
        <v>71478.631406589033</v>
      </c>
      <c r="J19" s="97">
        <v>1585178.9651304483</v>
      </c>
      <c r="K19" s="97">
        <v>1544047.9066469879</v>
      </c>
      <c r="L19" s="97">
        <v>12896575.420100575</v>
      </c>
      <c r="M19" s="97">
        <v>3777209.7513361415</v>
      </c>
      <c r="N19" s="97">
        <v>252347.68368262006</v>
      </c>
      <c r="O19" s="97">
        <v>280471.26242034673</v>
      </c>
      <c r="P19" s="97">
        <v>283384.14928306802</v>
      </c>
      <c r="Q19" s="97">
        <v>247951.3785250847</v>
      </c>
      <c r="R19" s="97">
        <v>51200253.534583136</v>
      </c>
      <c r="S19" s="97">
        <v>40942595.372364543</v>
      </c>
      <c r="T19" s="97">
        <v>56620.293691270039</v>
      </c>
      <c r="U19" s="97">
        <v>90835.429324905301</v>
      </c>
      <c r="V19" s="97">
        <v>424934.22323814547</v>
      </c>
      <c r="W19" s="97">
        <v>5896212.2865676731</v>
      </c>
      <c r="X19" s="97">
        <v>2838580.2415687763</v>
      </c>
      <c r="Y19" s="97">
        <v>137480.08687995974</v>
      </c>
      <c r="Z19" s="97">
        <v>200147.25380198535</v>
      </c>
      <c r="AA19" s="97">
        <v>45822.478618805289</v>
      </c>
      <c r="AB19" s="97">
        <v>1231962.5532442243</v>
      </c>
      <c r="AC19" s="97">
        <v>47618921.679238565</v>
      </c>
      <c r="AD19" s="97">
        <v>7117.6009330291854</v>
      </c>
      <c r="AE19" s="97">
        <v>308389.84061289439</v>
      </c>
      <c r="AF19" s="97">
        <v>450238.89887091587</v>
      </c>
      <c r="AG19" s="97">
        <v>10656.40623292057</v>
      </c>
      <c r="AH19" s="97">
        <v>174746.21468744669</v>
      </c>
      <c r="AI19" s="92">
        <v>179276446.55064991</v>
      </c>
    </row>
    <row r="20" spans="1:35" ht="14.65" thickBot="1">
      <c r="A20" s="98"/>
      <c r="B20" s="98" t="s">
        <v>135</v>
      </c>
      <c r="C20" s="99">
        <v>-29897.581462331786</v>
      </c>
      <c r="D20" s="99">
        <v>-272401.81736089318</v>
      </c>
      <c r="E20" s="99">
        <v>-809149.26857660699</v>
      </c>
      <c r="F20" s="99">
        <v>64793.744820947759</v>
      </c>
      <c r="G20" s="99">
        <v>-11413.569707340504</v>
      </c>
      <c r="H20" s="99">
        <v>-677140.24477269896</v>
      </c>
      <c r="I20" s="99">
        <v>-27638.892756589023</v>
      </c>
      <c r="J20" s="99">
        <v>-525117.55943044845</v>
      </c>
      <c r="K20" s="99">
        <v>-560786.80074698769</v>
      </c>
      <c r="L20" s="99">
        <v>-2566447.6610005754</v>
      </c>
      <c r="M20" s="99">
        <v>84017.371013858588</v>
      </c>
      <c r="N20" s="99">
        <v>-144995.71243262006</v>
      </c>
      <c r="O20" s="99">
        <v>-183235.54242034673</v>
      </c>
      <c r="P20" s="99">
        <v>-12690.565783068072</v>
      </c>
      <c r="Q20" s="99">
        <v>-19707.052025084733</v>
      </c>
      <c r="R20" s="99">
        <v>4024078.5304168556</v>
      </c>
      <c r="S20" s="99">
        <v>2433313.3211854529</v>
      </c>
      <c r="T20" s="99">
        <v>-9234.1891912700394</v>
      </c>
      <c r="U20" s="99">
        <v>-76678.9161249053</v>
      </c>
      <c r="V20" s="99">
        <v>-121036.80283814542</v>
      </c>
      <c r="W20" s="99">
        <v>-1998548.5665676729</v>
      </c>
      <c r="X20" s="99">
        <v>-168310.14971877646</v>
      </c>
      <c r="Y20" s="99">
        <v>-66664.889079959743</v>
      </c>
      <c r="Z20" s="99">
        <v>11893.049498014654</v>
      </c>
      <c r="AA20" s="99">
        <v>16283.797131194715</v>
      </c>
      <c r="AB20" s="99">
        <v>-604755.11659422435</v>
      </c>
      <c r="AC20" s="99">
        <v>2700801.0612114333</v>
      </c>
      <c r="AD20" s="99">
        <v>-6823.6009330291854</v>
      </c>
      <c r="AE20" s="99">
        <v>-88866.297712894389</v>
      </c>
      <c r="AF20" s="99">
        <v>-174858.11287091591</v>
      </c>
      <c r="AG20" s="99">
        <v>-10656.40623292057</v>
      </c>
      <c r="AH20" s="99">
        <v>-168125.55893744668</v>
      </c>
      <c r="AI20" s="93">
        <v>4.8021320253610611E-9</v>
      </c>
    </row>
    <row r="21" spans="1:35">
      <c r="A21" s="96" t="s">
        <v>78</v>
      </c>
      <c r="B21" s="96" t="s">
        <v>133</v>
      </c>
      <c r="C21" s="97">
        <v>0</v>
      </c>
      <c r="D21" s="97">
        <v>20382.305249999998</v>
      </c>
      <c r="E21" s="97">
        <v>549723.59039999999</v>
      </c>
      <c r="F21" s="97">
        <v>30377.300749999995</v>
      </c>
      <c r="G21" s="97">
        <v>80.504999999999995</v>
      </c>
      <c r="H21" s="97">
        <v>95426.241999999998</v>
      </c>
      <c r="I21" s="97">
        <v>8321.3062499999996</v>
      </c>
      <c r="J21" s="97">
        <v>41558.567749999995</v>
      </c>
      <c r="K21" s="97">
        <v>308346.46825000003</v>
      </c>
      <c r="L21" s="97">
        <v>703553.89665000001</v>
      </c>
      <c r="M21" s="97">
        <v>1016.4345</v>
      </c>
      <c r="N21" s="97">
        <v>5892.3627499999993</v>
      </c>
      <c r="O21" s="97">
        <v>7715.7349999999997</v>
      </c>
      <c r="P21" s="97">
        <v>33556.095199999996</v>
      </c>
      <c r="Q21" s="97">
        <v>11214.926000000001</v>
      </c>
      <c r="R21" s="97">
        <v>11334477.994999997</v>
      </c>
      <c r="S21" s="97">
        <v>10300343.663299998</v>
      </c>
      <c r="T21" s="97">
        <v>7154.4875000000002</v>
      </c>
      <c r="U21" s="97">
        <v>78025.286499999987</v>
      </c>
      <c r="V21" s="97">
        <v>59826.709299999995</v>
      </c>
      <c r="W21" s="97">
        <v>331948.72814999998</v>
      </c>
      <c r="X21" s="97">
        <v>279642.24544999999</v>
      </c>
      <c r="Y21" s="97">
        <v>9665.3100000000013</v>
      </c>
      <c r="Z21" s="97">
        <v>12601.397199999999</v>
      </c>
      <c r="AA21" s="97">
        <v>0</v>
      </c>
      <c r="AB21" s="97">
        <v>614557.94799999986</v>
      </c>
      <c r="AC21" s="97">
        <v>0</v>
      </c>
      <c r="AD21" s="97">
        <v>40.417499999999997</v>
      </c>
      <c r="AE21" s="97">
        <v>3802.0725000000002</v>
      </c>
      <c r="AF21" s="97">
        <v>0</v>
      </c>
      <c r="AG21" s="97">
        <v>0</v>
      </c>
      <c r="AH21" s="97">
        <v>0</v>
      </c>
      <c r="AI21" s="92">
        <v>24849251.996149994</v>
      </c>
    </row>
    <row r="22" spans="1:35">
      <c r="A22" s="96"/>
      <c r="B22" s="96" t="s">
        <v>134</v>
      </c>
      <c r="C22" s="97">
        <v>718.39525904912398</v>
      </c>
      <c r="D22" s="97">
        <v>55756.694721078922</v>
      </c>
      <c r="E22" s="97">
        <v>795309.99845186109</v>
      </c>
      <c r="F22" s="97">
        <v>90056.520460861939</v>
      </c>
      <c r="G22" s="97">
        <v>1077.592888573686</v>
      </c>
      <c r="H22" s="97">
        <v>78732.442797358672</v>
      </c>
      <c r="I22" s="97">
        <v>14993.212553643833</v>
      </c>
      <c r="J22" s="97">
        <v>111416.87102271595</v>
      </c>
      <c r="K22" s="97">
        <v>399572.97755890328</v>
      </c>
      <c r="L22" s="97">
        <v>1956691.9381868893</v>
      </c>
      <c r="M22" s="97">
        <v>2337.8875952806752</v>
      </c>
      <c r="N22" s="97">
        <v>29228.211326997502</v>
      </c>
      <c r="O22" s="97">
        <v>39341.780189689671</v>
      </c>
      <c r="P22" s="97">
        <v>7984.2876829424085</v>
      </c>
      <c r="Q22" s="97">
        <v>12565.306118976981</v>
      </c>
      <c r="R22" s="97">
        <v>8776257.6644641664</v>
      </c>
      <c r="S22" s="97">
        <v>9709862.3701858483</v>
      </c>
      <c r="T22" s="97">
        <v>5927.8148023406266</v>
      </c>
      <c r="U22" s="97">
        <v>311835.75165755965</v>
      </c>
      <c r="V22" s="97">
        <v>117739.71648130333</v>
      </c>
      <c r="W22" s="97">
        <v>895239.52965981397</v>
      </c>
      <c r="X22" s="97">
        <v>245678.24719896959</v>
      </c>
      <c r="Y22" s="97">
        <v>10563.283036019644</v>
      </c>
      <c r="Z22" s="97">
        <v>21105.16330934978</v>
      </c>
      <c r="AA22" s="97">
        <v>359.19762952456199</v>
      </c>
      <c r="AB22" s="97">
        <v>1100697.49357525</v>
      </c>
      <c r="AC22" s="97">
        <v>6194.3635077091185</v>
      </c>
      <c r="AD22" s="97">
        <v>1179.3591774691643</v>
      </c>
      <c r="AE22" s="97">
        <v>24978.680934808279</v>
      </c>
      <c r="AF22" s="97">
        <v>0</v>
      </c>
      <c r="AG22" s="97">
        <v>270.30071628422309</v>
      </c>
      <c r="AH22" s="97">
        <v>25578.942998762897</v>
      </c>
      <c r="AI22" s="92">
        <v>24849251.996150009</v>
      </c>
    </row>
    <row r="23" spans="1:35" ht="14.65" thickBot="1">
      <c r="A23" s="98"/>
      <c r="B23" s="98" t="s">
        <v>135</v>
      </c>
      <c r="C23" s="99">
        <v>-718.39525904912398</v>
      </c>
      <c r="D23" s="99">
        <v>-35374.389471078917</v>
      </c>
      <c r="E23" s="99">
        <v>-245586.40805186104</v>
      </c>
      <c r="F23" s="99">
        <v>-59679.219710861944</v>
      </c>
      <c r="G23" s="99">
        <v>-997.08788857368597</v>
      </c>
      <c r="H23" s="99">
        <v>16693.799202641323</v>
      </c>
      <c r="I23" s="99">
        <v>-6671.9063036438338</v>
      </c>
      <c r="J23" s="99">
        <v>-69858.303272715944</v>
      </c>
      <c r="K23" s="99">
        <v>-91226.509308903216</v>
      </c>
      <c r="L23" s="99">
        <v>-1253138.041536889</v>
      </c>
      <c r="M23" s="99">
        <v>-1321.4530952806754</v>
      </c>
      <c r="N23" s="99">
        <v>-23335.848576997505</v>
      </c>
      <c r="O23" s="99">
        <v>-31626.04518968967</v>
      </c>
      <c r="P23" s="99">
        <v>25571.80751705759</v>
      </c>
      <c r="Q23" s="99">
        <v>-1350.380118976979</v>
      </c>
      <c r="R23" s="99">
        <v>2558220.3305358333</v>
      </c>
      <c r="S23" s="99">
        <v>590481.29311415041</v>
      </c>
      <c r="T23" s="99">
        <v>1226.6726976593732</v>
      </c>
      <c r="U23" s="99">
        <v>-233810.46515755967</v>
      </c>
      <c r="V23" s="99">
        <v>-57913.007181303343</v>
      </c>
      <c r="W23" s="99">
        <v>-563290.80150981399</v>
      </c>
      <c r="X23" s="99">
        <v>33963.998251030433</v>
      </c>
      <c r="Y23" s="99">
        <v>-897.97303601964404</v>
      </c>
      <c r="Z23" s="99">
        <v>-8503.7661093497773</v>
      </c>
      <c r="AA23" s="99">
        <v>-359.19762952456199</v>
      </c>
      <c r="AB23" s="99">
        <v>-486139.54557524994</v>
      </c>
      <c r="AC23" s="99">
        <v>-6194.3635077091185</v>
      </c>
      <c r="AD23" s="99">
        <v>-1138.9416774691642</v>
      </c>
      <c r="AE23" s="99">
        <v>-21176.608434808277</v>
      </c>
      <c r="AF23" s="99">
        <v>0</v>
      </c>
      <c r="AG23" s="99">
        <v>-270.30071628422309</v>
      </c>
      <c r="AH23" s="99">
        <v>-25578.942998762897</v>
      </c>
      <c r="AI23" s="93">
        <v>-3.6452547647058964E-9</v>
      </c>
    </row>
    <row r="24" spans="1:35">
      <c r="A24" s="96" t="s">
        <v>136</v>
      </c>
      <c r="B24" s="96" t="s">
        <v>133</v>
      </c>
      <c r="C24" s="97">
        <v>9088794.3536499999</v>
      </c>
      <c r="D24" s="97">
        <v>34096685.693050005</v>
      </c>
      <c r="E24" s="97">
        <v>158072847.62900001</v>
      </c>
      <c r="F24" s="97">
        <v>279248268.45695001</v>
      </c>
      <c r="G24" s="97">
        <v>6332254.1662999988</v>
      </c>
      <c r="H24" s="97">
        <v>106612318.65179999</v>
      </c>
      <c r="I24" s="97">
        <v>22942211.780399997</v>
      </c>
      <c r="J24" s="97">
        <v>170540211.75025001</v>
      </c>
      <c r="K24" s="97">
        <v>590862834.39349997</v>
      </c>
      <c r="L24" s="97">
        <v>1136602712.4368</v>
      </c>
      <c r="M24" s="97">
        <v>7219258.2261499995</v>
      </c>
      <c r="N24" s="97">
        <v>60503709.904149994</v>
      </c>
      <c r="O24" s="97">
        <v>37708756.049999997</v>
      </c>
      <c r="P24" s="97">
        <v>101668931.57435</v>
      </c>
      <c r="Q24" s="97">
        <v>39451573.956500001</v>
      </c>
      <c r="R24" s="97">
        <v>2025873798.96</v>
      </c>
      <c r="S24" s="97">
        <v>1965880525.0600498</v>
      </c>
      <c r="T24" s="97">
        <v>22772979.325150002</v>
      </c>
      <c r="U24" s="97">
        <v>36166471.706650011</v>
      </c>
      <c r="V24" s="97">
        <v>27687325.776250001</v>
      </c>
      <c r="W24" s="97">
        <v>547707368.52540004</v>
      </c>
      <c r="X24" s="97">
        <v>258990829.17790002</v>
      </c>
      <c r="Y24" s="97">
        <v>16314078.322649999</v>
      </c>
      <c r="Z24" s="97">
        <v>68366378.068200007</v>
      </c>
      <c r="AA24" s="97">
        <v>4929180.9232500009</v>
      </c>
      <c r="AB24" s="97">
        <v>30278832.920150001</v>
      </c>
      <c r="AC24" s="97">
        <v>55576144.826450005</v>
      </c>
      <c r="AD24" s="97">
        <v>2650333.4626500001</v>
      </c>
      <c r="AE24" s="97">
        <v>82012500.242349997</v>
      </c>
      <c r="AF24" s="97">
        <v>6235983.1031999998</v>
      </c>
      <c r="AG24" s="97">
        <v>363256.61384999997</v>
      </c>
      <c r="AH24" s="97">
        <v>5864634.660149999</v>
      </c>
      <c r="AI24" s="92">
        <v>7918621990.6971483</v>
      </c>
    </row>
    <row r="25" spans="1:35">
      <c r="A25" s="96"/>
      <c r="B25" s="96" t="s">
        <v>134</v>
      </c>
      <c r="C25" s="97">
        <v>6388593.1253824402</v>
      </c>
      <c r="D25" s="97">
        <v>40369069.574830167</v>
      </c>
      <c r="E25" s="97">
        <v>181068614.68285888</v>
      </c>
      <c r="F25" s="97">
        <v>195435114.53889811</v>
      </c>
      <c r="G25" s="97">
        <v>3631795.1170530105</v>
      </c>
      <c r="H25" s="97">
        <v>138683454.12118033</v>
      </c>
      <c r="I25" s="97">
        <v>18406295.962354496</v>
      </c>
      <c r="J25" s="97">
        <v>198944394.18452713</v>
      </c>
      <c r="K25" s="97">
        <v>472427516.7549656</v>
      </c>
      <c r="L25" s="97">
        <v>1084941510.8631577</v>
      </c>
      <c r="M25" s="97">
        <v>7024226.9706651708</v>
      </c>
      <c r="N25" s="97">
        <v>56705517.79528635</v>
      </c>
      <c r="O25" s="97">
        <v>46737480.443747118</v>
      </c>
      <c r="P25" s="97">
        <v>66319987.809401117</v>
      </c>
      <c r="Q25" s="97">
        <v>37664937.602166913</v>
      </c>
      <c r="R25" s="97">
        <v>1963731996.6448629</v>
      </c>
      <c r="S25" s="97">
        <v>2002051409.6223412</v>
      </c>
      <c r="T25" s="97">
        <v>19379298.114005309</v>
      </c>
      <c r="U25" s="97">
        <v>48186212.148987927</v>
      </c>
      <c r="V25" s="97">
        <v>29778432.729695987</v>
      </c>
      <c r="W25" s="97">
        <v>766072278.11173284</v>
      </c>
      <c r="X25" s="97">
        <v>241972395.42672804</v>
      </c>
      <c r="Y25" s="97">
        <v>16223167.509411892</v>
      </c>
      <c r="Z25" s="97">
        <v>55462865.621057801</v>
      </c>
      <c r="AA25" s="97">
        <v>3381552.2073029978</v>
      </c>
      <c r="AB25" s="97">
        <v>43375504.293693326</v>
      </c>
      <c r="AC25" s="97">
        <v>53745519.779948346</v>
      </c>
      <c r="AD25" s="97">
        <v>2117293.5145094725</v>
      </c>
      <c r="AE25" s="97">
        <v>72543544.890412629</v>
      </c>
      <c r="AF25" s="97">
        <v>9050809.0314736869</v>
      </c>
      <c r="AG25" s="97">
        <v>1315637.4879288035</v>
      </c>
      <c r="AH25" s="97">
        <v>35485564.016582057</v>
      </c>
      <c r="AI25" s="92">
        <v>7918621990.6971483</v>
      </c>
    </row>
    <row r="26" spans="1:35">
      <c r="A26" s="96"/>
      <c r="B26" s="96" t="s">
        <v>135</v>
      </c>
      <c r="C26" s="97">
        <v>2700201.2282675607</v>
      </c>
      <c r="D26" s="97">
        <v>-6272383.8817801597</v>
      </c>
      <c r="E26" s="97">
        <v>-22995767.05385894</v>
      </c>
      <c r="F26" s="97">
        <v>83813153.918051913</v>
      </c>
      <c r="G26" s="97">
        <v>2700459.0492469897</v>
      </c>
      <c r="H26" s="97">
        <v>-32071135.46938033</v>
      </c>
      <c r="I26" s="97">
        <v>4535915.8180455016</v>
      </c>
      <c r="J26" s="97">
        <v>-28404182.434277132</v>
      </c>
      <c r="K26" s="97">
        <v>118435317.6385344</v>
      </c>
      <c r="L26" s="97">
        <v>51661201.573642358</v>
      </c>
      <c r="M26" s="97">
        <v>195031.25548482937</v>
      </c>
      <c r="N26" s="97">
        <v>3798192.1088636476</v>
      </c>
      <c r="O26" s="97">
        <v>-9028724.3937471155</v>
      </c>
      <c r="P26" s="97">
        <v>35348943.764948882</v>
      </c>
      <c r="Q26" s="97">
        <v>1786636.3543330913</v>
      </c>
      <c r="R26" s="97">
        <v>62141802.315137245</v>
      </c>
      <c r="S26" s="97">
        <v>-36170884.562291414</v>
      </c>
      <c r="T26" s="97">
        <v>3393681.2111446904</v>
      </c>
      <c r="U26" s="97">
        <v>-12019740.442337923</v>
      </c>
      <c r="V26" s="97">
        <v>-2091106.9534459906</v>
      </c>
      <c r="W26" s="97">
        <v>-218364909.58633277</v>
      </c>
      <c r="X26" s="97">
        <v>17018433.751171969</v>
      </c>
      <c r="Y26" s="97">
        <v>90910.813238105082</v>
      </c>
      <c r="Z26" s="97">
        <v>12903512.447142193</v>
      </c>
      <c r="AA26" s="97">
        <v>1547628.7159470022</v>
      </c>
      <c r="AB26" s="97">
        <v>-13096671.373543328</v>
      </c>
      <c r="AC26" s="97">
        <v>1830625.0465016502</v>
      </c>
      <c r="AD26" s="97">
        <v>533039.94814052747</v>
      </c>
      <c r="AE26" s="97">
        <v>9468955.3519373536</v>
      </c>
      <c r="AF26" s="97">
        <v>-2814825.9282736895</v>
      </c>
      <c r="AG26" s="97">
        <v>-952380.8740788037</v>
      </c>
      <c r="AH26" s="97">
        <v>-29620929.356432062</v>
      </c>
      <c r="AI26" s="92">
        <v>2.293309080414474E-7</v>
      </c>
    </row>
    <row r="27" spans="1:35">
      <c r="A27" s="96"/>
      <c r="B27" s="96" t="s">
        <v>137</v>
      </c>
      <c r="C27" s="97">
        <v>3317.9493196834301</v>
      </c>
      <c r="D27" s="97">
        <v>23934.56850454193</v>
      </c>
      <c r="E27" s="97">
        <v>128037.20151732443</v>
      </c>
      <c r="F27" s="97">
        <v>116152.5413458261</v>
      </c>
      <c r="G27" s="97">
        <v>1165.7505417393324</v>
      </c>
      <c r="H27" s="97">
        <v>67233.128624323464</v>
      </c>
      <c r="I27" s="97"/>
      <c r="J27" s="97">
        <v>115698.77771616116</v>
      </c>
      <c r="K27" s="97">
        <v>-4175406.0985804358</v>
      </c>
      <c r="L27" s="97">
        <v>-10738.506485574602</v>
      </c>
      <c r="M27" s="97">
        <v>2824.0069248530463</v>
      </c>
      <c r="N27" s="97">
        <v>13196.12922124394</v>
      </c>
      <c r="O27" s="97">
        <v>16536.829747585529</v>
      </c>
      <c r="P27" s="97">
        <v>38761.807608764248</v>
      </c>
      <c r="Q27" s="97">
        <v>588812.26569061726</v>
      </c>
      <c r="R27" s="97">
        <v>1161906.1723773298</v>
      </c>
      <c r="S27" s="97">
        <v>1204883.4582500481</v>
      </c>
      <c r="T27" s="97">
        <v>10209.470247861427</v>
      </c>
      <c r="U27" s="97">
        <v>71082.394255802166</v>
      </c>
      <c r="V27" s="97">
        <v>17693.127668854668</v>
      </c>
      <c r="W27" s="97">
        <v>357370.69898232981</v>
      </c>
      <c r="X27" s="97">
        <v>37252.247016393841</v>
      </c>
      <c r="Y27" s="97">
        <v>7916.6395563441383</v>
      </c>
      <c r="Z27" s="97">
        <v>79086.731062850246</v>
      </c>
      <c r="AA27" s="97">
        <v>1180.3396493614964</v>
      </c>
      <c r="AB27" s="97">
        <v>29585.368837774498</v>
      </c>
      <c r="AC27" s="97">
        <v>9431.6797524684298</v>
      </c>
      <c r="AD27" s="97"/>
      <c r="AE27" s="97">
        <v>58491.947902862441</v>
      </c>
      <c r="AF27" s="97">
        <v>4049.4707349596574</v>
      </c>
      <c r="AG27" s="97">
        <v>551.48674895679778</v>
      </c>
      <c r="AH27" s="97">
        <v>19782.415259231639</v>
      </c>
      <c r="AI27" s="92">
        <v>8.2909537013620138E-8</v>
      </c>
    </row>
    <row r="28" spans="1:35" ht="14.65" thickBot="1">
      <c r="A28" s="98"/>
      <c r="B28" s="98" t="s">
        <v>138</v>
      </c>
      <c r="C28" s="99">
        <f>SUM(C26,C27)</f>
        <v>2703519.1775872442</v>
      </c>
      <c r="D28" s="99">
        <f t="shared" ref="D28:AH28" si="0">SUM(D26,D27)</f>
        <v>-6248449.3132756175</v>
      </c>
      <c r="E28" s="99">
        <f t="shared" si="0"/>
        <v>-22867729.852341615</v>
      </c>
      <c r="F28" s="99">
        <f t="shared" si="0"/>
        <v>83929306.459397733</v>
      </c>
      <c r="G28" s="99">
        <f t="shared" si="0"/>
        <v>2701624.7997887288</v>
      </c>
      <c r="H28" s="99">
        <f t="shared" si="0"/>
        <v>-32003902.340756007</v>
      </c>
      <c r="I28" s="99">
        <f t="shared" si="0"/>
        <v>4535915.8180455016</v>
      </c>
      <c r="J28" s="99">
        <f t="shared" si="0"/>
        <v>-28288483.656560972</v>
      </c>
      <c r="K28" s="99">
        <f t="shared" si="0"/>
        <v>114259911.53995396</v>
      </c>
      <c r="L28" s="99">
        <f t="shared" si="0"/>
        <v>51650463.067156784</v>
      </c>
      <c r="M28" s="99">
        <f t="shared" si="0"/>
        <v>197855.26240968241</v>
      </c>
      <c r="N28" s="99">
        <f t="shared" si="0"/>
        <v>3811388.2380848913</v>
      </c>
      <c r="O28" s="99">
        <f t="shared" si="0"/>
        <v>-9012187.5639995299</v>
      </c>
      <c r="P28" s="99">
        <f t="shared" si="0"/>
        <v>35387705.572557643</v>
      </c>
      <c r="Q28" s="99">
        <f t="shared" si="0"/>
        <v>2375448.6200237088</v>
      </c>
      <c r="R28" s="99">
        <f t="shared" si="0"/>
        <v>63303708.487514578</v>
      </c>
      <c r="S28" s="99">
        <f t="shared" si="0"/>
        <v>-34966001.104041368</v>
      </c>
      <c r="T28" s="99">
        <f t="shared" si="0"/>
        <v>3403890.6813925519</v>
      </c>
      <c r="U28" s="99">
        <f t="shared" si="0"/>
        <v>-11948658.048082121</v>
      </c>
      <c r="V28" s="99">
        <f t="shared" si="0"/>
        <v>-2073413.8257771358</v>
      </c>
      <c r="W28" s="99">
        <f t="shared" si="0"/>
        <v>-218007538.88735044</v>
      </c>
      <c r="X28" s="99">
        <f t="shared" si="0"/>
        <v>17055685.998188362</v>
      </c>
      <c r="Y28" s="99">
        <f t="shared" si="0"/>
        <v>98827.452794449215</v>
      </c>
      <c r="Z28" s="99">
        <f t="shared" si="0"/>
        <v>12982599.178205043</v>
      </c>
      <c r="AA28" s="99">
        <f t="shared" si="0"/>
        <v>1548809.0555963637</v>
      </c>
      <c r="AB28" s="99">
        <f t="shared" si="0"/>
        <v>-13067086.004705554</v>
      </c>
      <c r="AC28" s="99">
        <f t="shared" si="0"/>
        <v>1840056.7262541186</v>
      </c>
      <c r="AD28" s="99">
        <f t="shared" si="0"/>
        <v>533039.94814052747</v>
      </c>
      <c r="AE28" s="99">
        <f t="shared" si="0"/>
        <v>9527447.2998402156</v>
      </c>
      <c r="AF28" s="99">
        <f t="shared" si="0"/>
        <v>-2810776.45753873</v>
      </c>
      <c r="AG28" s="99">
        <f t="shared" si="0"/>
        <v>-951829.38732984685</v>
      </c>
      <c r="AH28" s="99">
        <f t="shared" si="0"/>
        <v>-29601146.941172831</v>
      </c>
      <c r="AI28" s="93">
        <v>3.3527612686157227E-8</v>
      </c>
    </row>
    <row r="29" spans="1:35">
      <c r="A29" s="96"/>
      <c r="B29" s="96"/>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row>
    <row r="53" spans="6:6">
      <c r="F53" s="157"/>
    </row>
  </sheetData>
  <pageMargins left="0.7" right="0.7" top="0.75" bottom="0.75" header="0.3" footer="0.3"/>
  <pageSetup paperSize="9" orientation="portrait" r:id="rId1"/>
  <headerFooter>
    <oddHeader>&amp;C&amp;B&amp;"Arial"&amp;12&amp;Kff0000​‌OFFICIAL: Sensitive‌​</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D1C0D-F175-49E8-930E-5427BB3320E8}">
  <dimension ref="A1:XEZ53"/>
  <sheetViews>
    <sheetView showGridLines="0" workbookViewId="0">
      <selection activeCell="K34" sqref="K34"/>
    </sheetView>
  </sheetViews>
  <sheetFormatPr defaultColWidth="9" defaultRowHeight="14.25"/>
  <cols>
    <col min="2" max="2" width="23" bestFit="1" customWidth="1"/>
    <col min="3" max="10" width="15.3984375" customWidth="1"/>
    <col min="11" max="11" width="17.265625" customWidth="1"/>
    <col min="12" max="22" width="15.3984375" customWidth="1"/>
    <col min="23" max="23" width="19.86328125" customWidth="1"/>
    <col min="24" max="37" width="15.3984375" customWidth="1"/>
    <col min="38" max="38" width="10.3984375" bestFit="1" customWidth="1"/>
  </cols>
  <sheetData>
    <row r="1" spans="1:16380" ht="15.75" thickBot="1">
      <c r="A1" s="100" t="s">
        <v>139</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100"/>
      <c r="KH1" s="100"/>
      <c r="KI1" s="100"/>
      <c r="KJ1" s="100"/>
      <c r="KK1" s="100"/>
      <c r="KL1" s="100"/>
      <c r="KM1" s="100"/>
      <c r="KN1" s="100"/>
      <c r="KO1" s="100"/>
      <c r="KP1" s="100"/>
      <c r="KQ1" s="100"/>
      <c r="KR1" s="100"/>
      <c r="KS1" s="100"/>
      <c r="KT1" s="100"/>
      <c r="KU1" s="100"/>
      <c r="KV1" s="100"/>
      <c r="KW1" s="100"/>
      <c r="KX1" s="100"/>
      <c r="KY1" s="100"/>
      <c r="KZ1" s="100"/>
      <c r="LA1" s="100"/>
      <c r="LB1" s="100"/>
      <c r="LC1" s="100"/>
      <c r="LD1" s="100"/>
      <c r="LE1" s="100"/>
      <c r="LF1" s="100"/>
      <c r="LG1" s="100"/>
      <c r="LH1" s="100"/>
      <c r="LI1" s="100"/>
      <c r="LJ1" s="100"/>
      <c r="LK1" s="100"/>
      <c r="LL1" s="100"/>
      <c r="LM1" s="100"/>
      <c r="LN1" s="100"/>
      <c r="LO1" s="100"/>
      <c r="LP1" s="100"/>
      <c r="LQ1" s="100"/>
      <c r="LR1" s="100"/>
      <c r="LS1" s="100"/>
      <c r="LT1" s="100"/>
      <c r="LU1" s="100"/>
      <c r="LV1" s="100"/>
      <c r="LW1" s="100"/>
      <c r="LX1" s="100"/>
      <c r="LY1" s="100"/>
      <c r="LZ1" s="100"/>
      <c r="MA1" s="100"/>
      <c r="MB1" s="100"/>
      <c r="MC1" s="100"/>
      <c r="MD1" s="100"/>
      <c r="ME1" s="100"/>
      <c r="MF1" s="100"/>
      <c r="MG1" s="100"/>
      <c r="MH1" s="100"/>
      <c r="MI1" s="100"/>
      <c r="MJ1" s="100"/>
      <c r="MK1" s="100"/>
      <c r="ML1" s="100"/>
      <c r="MM1" s="100"/>
      <c r="MN1" s="100"/>
      <c r="MO1" s="100"/>
      <c r="MP1" s="100"/>
      <c r="MQ1" s="100"/>
      <c r="MR1" s="100"/>
      <c r="MS1" s="100"/>
      <c r="MT1" s="100"/>
      <c r="MU1" s="100"/>
      <c r="MV1" s="100"/>
      <c r="MW1" s="100"/>
      <c r="MX1" s="100"/>
      <c r="MY1" s="100"/>
      <c r="MZ1" s="100"/>
      <c r="NA1" s="100"/>
      <c r="NB1" s="100"/>
      <c r="NC1" s="100"/>
      <c r="ND1" s="100"/>
      <c r="NE1" s="100"/>
      <c r="NF1" s="100"/>
      <c r="NG1" s="100"/>
      <c r="NH1" s="100"/>
      <c r="NI1" s="100"/>
      <c r="NJ1" s="100"/>
      <c r="NK1" s="100"/>
      <c r="NL1" s="100"/>
      <c r="NM1" s="100"/>
      <c r="NN1" s="100"/>
      <c r="NO1" s="100"/>
      <c r="NP1" s="100"/>
      <c r="NQ1" s="100"/>
      <c r="NR1" s="100"/>
      <c r="NS1" s="100"/>
      <c r="NT1" s="100"/>
      <c r="NU1" s="100"/>
      <c r="NV1" s="100"/>
      <c r="NW1" s="100"/>
      <c r="NX1" s="100"/>
      <c r="NY1" s="100"/>
      <c r="NZ1" s="100"/>
      <c r="OA1" s="100"/>
      <c r="OB1" s="100"/>
      <c r="OC1" s="100"/>
      <c r="OD1" s="100"/>
      <c r="OE1" s="100"/>
      <c r="OF1" s="100"/>
      <c r="OG1" s="100"/>
      <c r="OH1" s="100"/>
      <c r="OI1" s="100"/>
      <c r="OJ1" s="100"/>
      <c r="OK1" s="100"/>
      <c r="OL1" s="100"/>
      <c r="OM1" s="100"/>
      <c r="ON1" s="100"/>
      <c r="OO1" s="100"/>
      <c r="OP1" s="100"/>
      <c r="OQ1" s="100"/>
      <c r="OR1" s="100"/>
      <c r="OS1" s="100"/>
      <c r="OT1" s="100"/>
      <c r="OU1" s="100"/>
      <c r="OV1" s="100"/>
      <c r="OW1" s="100"/>
      <c r="OX1" s="100"/>
      <c r="OY1" s="100"/>
      <c r="OZ1" s="100"/>
      <c r="PA1" s="100"/>
      <c r="PB1" s="100"/>
      <c r="PC1" s="100"/>
      <c r="PD1" s="100"/>
      <c r="PE1" s="100"/>
      <c r="PF1" s="100"/>
      <c r="PG1" s="100"/>
      <c r="PH1" s="100"/>
      <c r="PI1" s="100"/>
      <c r="PJ1" s="100"/>
      <c r="PK1" s="100"/>
      <c r="PL1" s="100"/>
      <c r="PM1" s="100"/>
      <c r="PN1" s="100"/>
      <c r="PO1" s="100"/>
      <c r="PP1" s="100"/>
      <c r="PQ1" s="100"/>
      <c r="PR1" s="100"/>
      <c r="PS1" s="100"/>
      <c r="PT1" s="100"/>
      <c r="PU1" s="100"/>
      <c r="PV1" s="100"/>
      <c r="PW1" s="100"/>
      <c r="PX1" s="100"/>
      <c r="PY1" s="100"/>
      <c r="PZ1" s="100"/>
      <c r="QA1" s="100"/>
      <c r="QB1" s="100"/>
      <c r="QC1" s="100"/>
      <c r="QD1" s="100"/>
      <c r="QE1" s="100"/>
      <c r="QF1" s="100"/>
      <c r="QG1" s="100"/>
      <c r="QH1" s="100"/>
      <c r="QI1" s="100"/>
      <c r="QJ1" s="100"/>
      <c r="QK1" s="100"/>
      <c r="QL1" s="100"/>
      <c r="QM1" s="100"/>
      <c r="QN1" s="100"/>
      <c r="QO1" s="100"/>
      <c r="QP1" s="100"/>
      <c r="QQ1" s="100"/>
      <c r="QR1" s="100"/>
      <c r="QS1" s="100"/>
      <c r="QT1" s="100"/>
      <c r="QU1" s="100"/>
      <c r="QV1" s="100"/>
      <c r="QW1" s="100"/>
      <c r="QX1" s="100"/>
      <c r="QY1" s="100"/>
      <c r="QZ1" s="100"/>
      <c r="RA1" s="100"/>
      <c r="RB1" s="100"/>
      <c r="RC1" s="100"/>
      <c r="RD1" s="100"/>
      <c r="RE1" s="100"/>
      <c r="RF1" s="100"/>
      <c r="RG1" s="100"/>
      <c r="RH1" s="100"/>
      <c r="RI1" s="100"/>
      <c r="RJ1" s="100"/>
      <c r="RK1" s="100"/>
      <c r="RL1" s="100"/>
      <c r="RM1" s="100"/>
      <c r="RN1" s="100"/>
      <c r="RO1" s="100"/>
      <c r="RP1" s="100"/>
      <c r="RQ1" s="100"/>
      <c r="RR1" s="100"/>
      <c r="RS1" s="100"/>
      <c r="RT1" s="100"/>
      <c r="RU1" s="100"/>
      <c r="RV1" s="100"/>
      <c r="RW1" s="100"/>
      <c r="RX1" s="100"/>
      <c r="RY1" s="100"/>
      <c r="RZ1" s="100"/>
      <c r="SA1" s="100"/>
      <c r="SB1" s="100"/>
      <c r="SC1" s="100"/>
      <c r="SD1" s="100"/>
      <c r="SE1" s="100"/>
      <c r="SF1" s="100"/>
      <c r="SG1" s="100"/>
      <c r="SH1" s="100"/>
      <c r="SI1" s="100"/>
      <c r="SJ1" s="100"/>
      <c r="SK1" s="100"/>
      <c r="SL1" s="100"/>
      <c r="SM1" s="100"/>
      <c r="SN1" s="100"/>
      <c r="SO1" s="100"/>
      <c r="SP1" s="100"/>
      <c r="SQ1" s="100"/>
      <c r="SR1" s="100"/>
      <c r="SS1" s="100"/>
      <c r="ST1" s="100"/>
      <c r="SU1" s="100"/>
      <c r="SV1" s="100"/>
      <c r="SW1" s="100"/>
      <c r="SX1" s="100"/>
      <c r="SY1" s="100"/>
      <c r="SZ1" s="100"/>
      <c r="TA1" s="100"/>
      <c r="TB1" s="100"/>
      <c r="TC1" s="100"/>
      <c r="TD1" s="100"/>
      <c r="TE1" s="100"/>
      <c r="TF1" s="100"/>
      <c r="TG1" s="100"/>
      <c r="TH1" s="100"/>
      <c r="TI1" s="100"/>
      <c r="TJ1" s="100"/>
      <c r="TK1" s="100"/>
      <c r="TL1" s="100"/>
      <c r="TM1" s="100"/>
      <c r="TN1" s="100"/>
      <c r="TO1" s="100"/>
      <c r="TP1" s="100"/>
      <c r="TQ1" s="100"/>
      <c r="TR1" s="100"/>
      <c r="TS1" s="100"/>
      <c r="TT1" s="100"/>
      <c r="TU1" s="100"/>
      <c r="TV1" s="100"/>
      <c r="TW1" s="100"/>
      <c r="TX1" s="100"/>
      <c r="TY1" s="100"/>
      <c r="TZ1" s="100"/>
      <c r="UA1" s="100"/>
      <c r="UB1" s="100"/>
      <c r="UC1" s="100"/>
      <c r="UD1" s="100"/>
      <c r="UE1" s="100"/>
      <c r="UF1" s="100"/>
      <c r="UG1" s="100"/>
      <c r="UH1" s="100"/>
      <c r="UI1" s="100"/>
      <c r="UJ1" s="100"/>
      <c r="UK1" s="100"/>
      <c r="UL1" s="100"/>
      <c r="UM1" s="100"/>
      <c r="UN1" s="100"/>
      <c r="UO1" s="100"/>
      <c r="UP1" s="100"/>
      <c r="UQ1" s="100"/>
      <c r="UR1" s="100"/>
      <c r="US1" s="100"/>
      <c r="UT1" s="100"/>
      <c r="UU1" s="100"/>
      <c r="UV1" s="100"/>
      <c r="UW1" s="100"/>
      <c r="UX1" s="100"/>
      <c r="UY1" s="100"/>
      <c r="UZ1" s="100"/>
      <c r="VA1" s="100"/>
      <c r="VB1" s="100"/>
      <c r="VC1" s="100"/>
      <c r="VD1" s="100"/>
      <c r="VE1" s="100"/>
      <c r="VF1" s="100"/>
      <c r="VG1" s="100"/>
      <c r="VH1" s="100"/>
      <c r="VI1" s="100"/>
      <c r="VJ1" s="100"/>
      <c r="VK1" s="100"/>
      <c r="VL1" s="100"/>
      <c r="VM1" s="100"/>
      <c r="VN1" s="100"/>
      <c r="VO1" s="100"/>
      <c r="VP1" s="100"/>
      <c r="VQ1" s="100"/>
      <c r="VR1" s="100"/>
      <c r="VS1" s="100"/>
      <c r="VT1" s="100"/>
      <c r="VU1" s="100"/>
      <c r="VV1" s="100"/>
      <c r="VW1" s="100"/>
      <c r="VX1" s="100"/>
      <c r="VY1" s="100"/>
      <c r="VZ1" s="100"/>
      <c r="WA1" s="100"/>
      <c r="WB1" s="100"/>
      <c r="WC1" s="100"/>
      <c r="WD1" s="100"/>
      <c r="WE1" s="100"/>
      <c r="WF1" s="100"/>
      <c r="WG1" s="100"/>
      <c r="WH1" s="100"/>
      <c r="WI1" s="100"/>
      <c r="WJ1" s="100"/>
      <c r="WK1" s="100"/>
      <c r="WL1" s="100"/>
      <c r="WM1" s="100"/>
      <c r="WN1" s="100"/>
      <c r="WO1" s="100"/>
      <c r="WP1" s="100"/>
      <c r="WQ1" s="100"/>
      <c r="WR1" s="100"/>
      <c r="WS1" s="100"/>
      <c r="WT1" s="100"/>
      <c r="WU1" s="100"/>
      <c r="WV1" s="100"/>
      <c r="WW1" s="100"/>
      <c r="WX1" s="100"/>
      <c r="WY1" s="100"/>
      <c r="WZ1" s="100"/>
      <c r="XA1" s="100"/>
      <c r="XB1" s="100"/>
      <c r="XC1" s="100"/>
      <c r="XD1" s="100"/>
      <c r="XE1" s="100"/>
      <c r="XF1" s="100"/>
      <c r="XG1" s="100"/>
      <c r="XH1" s="100"/>
      <c r="XI1" s="100"/>
      <c r="XJ1" s="100"/>
      <c r="XK1" s="100"/>
      <c r="XL1" s="100"/>
      <c r="XM1" s="100"/>
      <c r="XN1" s="100"/>
      <c r="XO1" s="100"/>
      <c r="XP1" s="100"/>
      <c r="XQ1" s="100"/>
      <c r="XR1" s="100"/>
      <c r="XS1" s="100"/>
      <c r="XT1" s="100"/>
      <c r="XU1" s="100"/>
      <c r="XV1" s="100"/>
      <c r="XW1" s="100"/>
      <c r="XX1" s="100"/>
      <c r="XY1" s="100"/>
      <c r="XZ1" s="100"/>
      <c r="YA1" s="100"/>
      <c r="YB1" s="100"/>
      <c r="YC1" s="100"/>
      <c r="YD1" s="100"/>
      <c r="YE1" s="100"/>
      <c r="YF1" s="100"/>
      <c r="YG1" s="100"/>
      <c r="YH1" s="100"/>
      <c r="YI1" s="100"/>
      <c r="YJ1" s="100"/>
      <c r="YK1" s="100"/>
      <c r="YL1" s="100"/>
      <c r="YM1" s="100"/>
      <c r="YN1" s="100"/>
      <c r="YO1" s="100"/>
      <c r="YP1" s="100"/>
      <c r="YQ1" s="100"/>
      <c r="YR1" s="100"/>
      <c r="YS1" s="100"/>
      <c r="YT1" s="100"/>
      <c r="YU1" s="100"/>
      <c r="YV1" s="100"/>
      <c r="YW1" s="100"/>
      <c r="YX1" s="100"/>
      <c r="YY1" s="100"/>
      <c r="YZ1" s="100"/>
      <c r="ZA1" s="100"/>
      <c r="ZB1" s="100"/>
      <c r="ZC1" s="100"/>
      <c r="ZD1" s="100"/>
      <c r="ZE1" s="100"/>
      <c r="ZF1" s="100"/>
      <c r="ZG1" s="100"/>
      <c r="ZH1" s="100"/>
      <c r="ZI1" s="100"/>
      <c r="ZJ1" s="100"/>
      <c r="ZK1" s="100"/>
      <c r="ZL1" s="100"/>
      <c r="ZM1" s="100"/>
      <c r="ZN1" s="100"/>
      <c r="ZO1" s="100"/>
      <c r="ZP1" s="100"/>
      <c r="ZQ1" s="100"/>
      <c r="ZR1" s="100"/>
      <c r="ZS1" s="100"/>
      <c r="ZT1" s="100"/>
      <c r="ZU1" s="100"/>
      <c r="ZV1" s="100"/>
      <c r="ZW1" s="100"/>
      <c r="ZX1" s="100"/>
      <c r="ZY1" s="100"/>
      <c r="ZZ1" s="100"/>
      <c r="AAA1" s="100"/>
      <c r="AAB1" s="100"/>
      <c r="AAC1" s="100"/>
      <c r="AAD1" s="100"/>
      <c r="AAE1" s="100"/>
      <c r="AAF1" s="100"/>
      <c r="AAG1" s="100"/>
      <c r="AAH1" s="100"/>
      <c r="AAI1" s="100"/>
      <c r="AAJ1" s="100"/>
      <c r="AAK1" s="100"/>
      <c r="AAL1" s="100"/>
      <c r="AAM1" s="100"/>
      <c r="AAN1" s="100"/>
      <c r="AAO1" s="100"/>
      <c r="AAP1" s="100"/>
      <c r="AAQ1" s="100"/>
      <c r="AAR1" s="100"/>
      <c r="AAS1" s="100"/>
      <c r="AAT1" s="100"/>
      <c r="AAU1" s="100"/>
      <c r="AAV1" s="100"/>
      <c r="AAW1" s="100"/>
      <c r="AAX1" s="100"/>
      <c r="AAY1" s="100"/>
      <c r="AAZ1" s="100"/>
      <c r="ABA1" s="100"/>
      <c r="ABB1" s="100"/>
      <c r="ABC1" s="100"/>
      <c r="ABD1" s="100"/>
      <c r="ABE1" s="100"/>
      <c r="ABF1" s="100"/>
      <c r="ABG1" s="100"/>
      <c r="ABH1" s="100"/>
      <c r="ABI1" s="100"/>
      <c r="ABJ1" s="100"/>
      <c r="ABK1" s="100"/>
      <c r="ABL1" s="100"/>
      <c r="ABM1" s="100"/>
      <c r="ABN1" s="100"/>
      <c r="ABO1" s="100"/>
      <c r="ABP1" s="100"/>
      <c r="ABQ1" s="100"/>
      <c r="ABR1" s="100"/>
      <c r="ABS1" s="100"/>
      <c r="ABT1" s="100"/>
      <c r="ABU1" s="100"/>
      <c r="ABV1" s="100"/>
      <c r="ABW1" s="100"/>
      <c r="ABX1" s="100"/>
      <c r="ABY1" s="100"/>
      <c r="ABZ1" s="100"/>
      <c r="ACA1" s="100"/>
      <c r="ACB1" s="100"/>
      <c r="ACC1" s="100"/>
      <c r="ACD1" s="100"/>
      <c r="ACE1" s="100"/>
      <c r="ACF1" s="100"/>
      <c r="ACG1" s="100"/>
      <c r="ACH1" s="100"/>
      <c r="ACI1" s="100"/>
      <c r="ACJ1" s="100"/>
      <c r="ACK1" s="100"/>
      <c r="ACL1" s="100"/>
      <c r="ACM1" s="100"/>
      <c r="ACN1" s="100"/>
      <c r="ACO1" s="100"/>
      <c r="ACP1" s="100"/>
      <c r="ACQ1" s="100"/>
      <c r="ACR1" s="100"/>
      <c r="ACS1" s="100"/>
      <c r="ACT1" s="100"/>
      <c r="ACU1" s="100"/>
      <c r="ACV1" s="100"/>
      <c r="ACW1" s="100"/>
      <c r="ACX1" s="100"/>
      <c r="ACY1" s="100"/>
      <c r="ACZ1" s="100"/>
      <c r="ADA1" s="100"/>
      <c r="ADB1" s="100"/>
      <c r="ADC1" s="100"/>
      <c r="ADD1" s="100"/>
      <c r="ADE1" s="100"/>
      <c r="ADF1" s="100"/>
      <c r="ADG1" s="100"/>
      <c r="ADH1" s="100"/>
      <c r="ADI1" s="100"/>
      <c r="ADJ1" s="100"/>
      <c r="ADK1" s="100"/>
      <c r="ADL1" s="100"/>
      <c r="ADM1" s="100"/>
      <c r="ADN1" s="100"/>
      <c r="ADO1" s="100"/>
      <c r="ADP1" s="100"/>
      <c r="ADQ1" s="100"/>
      <c r="ADR1" s="100"/>
      <c r="ADS1" s="100"/>
      <c r="ADT1" s="100"/>
      <c r="ADU1" s="100"/>
      <c r="ADV1" s="100"/>
      <c r="ADW1" s="100"/>
      <c r="ADX1" s="100"/>
      <c r="ADY1" s="100"/>
      <c r="ADZ1" s="100"/>
      <c r="AEA1" s="100"/>
      <c r="AEB1" s="100"/>
      <c r="AEC1" s="100"/>
      <c r="AED1" s="100"/>
      <c r="AEE1" s="100"/>
      <c r="AEF1" s="100"/>
      <c r="AEG1" s="100"/>
      <c r="AEH1" s="100"/>
      <c r="AEI1" s="100"/>
      <c r="AEJ1" s="100"/>
      <c r="AEK1" s="100"/>
      <c r="AEL1" s="100"/>
      <c r="AEM1" s="100"/>
      <c r="AEN1" s="100"/>
      <c r="AEO1" s="100"/>
      <c r="AEP1" s="100"/>
      <c r="AEQ1" s="100"/>
      <c r="AER1" s="100"/>
      <c r="AES1" s="100"/>
      <c r="AET1" s="100"/>
      <c r="AEU1" s="100"/>
      <c r="AEV1" s="100"/>
      <c r="AEW1" s="100"/>
      <c r="AEX1" s="100"/>
      <c r="AEY1" s="100"/>
      <c r="AEZ1" s="100"/>
      <c r="AFA1" s="100"/>
      <c r="AFB1" s="100"/>
      <c r="AFC1" s="100"/>
      <c r="AFD1" s="100"/>
      <c r="AFE1" s="100"/>
      <c r="AFF1" s="100"/>
      <c r="AFG1" s="100"/>
      <c r="AFH1" s="100"/>
      <c r="AFI1" s="100"/>
      <c r="AFJ1" s="100"/>
      <c r="AFK1" s="100"/>
      <c r="AFL1" s="100"/>
      <c r="AFM1" s="100"/>
      <c r="AFN1" s="100"/>
      <c r="AFO1" s="100"/>
      <c r="AFP1" s="100"/>
      <c r="AFQ1" s="100"/>
      <c r="AFR1" s="100"/>
      <c r="AFS1" s="100"/>
      <c r="AFT1" s="100"/>
      <c r="AFU1" s="100"/>
      <c r="AFV1" s="100"/>
      <c r="AFW1" s="100"/>
      <c r="AFX1" s="100"/>
      <c r="AFY1" s="100"/>
      <c r="AFZ1" s="100"/>
      <c r="AGA1" s="100"/>
      <c r="AGB1" s="100"/>
      <c r="AGC1" s="100"/>
      <c r="AGD1" s="100"/>
      <c r="AGE1" s="100"/>
      <c r="AGF1" s="100"/>
      <c r="AGG1" s="100"/>
      <c r="AGH1" s="100"/>
      <c r="AGI1" s="100"/>
      <c r="AGJ1" s="100"/>
      <c r="AGK1" s="100"/>
      <c r="AGL1" s="100"/>
      <c r="AGM1" s="100"/>
      <c r="AGN1" s="100"/>
      <c r="AGO1" s="100"/>
      <c r="AGP1" s="100"/>
      <c r="AGQ1" s="100"/>
      <c r="AGR1" s="100"/>
      <c r="AGS1" s="100"/>
      <c r="AGT1" s="100"/>
      <c r="AGU1" s="100"/>
      <c r="AGV1" s="100"/>
      <c r="AGW1" s="100"/>
      <c r="AGX1" s="100"/>
      <c r="AGY1" s="100"/>
      <c r="AGZ1" s="100"/>
      <c r="AHA1" s="100"/>
      <c r="AHB1" s="100"/>
      <c r="AHC1" s="100"/>
      <c r="AHD1" s="100"/>
      <c r="AHE1" s="100"/>
      <c r="AHF1" s="100"/>
      <c r="AHG1" s="100"/>
      <c r="AHH1" s="100"/>
      <c r="AHI1" s="100"/>
      <c r="AHJ1" s="100"/>
      <c r="AHK1" s="100"/>
      <c r="AHL1" s="100"/>
      <c r="AHM1" s="100"/>
      <c r="AHN1" s="100"/>
      <c r="AHO1" s="100"/>
      <c r="AHP1" s="100"/>
      <c r="AHQ1" s="100"/>
      <c r="AHR1" s="100"/>
      <c r="AHS1" s="100"/>
      <c r="AHT1" s="100"/>
      <c r="AHU1" s="100"/>
      <c r="AHV1" s="100"/>
      <c r="AHW1" s="100"/>
      <c r="AHX1" s="100"/>
      <c r="AHY1" s="100"/>
      <c r="AHZ1" s="100"/>
      <c r="AIA1" s="100"/>
      <c r="AIB1" s="100"/>
      <c r="AIC1" s="100"/>
      <c r="AID1" s="100"/>
      <c r="AIE1" s="100"/>
      <c r="AIF1" s="100"/>
      <c r="AIG1" s="100"/>
      <c r="AIH1" s="100"/>
      <c r="AII1" s="100"/>
      <c r="AIJ1" s="100"/>
      <c r="AIK1" s="100"/>
      <c r="AIL1" s="100"/>
      <c r="AIM1" s="100"/>
      <c r="AIN1" s="100"/>
      <c r="AIO1" s="100"/>
      <c r="AIP1" s="100"/>
      <c r="AIQ1" s="100"/>
      <c r="AIR1" s="100"/>
      <c r="AIS1" s="100"/>
      <c r="AIT1" s="100"/>
      <c r="AIU1" s="100"/>
      <c r="AIV1" s="100"/>
      <c r="AIW1" s="100"/>
      <c r="AIX1" s="100"/>
      <c r="AIY1" s="100"/>
      <c r="AIZ1" s="100"/>
      <c r="AJA1" s="100"/>
      <c r="AJB1" s="100"/>
      <c r="AJC1" s="100"/>
      <c r="AJD1" s="100"/>
      <c r="AJE1" s="100"/>
      <c r="AJF1" s="100"/>
      <c r="AJG1" s="100"/>
      <c r="AJH1" s="100"/>
      <c r="AJI1" s="100"/>
      <c r="AJJ1" s="100"/>
      <c r="AJK1" s="100"/>
      <c r="AJL1" s="100"/>
      <c r="AJM1" s="100"/>
      <c r="AJN1" s="100"/>
      <c r="AJO1" s="100"/>
      <c r="AJP1" s="100"/>
      <c r="AJQ1" s="100"/>
      <c r="AJR1" s="100"/>
      <c r="AJS1" s="100"/>
      <c r="AJT1" s="100"/>
      <c r="AJU1" s="100"/>
      <c r="AJV1" s="100"/>
      <c r="AJW1" s="100"/>
      <c r="AJX1" s="100"/>
      <c r="AJY1" s="100"/>
      <c r="AJZ1" s="100"/>
      <c r="AKA1" s="100"/>
      <c r="AKB1" s="100"/>
      <c r="AKC1" s="100"/>
      <c r="AKD1" s="100"/>
      <c r="AKE1" s="100"/>
      <c r="AKF1" s="100"/>
      <c r="AKG1" s="100"/>
      <c r="AKH1" s="100"/>
      <c r="AKI1" s="100"/>
      <c r="AKJ1" s="100"/>
      <c r="AKK1" s="100"/>
      <c r="AKL1" s="100"/>
      <c r="AKM1" s="100"/>
      <c r="AKN1" s="100"/>
      <c r="AKO1" s="100"/>
      <c r="AKP1" s="100"/>
      <c r="AKQ1" s="100"/>
      <c r="AKR1" s="100"/>
      <c r="AKS1" s="100"/>
      <c r="AKT1" s="100"/>
      <c r="AKU1" s="100"/>
      <c r="AKV1" s="100"/>
      <c r="AKW1" s="100"/>
      <c r="AKX1" s="100"/>
      <c r="AKY1" s="100"/>
      <c r="AKZ1" s="100"/>
      <c r="ALA1" s="100"/>
      <c r="ALB1" s="100"/>
      <c r="ALC1" s="100"/>
      <c r="ALD1" s="100"/>
      <c r="ALE1" s="100"/>
      <c r="ALF1" s="100"/>
      <c r="ALG1" s="100"/>
      <c r="ALH1" s="100"/>
      <c r="ALI1" s="100"/>
      <c r="ALJ1" s="100"/>
      <c r="ALK1" s="100"/>
      <c r="ALL1" s="100"/>
      <c r="ALM1" s="100"/>
      <c r="ALN1" s="100"/>
      <c r="ALO1" s="100"/>
      <c r="ALP1" s="100"/>
      <c r="ALQ1" s="100"/>
      <c r="ALR1" s="100"/>
      <c r="ALS1" s="100"/>
      <c r="ALT1" s="100"/>
      <c r="ALU1" s="100"/>
      <c r="ALV1" s="100"/>
      <c r="ALW1" s="100"/>
      <c r="ALX1" s="100"/>
      <c r="ALY1" s="100"/>
      <c r="ALZ1" s="100"/>
      <c r="AMA1" s="100"/>
      <c r="AMB1" s="100"/>
      <c r="AMC1" s="100"/>
      <c r="AMD1" s="100"/>
      <c r="AME1" s="100"/>
      <c r="AMF1" s="100"/>
      <c r="AMG1" s="100"/>
      <c r="AMH1" s="100"/>
      <c r="AMI1" s="100"/>
      <c r="AMJ1" s="100"/>
      <c r="AMK1" s="100"/>
      <c r="AML1" s="100"/>
      <c r="AMM1" s="100"/>
      <c r="AMN1" s="100"/>
      <c r="AMO1" s="100"/>
      <c r="AMP1" s="100"/>
      <c r="AMQ1" s="100"/>
      <c r="AMR1" s="100"/>
      <c r="AMS1" s="100"/>
      <c r="AMT1" s="100"/>
      <c r="AMU1" s="100"/>
      <c r="AMV1" s="100"/>
      <c r="AMW1" s="100"/>
      <c r="AMX1" s="100"/>
      <c r="AMY1" s="100"/>
      <c r="AMZ1" s="100"/>
      <c r="ANA1" s="100"/>
      <c r="ANB1" s="100"/>
      <c r="ANC1" s="100"/>
      <c r="AND1" s="100"/>
      <c r="ANE1" s="100"/>
      <c r="ANF1" s="100"/>
      <c r="ANG1" s="100"/>
      <c r="ANH1" s="100"/>
      <c r="ANI1" s="100"/>
      <c r="ANJ1" s="100"/>
      <c r="ANK1" s="100"/>
      <c r="ANL1" s="100"/>
      <c r="ANM1" s="100"/>
      <c r="ANN1" s="100"/>
      <c r="ANO1" s="100"/>
      <c r="ANP1" s="100"/>
      <c r="ANQ1" s="100"/>
      <c r="ANR1" s="100"/>
      <c r="ANS1" s="100"/>
      <c r="ANT1" s="100"/>
      <c r="ANU1" s="100"/>
      <c r="ANV1" s="100"/>
      <c r="ANW1" s="100"/>
      <c r="ANX1" s="100"/>
      <c r="ANY1" s="100"/>
      <c r="ANZ1" s="100"/>
      <c r="AOA1" s="100"/>
      <c r="AOB1" s="100"/>
      <c r="AOC1" s="100"/>
      <c r="AOD1" s="100"/>
      <c r="AOE1" s="100"/>
      <c r="AOF1" s="100"/>
      <c r="AOG1" s="100"/>
      <c r="AOH1" s="100"/>
      <c r="AOI1" s="100"/>
      <c r="AOJ1" s="100"/>
      <c r="AOK1" s="100"/>
      <c r="AOL1" s="100"/>
      <c r="AOM1" s="100"/>
      <c r="AON1" s="100"/>
      <c r="AOO1" s="100"/>
      <c r="AOP1" s="100"/>
      <c r="AOQ1" s="100"/>
      <c r="AOR1" s="100"/>
      <c r="AOS1" s="100"/>
      <c r="AOT1" s="100"/>
      <c r="AOU1" s="100"/>
      <c r="AOV1" s="100"/>
      <c r="AOW1" s="100"/>
      <c r="AOX1" s="100"/>
      <c r="AOY1" s="100"/>
      <c r="AOZ1" s="100"/>
      <c r="APA1" s="100"/>
      <c r="APB1" s="100"/>
      <c r="APC1" s="100"/>
      <c r="APD1" s="100"/>
      <c r="APE1" s="100"/>
      <c r="APF1" s="100"/>
      <c r="APG1" s="100"/>
      <c r="APH1" s="100"/>
      <c r="API1" s="100"/>
      <c r="APJ1" s="100"/>
      <c r="APK1" s="100"/>
      <c r="APL1" s="100"/>
      <c r="APM1" s="100"/>
      <c r="APN1" s="100"/>
      <c r="APO1" s="100"/>
      <c r="APP1" s="100"/>
      <c r="APQ1" s="100"/>
      <c r="APR1" s="100"/>
      <c r="APS1" s="100"/>
      <c r="APT1" s="100"/>
      <c r="APU1" s="100"/>
      <c r="APV1" s="100"/>
      <c r="APW1" s="100"/>
      <c r="APX1" s="100"/>
      <c r="APY1" s="100"/>
      <c r="APZ1" s="100"/>
      <c r="AQA1" s="100"/>
      <c r="AQB1" s="100"/>
      <c r="AQC1" s="100"/>
      <c r="AQD1" s="100"/>
      <c r="AQE1" s="100"/>
      <c r="AQF1" s="100"/>
      <c r="AQG1" s="100"/>
      <c r="AQH1" s="100"/>
      <c r="AQI1" s="100"/>
      <c r="AQJ1" s="100"/>
      <c r="AQK1" s="100"/>
      <c r="AQL1" s="100"/>
      <c r="AQM1" s="100"/>
      <c r="AQN1" s="100"/>
      <c r="AQO1" s="100"/>
      <c r="AQP1" s="100"/>
      <c r="AQQ1" s="100"/>
      <c r="AQR1" s="100"/>
      <c r="AQS1" s="100"/>
      <c r="AQT1" s="100"/>
      <c r="AQU1" s="100"/>
      <c r="AQV1" s="100"/>
      <c r="AQW1" s="100"/>
      <c r="AQX1" s="100"/>
      <c r="AQY1" s="100"/>
      <c r="AQZ1" s="100"/>
      <c r="ARA1" s="100"/>
      <c r="ARB1" s="100"/>
      <c r="ARC1" s="100"/>
      <c r="ARD1" s="100"/>
      <c r="ARE1" s="100"/>
      <c r="ARF1" s="100"/>
      <c r="ARG1" s="100"/>
      <c r="ARH1" s="100"/>
      <c r="ARI1" s="100"/>
      <c r="ARJ1" s="100"/>
      <c r="ARK1" s="100"/>
      <c r="ARL1" s="100"/>
      <c r="ARM1" s="100"/>
      <c r="ARN1" s="100"/>
      <c r="ARO1" s="100"/>
      <c r="ARP1" s="100"/>
      <c r="ARQ1" s="100"/>
      <c r="ARR1" s="100"/>
      <c r="ARS1" s="100"/>
      <c r="ART1" s="100"/>
      <c r="ARU1" s="100"/>
      <c r="ARV1" s="100"/>
      <c r="ARW1" s="100"/>
      <c r="ARX1" s="100"/>
      <c r="ARY1" s="100"/>
      <c r="ARZ1" s="100"/>
      <c r="ASA1" s="100"/>
      <c r="ASB1" s="100"/>
      <c r="ASC1" s="100"/>
      <c r="ASD1" s="100"/>
      <c r="ASE1" s="100"/>
      <c r="ASF1" s="100"/>
      <c r="ASG1" s="100"/>
      <c r="ASH1" s="100"/>
      <c r="ASI1" s="100"/>
      <c r="ASJ1" s="100"/>
      <c r="ASK1" s="100"/>
      <c r="ASL1" s="100"/>
      <c r="ASM1" s="100"/>
      <c r="ASN1" s="100"/>
      <c r="ASO1" s="100"/>
      <c r="ASP1" s="100"/>
      <c r="ASQ1" s="100"/>
      <c r="ASR1" s="100"/>
      <c r="ASS1" s="100"/>
      <c r="AST1" s="100"/>
      <c r="ASU1" s="100"/>
      <c r="ASV1" s="100"/>
      <c r="ASW1" s="100"/>
      <c r="ASX1" s="100"/>
      <c r="ASY1" s="100"/>
      <c r="ASZ1" s="100"/>
      <c r="ATA1" s="100"/>
      <c r="ATB1" s="100"/>
      <c r="ATC1" s="100"/>
      <c r="ATD1" s="100"/>
      <c r="ATE1" s="100"/>
      <c r="ATF1" s="100"/>
      <c r="ATG1" s="100"/>
      <c r="ATH1" s="100"/>
      <c r="ATI1" s="100"/>
      <c r="ATJ1" s="100"/>
      <c r="ATK1" s="100"/>
      <c r="ATL1" s="100"/>
      <c r="ATM1" s="100"/>
      <c r="ATN1" s="100"/>
      <c r="ATO1" s="100"/>
      <c r="ATP1" s="100"/>
      <c r="ATQ1" s="100"/>
      <c r="ATR1" s="100"/>
      <c r="ATS1" s="100"/>
      <c r="ATT1" s="100"/>
      <c r="ATU1" s="100"/>
      <c r="ATV1" s="100"/>
      <c r="ATW1" s="100"/>
      <c r="ATX1" s="100"/>
      <c r="ATY1" s="100"/>
      <c r="ATZ1" s="100"/>
      <c r="AUA1" s="100"/>
      <c r="AUB1" s="100"/>
      <c r="AUC1" s="100"/>
      <c r="AUD1" s="100"/>
      <c r="AUE1" s="100"/>
      <c r="AUF1" s="100"/>
      <c r="AUG1" s="100"/>
      <c r="AUH1" s="100"/>
      <c r="AUI1" s="100"/>
      <c r="AUJ1" s="100"/>
      <c r="AUK1" s="100"/>
      <c r="AUL1" s="100"/>
      <c r="AUM1" s="100"/>
      <c r="AUN1" s="100"/>
      <c r="AUO1" s="100"/>
      <c r="AUP1" s="100"/>
      <c r="AUQ1" s="100"/>
      <c r="AUR1" s="100"/>
      <c r="AUS1" s="100"/>
      <c r="AUT1" s="100"/>
      <c r="AUU1" s="100"/>
      <c r="AUV1" s="100"/>
      <c r="AUW1" s="100"/>
      <c r="AUX1" s="100"/>
      <c r="AUY1" s="100"/>
      <c r="AUZ1" s="100"/>
      <c r="AVA1" s="100"/>
      <c r="AVB1" s="100"/>
      <c r="AVC1" s="100"/>
      <c r="AVD1" s="100"/>
      <c r="AVE1" s="100"/>
      <c r="AVF1" s="100"/>
      <c r="AVG1" s="100"/>
      <c r="AVH1" s="100"/>
      <c r="AVI1" s="100"/>
      <c r="AVJ1" s="100"/>
      <c r="AVK1" s="100"/>
      <c r="AVL1" s="100"/>
      <c r="AVM1" s="100"/>
      <c r="AVN1" s="100"/>
      <c r="AVO1" s="100"/>
      <c r="AVP1" s="100"/>
      <c r="AVQ1" s="100"/>
      <c r="AVR1" s="100"/>
      <c r="AVS1" s="100"/>
      <c r="AVT1" s="100"/>
      <c r="AVU1" s="100"/>
      <c r="AVV1" s="100"/>
      <c r="AVW1" s="100"/>
      <c r="AVX1" s="100"/>
      <c r="AVY1" s="100"/>
      <c r="AVZ1" s="100"/>
      <c r="AWA1" s="100"/>
      <c r="AWB1" s="100"/>
      <c r="AWC1" s="100"/>
      <c r="AWD1" s="100"/>
      <c r="AWE1" s="100"/>
      <c r="AWF1" s="100"/>
      <c r="AWG1" s="100"/>
      <c r="AWH1" s="100"/>
      <c r="AWI1" s="100"/>
      <c r="AWJ1" s="100"/>
      <c r="AWK1" s="100"/>
      <c r="AWL1" s="100"/>
      <c r="AWM1" s="100"/>
      <c r="AWN1" s="100"/>
      <c r="AWO1" s="100"/>
      <c r="AWP1" s="100"/>
      <c r="AWQ1" s="100"/>
      <c r="AWR1" s="100"/>
      <c r="AWS1" s="100"/>
      <c r="AWT1" s="100"/>
      <c r="AWU1" s="100"/>
      <c r="AWV1" s="100"/>
      <c r="AWW1" s="100"/>
      <c r="AWX1" s="100"/>
      <c r="AWY1" s="100"/>
      <c r="AWZ1" s="100"/>
      <c r="AXA1" s="100"/>
      <c r="AXB1" s="100"/>
      <c r="AXC1" s="100"/>
      <c r="AXD1" s="100"/>
      <c r="AXE1" s="100"/>
      <c r="AXF1" s="100"/>
      <c r="AXG1" s="100"/>
      <c r="AXH1" s="100"/>
      <c r="AXI1" s="100"/>
      <c r="AXJ1" s="100"/>
      <c r="AXK1" s="100"/>
      <c r="AXL1" s="100"/>
      <c r="AXM1" s="100"/>
      <c r="AXN1" s="100"/>
      <c r="AXO1" s="100"/>
      <c r="AXP1" s="100"/>
      <c r="AXQ1" s="100"/>
      <c r="AXR1" s="100"/>
      <c r="AXS1" s="100"/>
      <c r="AXT1" s="100"/>
      <c r="AXU1" s="100"/>
      <c r="AXV1" s="100"/>
      <c r="AXW1" s="100"/>
      <c r="AXX1" s="100"/>
      <c r="AXY1" s="100"/>
      <c r="AXZ1" s="100"/>
      <c r="AYA1" s="100"/>
      <c r="AYB1" s="100"/>
      <c r="AYC1" s="100"/>
      <c r="AYD1" s="100"/>
      <c r="AYE1" s="100"/>
      <c r="AYF1" s="100"/>
      <c r="AYG1" s="100"/>
      <c r="AYH1" s="100"/>
      <c r="AYI1" s="100"/>
      <c r="AYJ1" s="100"/>
      <c r="AYK1" s="100"/>
      <c r="AYL1" s="100"/>
      <c r="AYM1" s="100"/>
      <c r="AYN1" s="100"/>
      <c r="AYO1" s="100"/>
      <c r="AYP1" s="100"/>
      <c r="AYQ1" s="100"/>
      <c r="AYR1" s="100"/>
      <c r="AYS1" s="100"/>
      <c r="AYT1" s="100"/>
      <c r="AYU1" s="100"/>
      <c r="AYV1" s="100"/>
      <c r="AYW1" s="100"/>
      <c r="AYX1" s="100"/>
      <c r="AYY1" s="100"/>
      <c r="AYZ1" s="100"/>
      <c r="AZA1" s="100"/>
      <c r="AZB1" s="100"/>
      <c r="AZC1" s="100"/>
      <c r="AZD1" s="100"/>
      <c r="AZE1" s="100"/>
      <c r="AZF1" s="100"/>
      <c r="AZG1" s="100"/>
      <c r="AZH1" s="100"/>
      <c r="AZI1" s="100"/>
      <c r="AZJ1" s="100"/>
      <c r="AZK1" s="100"/>
      <c r="AZL1" s="100"/>
      <c r="AZM1" s="100"/>
      <c r="AZN1" s="100"/>
      <c r="AZO1" s="100"/>
      <c r="AZP1" s="100"/>
      <c r="AZQ1" s="100"/>
      <c r="AZR1" s="100"/>
      <c r="AZS1" s="100"/>
      <c r="AZT1" s="100"/>
      <c r="AZU1" s="100"/>
      <c r="AZV1" s="100"/>
      <c r="AZW1" s="100"/>
      <c r="AZX1" s="100"/>
      <c r="AZY1" s="100"/>
      <c r="AZZ1" s="100"/>
      <c r="BAA1" s="100"/>
      <c r="BAB1" s="100"/>
      <c r="BAC1" s="100"/>
      <c r="BAD1" s="100"/>
      <c r="BAE1" s="100"/>
      <c r="BAF1" s="100"/>
      <c r="BAG1" s="100"/>
      <c r="BAH1" s="100"/>
      <c r="BAI1" s="100"/>
      <c r="BAJ1" s="100"/>
      <c r="BAK1" s="100"/>
      <c r="BAL1" s="100"/>
      <c r="BAM1" s="100"/>
      <c r="BAN1" s="100"/>
      <c r="BAO1" s="100"/>
      <c r="BAP1" s="100"/>
      <c r="BAQ1" s="100"/>
      <c r="BAR1" s="100"/>
      <c r="BAS1" s="100"/>
      <c r="BAT1" s="100"/>
      <c r="BAU1" s="100"/>
      <c r="BAV1" s="100"/>
      <c r="BAW1" s="100"/>
      <c r="BAX1" s="100"/>
      <c r="BAY1" s="100"/>
      <c r="BAZ1" s="100"/>
      <c r="BBA1" s="100"/>
      <c r="BBB1" s="100"/>
      <c r="BBC1" s="100"/>
      <c r="BBD1" s="100"/>
      <c r="BBE1" s="100"/>
      <c r="BBF1" s="100"/>
      <c r="BBG1" s="100"/>
      <c r="BBH1" s="100"/>
      <c r="BBI1" s="100"/>
      <c r="BBJ1" s="100"/>
      <c r="BBK1" s="100"/>
      <c r="BBL1" s="100"/>
      <c r="BBM1" s="100"/>
      <c r="BBN1" s="100"/>
      <c r="BBO1" s="100"/>
      <c r="BBP1" s="100"/>
      <c r="BBQ1" s="100"/>
      <c r="BBR1" s="100"/>
      <c r="BBS1" s="100"/>
      <c r="BBT1" s="100"/>
      <c r="BBU1" s="100"/>
      <c r="BBV1" s="100"/>
      <c r="BBW1" s="100"/>
      <c r="BBX1" s="100"/>
      <c r="BBY1" s="100"/>
      <c r="BBZ1" s="100"/>
      <c r="BCA1" s="100"/>
      <c r="BCB1" s="100"/>
      <c r="BCC1" s="100"/>
      <c r="BCD1" s="100"/>
      <c r="BCE1" s="100"/>
      <c r="BCF1" s="100"/>
      <c r="BCG1" s="100"/>
      <c r="BCH1" s="100"/>
      <c r="BCI1" s="100"/>
      <c r="BCJ1" s="100"/>
      <c r="BCK1" s="100"/>
      <c r="BCL1" s="100"/>
      <c r="BCM1" s="100"/>
      <c r="BCN1" s="100"/>
      <c r="BCO1" s="100"/>
      <c r="BCP1" s="100"/>
      <c r="BCQ1" s="100"/>
      <c r="BCR1" s="100"/>
      <c r="BCS1" s="100"/>
      <c r="BCT1" s="100"/>
      <c r="BCU1" s="100"/>
      <c r="BCV1" s="100"/>
      <c r="BCW1" s="100"/>
      <c r="BCX1" s="100"/>
      <c r="BCY1" s="100"/>
      <c r="BCZ1" s="100"/>
      <c r="BDA1" s="100"/>
      <c r="BDB1" s="100"/>
      <c r="BDC1" s="100"/>
      <c r="BDD1" s="100"/>
      <c r="BDE1" s="100"/>
      <c r="BDF1" s="100"/>
      <c r="BDG1" s="100"/>
      <c r="BDH1" s="100"/>
      <c r="BDI1" s="100"/>
      <c r="BDJ1" s="100"/>
      <c r="BDK1" s="100"/>
      <c r="BDL1" s="100"/>
      <c r="BDM1" s="100"/>
      <c r="BDN1" s="100"/>
      <c r="BDO1" s="100"/>
      <c r="BDP1" s="100"/>
      <c r="BDQ1" s="100"/>
      <c r="BDR1" s="100"/>
      <c r="BDS1" s="100"/>
      <c r="BDT1" s="100"/>
      <c r="BDU1" s="100"/>
      <c r="BDV1" s="100"/>
      <c r="BDW1" s="100"/>
      <c r="BDX1" s="100"/>
      <c r="BDY1" s="100"/>
      <c r="BDZ1" s="100"/>
      <c r="BEA1" s="100"/>
      <c r="BEB1" s="100"/>
      <c r="BEC1" s="100"/>
      <c r="BED1" s="100"/>
      <c r="BEE1" s="100"/>
      <c r="BEF1" s="100"/>
      <c r="BEG1" s="100"/>
      <c r="BEH1" s="100"/>
      <c r="BEI1" s="100"/>
      <c r="BEJ1" s="100"/>
      <c r="BEK1" s="100"/>
      <c r="BEL1" s="100"/>
      <c r="BEM1" s="100"/>
      <c r="BEN1" s="100"/>
      <c r="BEO1" s="100"/>
      <c r="BEP1" s="100"/>
      <c r="BEQ1" s="100"/>
      <c r="BER1" s="100"/>
      <c r="BES1" s="100"/>
      <c r="BET1" s="100"/>
      <c r="BEU1" s="100"/>
      <c r="BEV1" s="100"/>
      <c r="BEW1" s="100"/>
      <c r="BEX1" s="100"/>
      <c r="BEY1" s="100"/>
      <c r="BEZ1" s="100"/>
      <c r="BFA1" s="100"/>
      <c r="BFB1" s="100"/>
      <c r="BFC1" s="100"/>
      <c r="BFD1" s="100"/>
      <c r="BFE1" s="100"/>
      <c r="BFF1" s="100"/>
      <c r="BFG1" s="100"/>
      <c r="BFH1" s="100"/>
      <c r="BFI1" s="100"/>
      <c r="BFJ1" s="100"/>
      <c r="BFK1" s="100"/>
      <c r="BFL1" s="100"/>
      <c r="BFM1" s="100"/>
      <c r="BFN1" s="100"/>
      <c r="BFO1" s="100"/>
      <c r="BFP1" s="100"/>
      <c r="BFQ1" s="100"/>
      <c r="BFR1" s="100"/>
      <c r="BFS1" s="100"/>
      <c r="BFT1" s="100"/>
      <c r="BFU1" s="100"/>
      <c r="BFV1" s="100"/>
      <c r="BFW1" s="100"/>
      <c r="BFX1" s="100"/>
      <c r="BFY1" s="100"/>
      <c r="BFZ1" s="100"/>
      <c r="BGA1" s="100"/>
      <c r="BGB1" s="100"/>
      <c r="BGC1" s="100"/>
      <c r="BGD1" s="100"/>
      <c r="BGE1" s="100"/>
      <c r="BGF1" s="100"/>
      <c r="BGG1" s="100"/>
      <c r="BGH1" s="100"/>
      <c r="BGI1" s="100"/>
      <c r="BGJ1" s="100"/>
      <c r="BGK1" s="100"/>
      <c r="BGL1" s="100"/>
      <c r="BGM1" s="100"/>
      <c r="BGN1" s="100"/>
      <c r="BGO1" s="100"/>
      <c r="BGP1" s="100"/>
      <c r="BGQ1" s="100"/>
      <c r="BGR1" s="100"/>
      <c r="BGS1" s="100"/>
      <c r="BGT1" s="100"/>
      <c r="BGU1" s="100"/>
      <c r="BGV1" s="100"/>
      <c r="BGW1" s="100"/>
      <c r="BGX1" s="100"/>
      <c r="BGY1" s="100"/>
      <c r="BGZ1" s="100"/>
      <c r="BHA1" s="100"/>
      <c r="BHB1" s="100"/>
      <c r="BHC1" s="100"/>
      <c r="BHD1" s="100"/>
      <c r="BHE1" s="100"/>
      <c r="BHF1" s="100"/>
      <c r="BHG1" s="100"/>
      <c r="BHH1" s="100"/>
      <c r="BHI1" s="100"/>
      <c r="BHJ1" s="100"/>
      <c r="BHK1" s="100"/>
      <c r="BHL1" s="100"/>
      <c r="BHM1" s="100"/>
      <c r="BHN1" s="100"/>
      <c r="BHO1" s="100"/>
      <c r="BHP1" s="100"/>
      <c r="BHQ1" s="100"/>
      <c r="BHR1" s="100"/>
      <c r="BHS1" s="100"/>
      <c r="BHT1" s="100"/>
      <c r="BHU1" s="100"/>
      <c r="BHV1" s="100"/>
      <c r="BHW1" s="100"/>
      <c r="BHX1" s="100"/>
      <c r="BHY1" s="100"/>
      <c r="BHZ1" s="100"/>
      <c r="BIA1" s="100"/>
      <c r="BIB1" s="100"/>
      <c r="BIC1" s="100"/>
      <c r="BID1" s="100"/>
      <c r="BIE1" s="100"/>
      <c r="BIF1" s="100"/>
      <c r="BIG1" s="100"/>
      <c r="BIH1" s="100"/>
      <c r="BII1" s="100"/>
      <c r="BIJ1" s="100"/>
      <c r="BIK1" s="100"/>
      <c r="BIL1" s="100"/>
      <c r="BIM1" s="100"/>
      <c r="BIN1" s="100"/>
      <c r="BIO1" s="100"/>
      <c r="BIP1" s="100"/>
      <c r="BIQ1" s="100"/>
      <c r="BIR1" s="100"/>
      <c r="BIS1" s="100"/>
      <c r="BIT1" s="100"/>
      <c r="BIU1" s="100"/>
      <c r="BIV1" s="100"/>
      <c r="BIW1" s="100"/>
      <c r="BIX1" s="100"/>
      <c r="BIY1" s="100"/>
      <c r="BIZ1" s="100"/>
      <c r="BJA1" s="100"/>
      <c r="BJB1" s="100"/>
      <c r="BJC1" s="100"/>
      <c r="BJD1" s="100"/>
      <c r="BJE1" s="100"/>
      <c r="BJF1" s="100"/>
      <c r="BJG1" s="100"/>
      <c r="BJH1" s="100"/>
      <c r="BJI1" s="100"/>
      <c r="BJJ1" s="100"/>
      <c r="BJK1" s="100"/>
      <c r="BJL1" s="100"/>
      <c r="BJM1" s="100"/>
      <c r="BJN1" s="100"/>
      <c r="BJO1" s="100"/>
      <c r="BJP1" s="100"/>
      <c r="BJQ1" s="100"/>
      <c r="BJR1" s="100"/>
      <c r="BJS1" s="100"/>
      <c r="BJT1" s="100"/>
      <c r="BJU1" s="100"/>
      <c r="BJV1" s="100"/>
      <c r="BJW1" s="100"/>
      <c r="BJX1" s="100"/>
      <c r="BJY1" s="100"/>
      <c r="BJZ1" s="100"/>
      <c r="BKA1" s="100"/>
      <c r="BKB1" s="100"/>
      <c r="BKC1" s="100"/>
      <c r="BKD1" s="100"/>
      <c r="BKE1" s="100"/>
      <c r="BKF1" s="100"/>
      <c r="BKG1" s="100"/>
      <c r="BKH1" s="100"/>
      <c r="BKI1" s="100"/>
      <c r="BKJ1" s="100"/>
      <c r="BKK1" s="100"/>
      <c r="BKL1" s="100"/>
      <c r="BKM1" s="100"/>
      <c r="BKN1" s="100"/>
      <c r="BKO1" s="100"/>
      <c r="BKP1" s="100"/>
      <c r="BKQ1" s="100"/>
      <c r="BKR1" s="100"/>
      <c r="BKS1" s="100"/>
      <c r="BKT1" s="100"/>
      <c r="BKU1" s="100"/>
      <c r="BKV1" s="100"/>
      <c r="BKW1" s="100"/>
      <c r="BKX1" s="100"/>
      <c r="BKY1" s="100"/>
      <c r="BKZ1" s="100"/>
      <c r="BLA1" s="100"/>
      <c r="BLB1" s="100"/>
      <c r="BLC1" s="100"/>
      <c r="BLD1" s="100"/>
      <c r="BLE1" s="100"/>
      <c r="BLF1" s="100"/>
      <c r="BLG1" s="100"/>
      <c r="BLH1" s="100"/>
      <c r="BLI1" s="100"/>
      <c r="BLJ1" s="100"/>
      <c r="BLK1" s="100"/>
      <c r="BLL1" s="100"/>
      <c r="BLM1" s="100"/>
      <c r="BLN1" s="100"/>
      <c r="BLO1" s="100"/>
      <c r="BLP1" s="100"/>
      <c r="BLQ1" s="100"/>
      <c r="BLR1" s="100"/>
      <c r="BLS1" s="100"/>
      <c r="BLT1" s="100"/>
      <c r="BLU1" s="100"/>
      <c r="BLV1" s="100"/>
      <c r="BLW1" s="100"/>
      <c r="BLX1" s="100"/>
      <c r="BLY1" s="100"/>
      <c r="BLZ1" s="100"/>
      <c r="BMA1" s="100"/>
      <c r="BMB1" s="100"/>
      <c r="BMC1" s="100"/>
      <c r="BMD1" s="100"/>
      <c r="BME1" s="100"/>
      <c r="BMF1" s="100"/>
      <c r="BMG1" s="100"/>
      <c r="BMH1" s="100"/>
      <c r="BMI1" s="100"/>
      <c r="BMJ1" s="100"/>
      <c r="BMK1" s="100"/>
      <c r="BML1" s="100"/>
      <c r="BMM1" s="100"/>
      <c r="BMN1" s="100"/>
      <c r="BMO1" s="100"/>
      <c r="BMP1" s="100"/>
      <c r="BMQ1" s="100"/>
      <c r="BMR1" s="100"/>
      <c r="BMS1" s="100"/>
      <c r="BMT1" s="100"/>
      <c r="BMU1" s="100"/>
      <c r="BMV1" s="100"/>
      <c r="BMW1" s="100"/>
      <c r="BMX1" s="100"/>
      <c r="BMY1" s="100"/>
      <c r="BMZ1" s="100"/>
      <c r="BNA1" s="100"/>
      <c r="BNB1" s="100"/>
      <c r="BNC1" s="100"/>
      <c r="BND1" s="100"/>
      <c r="BNE1" s="100"/>
      <c r="BNF1" s="100"/>
      <c r="BNG1" s="100"/>
      <c r="BNH1" s="100"/>
      <c r="BNI1" s="100"/>
      <c r="BNJ1" s="100"/>
      <c r="BNK1" s="100"/>
      <c r="BNL1" s="100"/>
      <c r="BNM1" s="100"/>
      <c r="BNN1" s="100"/>
      <c r="BNO1" s="100"/>
      <c r="BNP1" s="100"/>
      <c r="BNQ1" s="100"/>
      <c r="BNR1" s="100"/>
      <c r="BNS1" s="100"/>
      <c r="BNT1" s="100"/>
      <c r="BNU1" s="100"/>
      <c r="BNV1" s="100"/>
      <c r="BNW1" s="100"/>
      <c r="BNX1" s="100"/>
      <c r="BNY1" s="100"/>
      <c r="BNZ1" s="100"/>
      <c r="BOA1" s="100"/>
      <c r="BOB1" s="100"/>
      <c r="BOC1" s="100"/>
      <c r="BOD1" s="100"/>
      <c r="BOE1" s="100"/>
      <c r="BOF1" s="100"/>
      <c r="BOG1" s="100"/>
      <c r="BOH1" s="100"/>
      <c r="BOI1" s="100"/>
      <c r="BOJ1" s="100"/>
      <c r="BOK1" s="100"/>
      <c r="BOL1" s="100"/>
      <c r="BOM1" s="100"/>
      <c r="BON1" s="100"/>
      <c r="BOO1" s="100"/>
      <c r="BOP1" s="100"/>
      <c r="BOQ1" s="100"/>
      <c r="BOR1" s="100"/>
      <c r="BOS1" s="100"/>
      <c r="BOT1" s="100"/>
      <c r="BOU1" s="100"/>
      <c r="BOV1" s="100"/>
      <c r="BOW1" s="100"/>
      <c r="BOX1" s="100"/>
      <c r="BOY1" s="100"/>
      <c r="BOZ1" s="100"/>
      <c r="BPA1" s="100"/>
      <c r="BPB1" s="100"/>
      <c r="BPC1" s="100"/>
      <c r="BPD1" s="100"/>
      <c r="BPE1" s="100"/>
      <c r="BPF1" s="100"/>
      <c r="BPG1" s="100"/>
      <c r="BPH1" s="100"/>
      <c r="BPI1" s="100"/>
      <c r="BPJ1" s="100"/>
      <c r="BPK1" s="100"/>
      <c r="BPL1" s="100"/>
      <c r="BPM1" s="100"/>
      <c r="BPN1" s="100"/>
      <c r="BPO1" s="100"/>
      <c r="BPP1" s="100"/>
      <c r="BPQ1" s="100"/>
      <c r="BPR1" s="100"/>
      <c r="BPS1" s="100"/>
      <c r="BPT1" s="100"/>
      <c r="BPU1" s="100"/>
      <c r="BPV1" s="100"/>
      <c r="BPW1" s="100"/>
      <c r="BPX1" s="100"/>
      <c r="BPY1" s="100"/>
      <c r="BPZ1" s="100"/>
      <c r="BQA1" s="100"/>
      <c r="BQB1" s="100"/>
      <c r="BQC1" s="100"/>
      <c r="BQD1" s="100"/>
      <c r="BQE1" s="100"/>
      <c r="BQF1" s="100"/>
      <c r="BQG1" s="100"/>
      <c r="BQH1" s="100"/>
      <c r="BQI1" s="100"/>
      <c r="BQJ1" s="100"/>
      <c r="BQK1" s="100"/>
      <c r="BQL1" s="100"/>
      <c r="BQM1" s="100"/>
      <c r="BQN1" s="100"/>
      <c r="BQO1" s="100"/>
      <c r="BQP1" s="100"/>
      <c r="BQQ1" s="100"/>
      <c r="BQR1" s="100"/>
      <c r="BQS1" s="100"/>
      <c r="BQT1" s="100"/>
      <c r="BQU1" s="100"/>
      <c r="BQV1" s="100"/>
      <c r="BQW1" s="100"/>
      <c r="BQX1" s="100"/>
      <c r="BQY1" s="100"/>
      <c r="BQZ1" s="100"/>
      <c r="BRA1" s="100"/>
      <c r="BRB1" s="100"/>
      <c r="BRC1" s="100"/>
      <c r="BRD1" s="100"/>
      <c r="BRE1" s="100"/>
      <c r="BRF1" s="100"/>
      <c r="BRG1" s="100"/>
      <c r="BRH1" s="100"/>
      <c r="BRI1" s="100"/>
      <c r="BRJ1" s="100"/>
      <c r="BRK1" s="100"/>
      <c r="BRL1" s="100"/>
      <c r="BRM1" s="100"/>
      <c r="BRN1" s="100"/>
      <c r="BRO1" s="100"/>
      <c r="BRP1" s="100"/>
      <c r="BRQ1" s="100"/>
      <c r="BRR1" s="100"/>
      <c r="BRS1" s="100"/>
      <c r="BRT1" s="100"/>
      <c r="BRU1" s="100"/>
      <c r="BRV1" s="100"/>
      <c r="BRW1" s="100"/>
      <c r="BRX1" s="100"/>
      <c r="BRY1" s="100"/>
      <c r="BRZ1" s="100"/>
      <c r="BSA1" s="100"/>
      <c r="BSB1" s="100"/>
      <c r="BSC1" s="100"/>
      <c r="BSD1" s="100"/>
      <c r="BSE1" s="100"/>
      <c r="BSF1" s="100"/>
      <c r="BSG1" s="100"/>
      <c r="BSH1" s="100"/>
      <c r="BSI1" s="100"/>
      <c r="BSJ1" s="100"/>
      <c r="BSK1" s="100"/>
      <c r="BSL1" s="100"/>
      <c r="BSM1" s="100"/>
      <c r="BSN1" s="100"/>
      <c r="BSO1" s="100"/>
      <c r="BSP1" s="100"/>
      <c r="BSQ1" s="100"/>
      <c r="BSR1" s="100"/>
      <c r="BSS1" s="100"/>
      <c r="BST1" s="100"/>
      <c r="BSU1" s="100"/>
      <c r="BSV1" s="100"/>
      <c r="BSW1" s="100"/>
      <c r="BSX1" s="100"/>
      <c r="BSY1" s="100"/>
      <c r="BSZ1" s="100"/>
      <c r="BTA1" s="100"/>
      <c r="BTB1" s="100"/>
      <c r="BTC1" s="100"/>
      <c r="BTD1" s="100"/>
      <c r="BTE1" s="100"/>
      <c r="BTF1" s="100"/>
      <c r="BTG1" s="100"/>
      <c r="BTH1" s="100"/>
      <c r="BTI1" s="100"/>
      <c r="BTJ1" s="100"/>
      <c r="BTK1" s="100"/>
      <c r="BTL1" s="100"/>
      <c r="BTM1" s="100"/>
      <c r="BTN1" s="100"/>
      <c r="BTO1" s="100"/>
      <c r="BTP1" s="100"/>
      <c r="BTQ1" s="100"/>
      <c r="BTR1" s="100"/>
      <c r="BTS1" s="100"/>
      <c r="BTT1" s="100"/>
      <c r="BTU1" s="100"/>
      <c r="BTV1" s="100"/>
      <c r="BTW1" s="100"/>
      <c r="BTX1" s="100"/>
      <c r="BTY1" s="100"/>
      <c r="BTZ1" s="100"/>
      <c r="BUA1" s="100"/>
      <c r="BUB1" s="100"/>
      <c r="BUC1" s="100"/>
      <c r="BUD1" s="100"/>
      <c r="BUE1" s="100"/>
      <c r="BUF1" s="100"/>
      <c r="BUG1" s="100"/>
      <c r="BUH1" s="100"/>
      <c r="BUI1" s="100"/>
      <c r="BUJ1" s="100"/>
      <c r="BUK1" s="100"/>
      <c r="BUL1" s="100"/>
      <c r="BUM1" s="100"/>
      <c r="BUN1" s="100"/>
      <c r="BUO1" s="100"/>
      <c r="BUP1" s="100"/>
      <c r="BUQ1" s="100"/>
      <c r="BUR1" s="100"/>
      <c r="BUS1" s="100"/>
      <c r="BUT1" s="100"/>
      <c r="BUU1" s="100"/>
      <c r="BUV1" s="100"/>
      <c r="BUW1" s="100"/>
      <c r="BUX1" s="100"/>
      <c r="BUY1" s="100"/>
      <c r="BUZ1" s="100"/>
      <c r="BVA1" s="100"/>
      <c r="BVB1" s="100"/>
      <c r="BVC1" s="100"/>
      <c r="BVD1" s="100"/>
      <c r="BVE1" s="100"/>
      <c r="BVF1" s="100"/>
      <c r="BVG1" s="100"/>
      <c r="BVH1" s="100"/>
      <c r="BVI1" s="100"/>
      <c r="BVJ1" s="100"/>
      <c r="BVK1" s="100"/>
      <c r="BVL1" s="100"/>
      <c r="BVM1" s="100"/>
      <c r="BVN1" s="100"/>
      <c r="BVO1" s="100"/>
      <c r="BVP1" s="100"/>
      <c r="BVQ1" s="100"/>
      <c r="BVR1" s="100"/>
      <c r="BVS1" s="100"/>
      <c r="BVT1" s="100"/>
      <c r="BVU1" s="100"/>
      <c r="BVV1" s="100"/>
      <c r="BVW1" s="100"/>
      <c r="BVX1" s="100"/>
      <c r="BVY1" s="100"/>
      <c r="BVZ1" s="100"/>
      <c r="BWA1" s="100"/>
      <c r="BWB1" s="100"/>
      <c r="BWC1" s="100"/>
      <c r="BWD1" s="100"/>
      <c r="BWE1" s="100"/>
      <c r="BWF1" s="100"/>
      <c r="BWG1" s="100"/>
      <c r="BWH1" s="100"/>
      <c r="BWI1" s="100"/>
      <c r="BWJ1" s="100"/>
      <c r="BWK1" s="100"/>
      <c r="BWL1" s="100"/>
      <c r="BWM1" s="100"/>
      <c r="BWN1" s="100"/>
      <c r="BWO1" s="100"/>
      <c r="BWP1" s="100"/>
      <c r="BWQ1" s="100"/>
      <c r="BWR1" s="100"/>
      <c r="BWS1" s="100"/>
      <c r="BWT1" s="100"/>
      <c r="BWU1" s="100"/>
      <c r="BWV1" s="100"/>
      <c r="BWW1" s="100"/>
      <c r="BWX1" s="100"/>
      <c r="BWY1" s="100"/>
      <c r="BWZ1" s="100"/>
      <c r="BXA1" s="100"/>
      <c r="BXB1" s="100"/>
      <c r="BXC1" s="100"/>
      <c r="BXD1" s="100"/>
      <c r="BXE1" s="100"/>
      <c r="BXF1" s="100"/>
      <c r="BXG1" s="100"/>
      <c r="BXH1" s="100"/>
      <c r="BXI1" s="100"/>
      <c r="BXJ1" s="100"/>
      <c r="BXK1" s="100"/>
      <c r="BXL1" s="100"/>
      <c r="BXM1" s="100"/>
      <c r="BXN1" s="100"/>
      <c r="BXO1" s="100"/>
      <c r="BXP1" s="100"/>
      <c r="BXQ1" s="100"/>
      <c r="BXR1" s="100"/>
      <c r="BXS1" s="100"/>
      <c r="BXT1" s="100"/>
      <c r="BXU1" s="100"/>
      <c r="BXV1" s="100"/>
      <c r="BXW1" s="100"/>
      <c r="BXX1" s="100"/>
      <c r="BXY1" s="100"/>
      <c r="BXZ1" s="100"/>
      <c r="BYA1" s="100"/>
      <c r="BYB1" s="100"/>
      <c r="BYC1" s="100"/>
      <c r="BYD1" s="100"/>
      <c r="BYE1" s="100"/>
      <c r="BYF1" s="100"/>
      <c r="BYG1" s="100"/>
      <c r="BYH1" s="100"/>
      <c r="BYI1" s="100"/>
      <c r="BYJ1" s="100"/>
      <c r="BYK1" s="100"/>
      <c r="BYL1" s="100"/>
      <c r="BYM1" s="100"/>
      <c r="BYN1" s="100"/>
      <c r="BYO1" s="100"/>
      <c r="BYP1" s="100"/>
      <c r="BYQ1" s="100"/>
      <c r="BYR1" s="100"/>
      <c r="BYS1" s="100"/>
      <c r="BYT1" s="100"/>
      <c r="BYU1" s="100"/>
      <c r="BYV1" s="100"/>
      <c r="BYW1" s="100"/>
      <c r="BYX1" s="100"/>
      <c r="BYY1" s="100"/>
      <c r="BYZ1" s="100"/>
      <c r="BZA1" s="100"/>
      <c r="BZB1" s="100"/>
      <c r="BZC1" s="100"/>
      <c r="BZD1" s="100"/>
      <c r="BZE1" s="100"/>
      <c r="BZF1" s="100"/>
      <c r="BZG1" s="100"/>
      <c r="BZH1" s="100"/>
      <c r="BZI1" s="100"/>
      <c r="BZJ1" s="100"/>
      <c r="BZK1" s="100"/>
      <c r="BZL1" s="100"/>
      <c r="BZM1" s="100"/>
      <c r="BZN1" s="100"/>
      <c r="BZO1" s="100"/>
      <c r="BZP1" s="100"/>
      <c r="BZQ1" s="100"/>
      <c r="BZR1" s="100"/>
      <c r="BZS1" s="100"/>
      <c r="BZT1" s="100"/>
      <c r="BZU1" s="100"/>
      <c r="BZV1" s="100"/>
      <c r="BZW1" s="100"/>
      <c r="BZX1" s="100"/>
      <c r="BZY1" s="100"/>
      <c r="BZZ1" s="100"/>
      <c r="CAA1" s="100"/>
      <c r="CAB1" s="100"/>
      <c r="CAC1" s="100"/>
      <c r="CAD1" s="100"/>
      <c r="CAE1" s="100"/>
      <c r="CAF1" s="100"/>
      <c r="CAG1" s="100"/>
      <c r="CAH1" s="100"/>
      <c r="CAI1" s="100"/>
      <c r="CAJ1" s="100"/>
      <c r="CAK1" s="100"/>
      <c r="CAL1" s="100"/>
      <c r="CAM1" s="100"/>
      <c r="CAN1" s="100"/>
      <c r="CAO1" s="100"/>
      <c r="CAP1" s="100"/>
      <c r="CAQ1" s="100"/>
      <c r="CAR1" s="100"/>
      <c r="CAS1" s="100"/>
      <c r="CAT1" s="100"/>
      <c r="CAU1" s="100"/>
      <c r="CAV1" s="100"/>
      <c r="CAW1" s="100"/>
      <c r="CAX1" s="100"/>
      <c r="CAY1" s="100"/>
      <c r="CAZ1" s="100"/>
      <c r="CBA1" s="100"/>
      <c r="CBB1" s="100"/>
      <c r="CBC1" s="100"/>
      <c r="CBD1" s="100"/>
      <c r="CBE1" s="100"/>
      <c r="CBF1" s="100"/>
      <c r="CBG1" s="100"/>
      <c r="CBH1" s="100"/>
      <c r="CBI1" s="100"/>
      <c r="CBJ1" s="100"/>
      <c r="CBK1" s="100"/>
      <c r="CBL1" s="100"/>
      <c r="CBM1" s="100"/>
      <c r="CBN1" s="100"/>
      <c r="CBO1" s="100"/>
      <c r="CBP1" s="100"/>
      <c r="CBQ1" s="100"/>
      <c r="CBR1" s="100"/>
      <c r="CBS1" s="100"/>
      <c r="CBT1" s="100"/>
      <c r="CBU1" s="100"/>
      <c r="CBV1" s="100"/>
      <c r="CBW1" s="100"/>
      <c r="CBX1" s="100"/>
      <c r="CBY1" s="100"/>
      <c r="CBZ1" s="100"/>
      <c r="CCA1" s="100"/>
      <c r="CCB1" s="100"/>
      <c r="CCC1" s="100"/>
      <c r="CCD1" s="100"/>
      <c r="CCE1" s="100"/>
      <c r="CCF1" s="100"/>
      <c r="CCG1" s="100"/>
      <c r="CCH1" s="100"/>
      <c r="CCI1" s="100"/>
      <c r="CCJ1" s="100"/>
      <c r="CCK1" s="100"/>
      <c r="CCL1" s="100"/>
      <c r="CCM1" s="100"/>
      <c r="CCN1" s="100"/>
      <c r="CCO1" s="100"/>
      <c r="CCP1" s="100"/>
      <c r="CCQ1" s="100"/>
      <c r="CCR1" s="100"/>
      <c r="CCS1" s="100"/>
      <c r="CCT1" s="100"/>
      <c r="CCU1" s="100"/>
      <c r="CCV1" s="100"/>
      <c r="CCW1" s="100"/>
      <c r="CCX1" s="100"/>
      <c r="CCY1" s="100"/>
      <c r="CCZ1" s="100"/>
      <c r="CDA1" s="100"/>
      <c r="CDB1" s="100"/>
      <c r="CDC1" s="100"/>
      <c r="CDD1" s="100"/>
      <c r="CDE1" s="100"/>
      <c r="CDF1" s="100"/>
      <c r="CDG1" s="100"/>
      <c r="CDH1" s="100"/>
      <c r="CDI1" s="100"/>
      <c r="CDJ1" s="100"/>
      <c r="CDK1" s="100"/>
      <c r="CDL1" s="100"/>
      <c r="CDM1" s="100"/>
      <c r="CDN1" s="100"/>
      <c r="CDO1" s="100"/>
      <c r="CDP1" s="100"/>
      <c r="CDQ1" s="100"/>
      <c r="CDR1" s="100"/>
      <c r="CDS1" s="100"/>
      <c r="CDT1" s="100"/>
      <c r="CDU1" s="100"/>
      <c r="CDV1" s="100"/>
      <c r="CDW1" s="100"/>
      <c r="CDX1" s="100"/>
      <c r="CDY1" s="100"/>
      <c r="CDZ1" s="100"/>
      <c r="CEA1" s="100"/>
      <c r="CEB1" s="100"/>
      <c r="CEC1" s="100"/>
      <c r="CED1" s="100"/>
      <c r="CEE1" s="100"/>
      <c r="CEF1" s="100"/>
      <c r="CEG1" s="100"/>
      <c r="CEH1" s="100"/>
      <c r="CEI1" s="100"/>
      <c r="CEJ1" s="100"/>
      <c r="CEK1" s="100"/>
      <c r="CEL1" s="100"/>
      <c r="CEM1" s="100"/>
      <c r="CEN1" s="100"/>
      <c r="CEO1" s="100"/>
      <c r="CEP1" s="100"/>
      <c r="CEQ1" s="100"/>
      <c r="CER1" s="100"/>
      <c r="CES1" s="100"/>
      <c r="CET1" s="100"/>
      <c r="CEU1" s="100"/>
      <c r="CEV1" s="100"/>
      <c r="CEW1" s="100"/>
      <c r="CEX1" s="100"/>
      <c r="CEY1" s="100"/>
      <c r="CEZ1" s="100"/>
      <c r="CFA1" s="100"/>
      <c r="CFB1" s="100"/>
      <c r="CFC1" s="100"/>
      <c r="CFD1" s="100"/>
      <c r="CFE1" s="100"/>
      <c r="CFF1" s="100"/>
      <c r="CFG1" s="100"/>
      <c r="CFH1" s="100"/>
      <c r="CFI1" s="100"/>
      <c r="CFJ1" s="100"/>
      <c r="CFK1" s="100"/>
      <c r="CFL1" s="100"/>
      <c r="CFM1" s="100"/>
      <c r="CFN1" s="100"/>
      <c r="CFO1" s="100"/>
      <c r="CFP1" s="100"/>
      <c r="CFQ1" s="100"/>
      <c r="CFR1" s="100"/>
      <c r="CFS1" s="100"/>
      <c r="CFT1" s="100"/>
      <c r="CFU1" s="100"/>
      <c r="CFV1" s="100"/>
      <c r="CFW1" s="100"/>
      <c r="CFX1" s="100"/>
      <c r="CFY1" s="100"/>
      <c r="CFZ1" s="100"/>
      <c r="CGA1" s="100"/>
      <c r="CGB1" s="100"/>
      <c r="CGC1" s="100"/>
      <c r="CGD1" s="100"/>
      <c r="CGE1" s="100"/>
      <c r="CGF1" s="100"/>
      <c r="CGG1" s="100"/>
      <c r="CGH1" s="100"/>
      <c r="CGI1" s="100"/>
      <c r="CGJ1" s="100"/>
      <c r="CGK1" s="100"/>
      <c r="CGL1" s="100"/>
      <c r="CGM1" s="100"/>
      <c r="CGN1" s="100"/>
      <c r="CGO1" s="100"/>
      <c r="CGP1" s="100"/>
      <c r="CGQ1" s="100"/>
      <c r="CGR1" s="100"/>
      <c r="CGS1" s="100"/>
      <c r="CGT1" s="100"/>
      <c r="CGU1" s="100"/>
      <c r="CGV1" s="100"/>
      <c r="CGW1" s="100"/>
      <c r="CGX1" s="100"/>
      <c r="CGY1" s="100"/>
      <c r="CGZ1" s="100"/>
      <c r="CHA1" s="100"/>
      <c r="CHB1" s="100"/>
      <c r="CHC1" s="100"/>
      <c r="CHD1" s="100"/>
      <c r="CHE1" s="100"/>
      <c r="CHF1" s="100"/>
      <c r="CHG1" s="100"/>
      <c r="CHH1" s="100"/>
      <c r="CHI1" s="100"/>
      <c r="CHJ1" s="100"/>
      <c r="CHK1" s="100"/>
      <c r="CHL1" s="100"/>
      <c r="CHM1" s="100"/>
      <c r="CHN1" s="100"/>
      <c r="CHO1" s="100"/>
      <c r="CHP1" s="100"/>
      <c r="CHQ1" s="100"/>
      <c r="CHR1" s="100"/>
      <c r="CHS1" s="100"/>
      <c r="CHT1" s="100"/>
      <c r="CHU1" s="100"/>
      <c r="CHV1" s="100"/>
      <c r="CHW1" s="100"/>
      <c r="CHX1" s="100"/>
      <c r="CHY1" s="100"/>
      <c r="CHZ1" s="100"/>
      <c r="CIA1" s="100"/>
      <c r="CIB1" s="100"/>
      <c r="CIC1" s="100"/>
      <c r="CID1" s="100"/>
      <c r="CIE1" s="100"/>
      <c r="CIF1" s="100"/>
      <c r="CIG1" s="100"/>
      <c r="CIH1" s="100"/>
      <c r="CII1" s="100"/>
      <c r="CIJ1" s="100"/>
      <c r="CIK1" s="100"/>
      <c r="CIL1" s="100"/>
      <c r="CIM1" s="100"/>
      <c r="CIN1" s="100"/>
      <c r="CIO1" s="100"/>
      <c r="CIP1" s="100"/>
      <c r="CIQ1" s="100"/>
      <c r="CIR1" s="100"/>
      <c r="CIS1" s="100"/>
      <c r="CIT1" s="100"/>
      <c r="CIU1" s="100"/>
      <c r="CIV1" s="100"/>
      <c r="CIW1" s="100"/>
      <c r="CIX1" s="100"/>
      <c r="CIY1" s="100"/>
      <c r="CIZ1" s="100"/>
      <c r="CJA1" s="100"/>
      <c r="CJB1" s="100"/>
      <c r="CJC1" s="100"/>
      <c r="CJD1" s="100"/>
      <c r="CJE1" s="100"/>
      <c r="CJF1" s="100"/>
      <c r="CJG1" s="100"/>
      <c r="CJH1" s="100"/>
      <c r="CJI1" s="100"/>
      <c r="CJJ1" s="100"/>
      <c r="CJK1" s="100"/>
      <c r="CJL1" s="100"/>
      <c r="CJM1" s="100"/>
      <c r="CJN1" s="100"/>
      <c r="CJO1" s="100"/>
      <c r="CJP1" s="100"/>
      <c r="CJQ1" s="100"/>
      <c r="CJR1" s="100"/>
      <c r="CJS1" s="100"/>
      <c r="CJT1" s="100"/>
      <c r="CJU1" s="100"/>
      <c r="CJV1" s="100"/>
      <c r="CJW1" s="100"/>
      <c r="CJX1" s="100"/>
      <c r="CJY1" s="100"/>
      <c r="CJZ1" s="100"/>
      <c r="CKA1" s="100"/>
      <c r="CKB1" s="100"/>
      <c r="CKC1" s="100"/>
      <c r="CKD1" s="100"/>
      <c r="CKE1" s="100"/>
      <c r="CKF1" s="100"/>
      <c r="CKG1" s="100"/>
      <c r="CKH1" s="100"/>
      <c r="CKI1" s="100"/>
      <c r="CKJ1" s="100"/>
      <c r="CKK1" s="100"/>
      <c r="CKL1" s="100"/>
      <c r="CKM1" s="100"/>
      <c r="CKN1" s="100"/>
      <c r="CKO1" s="100"/>
      <c r="CKP1" s="100"/>
      <c r="CKQ1" s="100"/>
      <c r="CKR1" s="100"/>
      <c r="CKS1" s="100"/>
      <c r="CKT1" s="100"/>
      <c r="CKU1" s="100"/>
      <c r="CKV1" s="100"/>
      <c r="CKW1" s="100"/>
      <c r="CKX1" s="100"/>
      <c r="CKY1" s="100"/>
      <c r="CKZ1" s="100"/>
      <c r="CLA1" s="100"/>
      <c r="CLB1" s="100"/>
      <c r="CLC1" s="100"/>
      <c r="CLD1" s="100"/>
      <c r="CLE1" s="100"/>
      <c r="CLF1" s="100"/>
      <c r="CLG1" s="100"/>
      <c r="CLH1" s="100"/>
      <c r="CLI1" s="100"/>
      <c r="CLJ1" s="100"/>
      <c r="CLK1" s="100"/>
      <c r="CLL1" s="100"/>
      <c r="CLM1" s="100"/>
      <c r="CLN1" s="100"/>
      <c r="CLO1" s="100"/>
      <c r="CLP1" s="100"/>
      <c r="CLQ1" s="100"/>
      <c r="CLR1" s="100"/>
      <c r="CLS1" s="100"/>
      <c r="CLT1" s="100"/>
      <c r="CLU1" s="100"/>
      <c r="CLV1" s="100"/>
      <c r="CLW1" s="100"/>
      <c r="CLX1" s="100"/>
      <c r="CLY1" s="100"/>
      <c r="CLZ1" s="100"/>
      <c r="CMA1" s="100"/>
      <c r="CMB1" s="100"/>
      <c r="CMC1" s="100"/>
      <c r="CMD1" s="100"/>
      <c r="CME1" s="100"/>
      <c r="CMF1" s="100"/>
      <c r="CMG1" s="100"/>
      <c r="CMH1" s="100"/>
      <c r="CMI1" s="100"/>
      <c r="CMJ1" s="100"/>
      <c r="CMK1" s="100"/>
      <c r="CML1" s="100"/>
      <c r="CMM1" s="100"/>
      <c r="CMN1" s="100"/>
      <c r="CMO1" s="100"/>
      <c r="CMP1" s="100"/>
      <c r="CMQ1" s="100"/>
      <c r="CMR1" s="100"/>
      <c r="CMS1" s="100"/>
      <c r="CMT1" s="100"/>
      <c r="CMU1" s="100"/>
      <c r="CMV1" s="100"/>
      <c r="CMW1" s="100"/>
      <c r="CMX1" s="100"/>
      <c r="CMY1" s="100"/>
      <c r="CMZ1" s="100"/>
      <c r="CNA1" s="100"/>
      <c r="CNB1" s="100"/>
      <c r="CNC1" s="100"/>
      <c r="CND1" s="100"/>
      <c r="CNE1" s="100"/>
      <c r="CNF1" s="100"/>
      <c r="CNG1" s="100"/>
      <c r="CNH1" s="100"/>
      <c r="CNI1" s="100"/>
      <c r="CNJ1" s="100"/>
      <c r="CNK1" s="100"/>
      <c r="CNL1" s="100"/>
      <c r="CNM1" s="100"/>
      <c r="CNN1" s="100"/>
      <c r="CNO1" s="100"/>
      <c r="CNP1" s="100"/>
      <c r="CNQ1" s="100"/>
      <c r="CNR1" s="100"/>
      <c r="CNS1" s="100"/>
      <c r="CNT1" s="100"/>
      <c r="CNU1" s="100"/>
      <c r="CNV1" s="100"/>
      <c r="CNW1" s="100"/>
      <c r="CNX1" s="100"/>
      <c r="CNY1" s="100"/>
      <c r="CNZ1" s="100"/>
      <c r="COA1" s="100"/>
      <c r="COB1" s="100"/>
      <c r="COC1" s="100"/>
      <c r="COD1" s="100"/>
      <c r="COE1" s="100"/>
      <c r="COF1" s="100"/>
      <c r="COG1" s="100"/>
      <c r="COH1" s="100"/>
      <c r="COI1" s="100"/>
      <c r="COJ1" s="100"/>
      <c r="COK1" s="100"/>
      <c r="COL1" s="100"/>
      <c r="COM1" s="100"/>
      <c r="CON1" s="100"/>
      <c r="COO1" s="100"/>
      <c r="COP1" s="100"/>
      <c r="COQ1" s="100"/>
      <c r="COR1" s="100"/>
      <c r="COS1" s="100"/>
      <c r="COT1" s="100"/>
      <c r="COU1" s="100"/>
      <c r="COV1" s="100"/>
      <c r="COW1" s="100"/>
      <c r="COX1" s="100"/>
      <c r="COY1" s="100"/>
      <c r="COZ1" s="100"/>
      <c r="CPA1" s="100"/>
      <c r="CPB1" s="100"/>
      <c r="CPC1" s="100"/>
      <c r="CPD1" s="100"/>
      <c r="CPE1" s="100"/>
      <c r="CPF1" s="100"/>
      <c r="CPG1" s="100"/>
      <c r="CPH1" s="100"/>
      <c r="CPI1" s="100"/>
      <c r="CPJ1" s="100"/>
      <c r="CPK1" s="100"/>
      <c r="CPL1" s="100"/>
      <c r="CPM1" s="100"/>
      <c r="CPN1" s="100"/>
      <c r="CPO1" s="100"/>
      <c r="CPP1" s="100"/>
      <c r="CPQ1" s="100"/>
      <c r="CPR1" s="100"/>
      <c r="CPS1" s="100"/>
      <c r="CPT1" s="100"/>
      <c r="CPU1" s="100"/>
      <c r="CPV1" s="100"/>
      <c r="CPW1" s="100"/>
      <c r="CPX1" s="100"/>
      <c r="CPY1" s="100"/>
      <c r="CPZ1" s="100"/>
      <c r="CQA1" s="100"/>
      <c r="CQB1" s="100"/>
      <c r="CQC1" s="100"/>
      <c r="CQD1" s="100"/>
      <c r="CQE1" s="100"/>
      <c r="CQF1" s="100"/>
      <c r="CQG1" s="100"/>
      <c r="CQH1" s="100"/>
      <c r="CQI1" s="100"/>
      <c r="CQJ1" s="100"/>
      <c r="CQK1" s="100"/>
      <c r="CQL1" s="100"/>
      <c r="CQM1" s="100"/>
      <c r="CQN1" s="100"/>
      <c r="CQO1" s="100"/>
      <c r="CQP1" s="100"/>
      <c r="CQQ1" s="100"/>
      <c r="CQR1" s="100"/>
      <c r="CQS1" s="100"/>
      <c r="CQT1" s="100"/>
      <c r="CQU1" s="100"/>
      <c r="CQV1" s="100"/>
      <c r="CQW1" s="100"/>
      <c r="CQX1" s="100"/>
      <c r="CQY1" s="100"/>
      <c r="CQZ1" s="100"/>
      <c r="CRA1" s="100"/>
      <c r="CRB1" s="100"/>
      <c r="CRC1" s="100"/>
      <c r="CRD1" s="100"/>
      <c r="CRE1" s="100"/>
      <c r="CRF1" s="100"/>
      <c r="CRG1" s="100"/>
      <c r="CRH1" s="100"/>
      <c r="CRI1" s="100"/>
      <c r="CRJ1" s="100"/>
      <c r="CRK1" s="100"/>
      <c r="CRL1" s="100"/>
      <c r="CRM1" s="100"/>
      <c r="CRN1" s="100"/>
      <c r="CRO1" s="100"/>
      <c r="CRP1" s="100"/>
      <c r="CRQ1" s="100"/>
      <c r="CRR1" s="100"/>
      <c r="CRS1" s="100"/>
      <c r="CRT1" s="100"/>
      <c r="CRU1" s="100"/>
      <c r="CRV1" s="100"/>
      <c r="CRW1" s="100"/>
      <c r="CRX1" s="100"/>
      <c r="CRY1" s="100"/>
      <c r="CRZ1" s="100"/>
      <c r="CSA1" s="100"/>
      <c r="CSB1" s="100"/>
      <c r="CSC1" s="100"/>
      <c r="CSD1" s="100"/>
      <c r="CSE1" s="100"/>
      <c r="CSF1" s="100"/>
      <c r="CSG1" s="100"/>
      <c r="CSH1" s="100"/>
      <c r="CSI1" s="100"/>
      <c r="CSJ1" s="100"/>
      <c r="CSK1" s="100"/>
      <c r="CSL1" s="100"/>
      <c r="CSM1" s="100"/>
      <c r="CSN1" s="100"/>
      <c r="CSO1" s="100"/>
      <c r="CSP1" s="100"/>
      <c r="CSQ1" s="100"/>
      <c r="CSR1" s="100"/>
      <c r="CSS1" s="100"/>
      <c r="CST1" s="100"/>
      <c r="CSU1" s="100"/>
      <c r="CSV1" s="100"/>
      <c r="CSW1" s="100"/>
      <c r="CSX1" s="100"/>
      <c r="CSY1" s="100"/>
      <c r="CSZ1" s="100"/>
      <c r="CTA1" s="100"/>
      <c r="CTB1" s="100"/>
      <c r="CTC1" s="100"/>
      <c r="CTD1" s="100"/>
      <c r="CTE1" s="100"/>
      <c r="CTF1" s="100"/>
      <c r="CTG1" s="100"/>
      <c r="CTH1" s="100"/>
      <c r="CTI1" s="100"/>
      <c r="CTJ1" s="100"/>
      <c r="CTK1" s="100"/>
      <c r="CTL1" s="100"/>
      <c r="CTM1" s="100"/>
      <c r="CTN1" s="100"/>
      <c r="CTO1" s="100"/>
      <c r="CTP1" s="100"/>
      <c r="CTQ1" s="100"/>
      <c r="CTR1" s="100"/>
      <c r="CTS1" s="100"/>
      <c r="CTT1" s="100"/>
      <c r="CTU1" s="100"/>
      <c r="CTV1" s="100"/>
      <c r="CTW1" s="100"/>
      <c r="CTX1" s="100"/>
      <c r="CTY1" s="100"/>
      <c r="CTZ1" s="100"/>
      <c r="CUA1" s="100"/>
      <c r="CUB1" s="100"/>
      <c r="CUC1" s="100"/>
      <c r="CUD1" s="100"/>
      <c r="CUE1" s="100"/>
      <c r="CUF1" s="100"/>
      <c r="CUG1" s="100"/>
      <c r="CUH1" s="100"/>
      <c r="CUI1" s="100"/>
      <c r="CUJ1" s="100"/>
      <c r="CUK1" s="100"/>
      <c r="CUL1" s="100"/>
      <c r="CUM1" s="100"/>
      <c r="CUN1" s="100"/>
      <c r="CUO1" s="100"/>
      <c r="CUP1" s="100"/>
      <c r="CUQ1" s="100"/>
      <c r="CUR1" s="100"/>
      <c r="CUS1" s="100"/>
      <c r="CUT1" s="100"/>
      <c r="CUU1" s="100"/>
      <c r="CUV1" s="100"/>
      <c r="CUW1" s="100"/>
      <c r="CUX1" s="100"/>
      <c r="CUY1" s="100"/>
      <c r="CUZ1" s="100"/>
      <c r="CVA1" s="100"/>
      <c r="CVB1" s="100"/>
      <c r="CVC1" s="100"/>
      <c r="CVD1" s="100"/>
      <c r="CVE1" s="100"/>
      <c r="CVF1" s="100"/>
      <c r="CVG1" s="100"/>
      <c r="CVH1" s="100"/>
      <c r="CVI1" s="100"/>
      <c r="CVJ1" s="100"/>
      <c r="CVK1" s="100"/>
      <c r="CVL1" s="100"/>
      <c r="CVM1" s="100"/>
      <c r="CVN1" s="100"/>
      <c r="CVO1" s="100"/>
      <c r="CVP1" s="100"/>
      <c r="CVQ1" s="100"/>
      <c r="CVR1" s="100"/>
      <c r="CVS1" s="100"/>
      <c r="CVT1" s="100"/>
      <c r="CVU1" s="100"/>
      <c r="CVV1" s="100"/>
      <c r="CVW1" s="100"/>
      <c r="CVX1" s="100"/>
      <c r="CVY1" s="100"/>
      <c r="CVZ1" s="100"/>
      <c r="CWA1" s="100"/>
      <c r="CWB1" s="100"/>
      <c r="CWC1" s="100"/>
      <c r="CWD1" s="100"/>
      <c r="CWE1" s="100"/>
      <c r="CWF1" s="100"/>
      <c r="CWG1" s="100"/>
      <c r="CWH1" s="100"/>
      <c r="CWI1" s="100"/>
      <c r="CWJ1" s="100"/>
      <c r="CWK1" s="100"/>
      <c r="CWL1" s="100"/>
      <c r="CWM1" s="100"/>
      <c r="CWN1" s="100"/>
      <c r="CWO1" s="100"/>
      <c r="CWP1" s="100"/>
      <c r="CWQ1" s="100"/>
      <c r="CWR1" s="100"/>
      <c r="CWS1" s="100"/>
      <c r="CWT1" s="100"/>
      <c r="CWU1" s="100"/>
      <c r="CWV1" s="100"/>
      <c r="CWW1" s="100"/>
      <c r="CWX1" s="100"/>
      <c r="CWY1" s="100"/>
      <c r="CWZ1" s="100"/>
      <c r="CXA1" s="100"/>
      <c r="CXB1" s="100"/>
      <c r="CXC1" s="100"/>
      <c r="CXD1" s="100"/>
      <c r="CXE1" s="100"/>
      <c r="CXF1" s="100"/>
      <c r="CXG1" s="100"/>
      <c r="CXH1" s="100"/>
      <c r="CXI1" s="100"/>
      <c r="CXJ1" s="100"/>
      <c r="CXK1" s="100"/>
      <c r="CXL1" s="100"/>
      <c r="CXM1" s="100"/>
      <c r="CXN1" s="100"/>
      <c r="CXO1" s="100"/>
      <c r="CXP1" s="100"/>
      <c r="CXQ1" s="100"/>
      <c r="CXR1" s="100"/>
      <c r="CXS1" s="100"/>
      <c r="CXT1" s="100"/>
      <c r="CXU1" s="100"/>
      <c r="CXV1" s="100"/>
      <c r="CXW1" s="100"/>
      <c r="CXX1" s="100"/>
      <c r="CXY1" s="100"/>
      <c r="CXZ1" s="100"/>
      <c r="CYA1" s="100"/>
      <c r="CYB1" s="100"/>
      <c r="CYC1" s="100"/>
      <c r="CYD1" s="100"/>
      <c r="CYE1" s="100"/>
      <c r="CYF1" s="100"/>
      <c r="CYG1" s="100"/>
      <c r="CYH1" s="100"/>
      <c r="CYI1" s="100"/>
      <c r="CYJ1" s="100"/>
      <c r="CYK1" s="100"/>
      <c r="CYL1" s="100"/>
      <c r="CYM1" s="100"/>
      <c r="CYN1" s="100"/>
      <c r="CYO1" s="100"/>
      <c r="CYP1" s="100"/>
      <c r="CYQ1" s="100"/>
      <c r="CYR1" s="100"/>
      <c r="CYS1" s="100"/>
      <c r="CYT1" s="100"/>
      <c r="CYU1" s="100"/>
      <c r="CYV1" s="100"/>
      <c r="CYW1" s="100"/>
      <c r="CYX1" s="100"/>
      <c r="CYY1" s="100"/>
      <c r="CYZ1" s="100"/>
      <c r="CZA1" s="100"/>
      <c r="CZB1" s="100"/>
      <c r="CZC1" s="100"/>
      <c r="CZD1" s="100"/>
      <c r="CZE1" s="100"/>
      <c r="CZF1" s="100"/>
      <c r="CZG1" s="100"/>
      <c r="CZH1" s="100"/>
      <c r="CZI1" s="100"/>
      <c r="CZJ1" s="100"/>
      <c r="CZK1" s="100"/>
      <c r="CZL1" s="100"/>
      <c r="CZM1" s="100"/>
      <c r="CZN1" s="100"/>
      <c r="CZO1" s="100"/>
      <c r="CZP1" s="100"/>
      <c r="CZQ1" s="100"/>
      <c r="CZR1" s="100"/>
      <c r="CZS1" s="100"/>
      <c r="CZT1" s="100"/>
      <c r="CZU1" s="100"/>
      <c r="CZV1" s="100"/>
      <c r="CZW1" s="100"/>
      <c r="CZX1" s="100"/>
      <c r="CZY1" s="100"/>
      <c r="CZZ1" s="100"/>
      <c r="DAA1" s="100"/>
      <c r="DAB1" s="100"/>
      <c r="DAC1" s="100"/>
      <c r="DAD1" s="100"/>
      <c r="DAE1" s="100"/>
      <c r="DAF1" s="100"/>
      <c r="DAG1" s="100"/>
      <c r="DAH1" s="100"/>
      <c r="DAI1" s="100"/>
      <c r="DAJ1" s="100"/>
      <c r="DAK1" s="100"/>
      <c r="DAL1" s="100"/>
      <c r="DAM1" s="100"/>
      <c r="DAN1" s="100"/>
      <c r="DAO1" s="100"/>
      <c r="DAP1" s="100"/>
      <c r="DAQ1" s="100"/>
      <c r="DAR1" s="100"/>
      <c r="DAS1" s="100"/>
      <c r="DAT1" s="100"/>
      <c r="DAU1" s="100"/>
      <c r="DAV1" s="100"/>
      <c r="DAW1" s="100"/>
      <c r="DAX1" s="100"/>
      <c r="DAY1" s="100"/>
      <c r="DAZ1" s="100"/>
      <c r="DBA1" s="100"/>
      <c r="DBB1" s="100"/>
      <c r="DBC1" s="100"/>
      <c r="DBD1" s="100"/>
      <c r="DBE1" s="100"/>
      <c r="DBF1" s="100"/>
      <c r="DBG1" s="100"/>
      <c r="DBH1" s="100"/>
      <c r="DBI1" s="100"/>
      <c r="DBJ1" s="100"/>
      <c r="DBK1" s="100"/>
      <c r="DBL1" s="100"/>
      <c r="DBM1" s="100"/>
      <c r="DBN1" s="100"/>
      <c r="DBO1" s="100"/>
      <c r="DBP1" s="100"/>
      <c r="DBQ1" s="100"/>
      <c r="DBR1" s="100"/>
      <c r="DBS1" s="100"/>
      <c r="DBT1" s="100"/>
      <c r="DBU1" s="100"/>
      <c r="DBV1" s="100"/>
      <c r="DBW1" s="100"/>
      <c r="DBX1" s="100"/>
      <c r="DBY1" s="100"/>
      <c r="DBZ1" s="100"/>
      <c r="DCA1" s="100"/>
      <c r="DCB1" s="100"/>
      <c r="DCC1" s="100"/>
      <c r="DCD1" s="100"/>
      <c r="DCE1" s="100"/>
      <c r="DCF1" s="100"/>
      <c r="DCG1" s="100"/>
      <c r="DCH1" s="100"/>
      <c r="DCI1" s="100"/>
      <c r="DCJ1" s="100"/>
      <c r="DCK1" s="100"/>
      <c r="DCL1" s="100"/>
      <c r="DCM1" s="100"/>
      <c r="DCN1" s="100"/>
      <c r="DCO1" s="100"/>
      <c r="DCP1" s="100"/>
      <c r="DCQ1" s="100"/>
      <c r="DCR1" s="100"/>
      <c r="DCS1" s="100"/>
      <c r="DCT1" s="100"/>
      <c r="DCU1" s="100"/>
      <c r="DCV1" s="100"/>
      <c r="DCW1" s="100"/>
      <c r="DCX1" s="100"/>
      <c r="DCY1" s="100"/>
      <c r="DCZ1" s="100"/>
      <c r="DDA1" s="100"/>
      <c r="DDB1" s="100"/>
      <c r="DDC1" s="100"/>
      <c r="DDD1" s="100"/>
      <c r="DDE1" s="100"/>
      <c r="DDF1" s="100"/>
      <c r="DDG1" s="100"/>
      <c r="DDH1" s="100"/>
      <c r="DDI1" s="100"/>
      <c r="DDJ1" s="100"/>
      <c r="DDK1" s="100"/>
      <c r="DDL1" s="100"/>
      <c r="DDM1" s="100"/>
      <c r="DDN1" s="100"/>
      <c r="DDO1" s="100"/>
      <c r="DDP1" s="100"/>
      <c r="DDQ1" s="100"/>
      <c r="DDR1" s="100"/>
      <c r="DDS1" s="100"/>
      <c r="DDT1" s="100"/>
      <c r="DDU1" s="100"/>
      <c r="DDV1" s="100"/>
      <c r="DDW1" s="100"/>
      <c r="DDX1" s="100"/>
      <c r="DDY1" s="100"/>
      <c r="DDZ1" s="100"/>
      <c r="DEA1" s="100"/>
      <c r="DEB1" s="100"/>
      <c r="DEC1" s="100"/>
      <c r="DED1" s="100"/>
      <c r="DEE1" s="100"/>
      <c r="DEF1" s="100"/>
      <c r="DEG1" s="100"/>
      <c r="DEH1" s="100"/>
      <c r="DEI1" s="100"/>
      <c r="DEJ1" s="100"/>
      <c r="DEK1" s="100"/>
      <c r="DEL1" s="100"/>
      <c r="DEM1" s="100"/>
      <c r="DEN1" s="100"/>
      <c r="DEO1" s="100"/>
      <c r="DEP1" s="100"/>
      <c r="DEQ1" s="100"/>
      <c r="DER1" s="100"/>
      <c r="DES1" s="100"/>
      <c r="DET1" s="100"/>
      <c r="DEU1" s="100"/>
      <c r="DEV1" s="100"/>
      <c r="DEW1" s="100"/>
      <c r="DEX1" s="100"/>
      <c r="DEY1" s="100"/>
      <c r="DEZ1" s="100"/>
      <c r="DFA1" s="100"/>
      <c r="DFB1" s="100"/>
      <c r="DFC1" s="100"/>
      <c r="DFD1" s="100"/>
      <c r="DFE1" s="100"/>
      <c r="DFF1" s="100"/>
      <c r="DFG1" s="100"/>
      <c r="DFH1" s="100"/>
      <c r="DFI1" s="100"/>
      <c r="DFJ1" s="100"/>
      <c r="DFK1" s="100"/>
      <c r="DFL1" s="100"/>
      <c r="DFM1" s="100"/>
      <c r="DFN1" s="100"/>
      <c r="DFO1" s="100"/>
      <c r="DFP1" s="100"/>
      <c r="DFQ1" s="100"/>
      <c r="DFR1" s="100"/>
      <c r="DFS1" s="100"/>
      <c r="DFT1" s="100"/>
      <c r="DFU1" s="100"/>
      <c r="DFV1" s="100"/>
      <c r="DFW1" s="100"/>
      <c r="DFX1" s="100"/>
      <c r="DFY1" s="100"/>
      <c r="DFZ1" s="100"/>
      <c r="DGA1" s="100"/>
      <c r="DGB1" s="100"/>
      <c r="DGC1" s="100"/>
      <c r="DGD1" s="100"/>
      <c r="DGE1" s="100"/>
      <c r="DGF1" s="100"/>
      <c r="DGG1" s="100"/>
      <c r="DGH1" s="100"/>
      <c r="DGI1" s="100"/>
      <c r="DGJ1" s="100"/>
      <c r="DGK1" s="100"/>
      <c r="DGL1" s="100"/>
      <c r="DGM1" s="100"/>
      <c r="DGN1" s="100"/>
      <c r="DGO1" s="100"/>
      <c r="DGP1" s="100"/>
      <c r="DGQ1" s="100"/>
      <c r="DGR1" s="100"/>
      <c r="DGS1" s="100"/>
      <c r="DGT1" s="100"/>
      <c r="DGU1" s="100"/>
      <c r="DGV1" s="100"/>
      <c r="DGW1" s="100"/>
      <c r="DGX1" s="100"/>
      <c r="DGY1" s="100"/>
      <c r="DGZ1" s="100"/>
      <c r="DHA1" s="100"/>
      <c r="DHB1" s="100"/>
      <c r="DHC1" s="100"/>
      <c r="DHD1" s="100"/>
      <c r="DHE1" s="100"/>
      <c r="DHF1" s="100"/>
      <c r="DHG1" s="100"/>
      <c r="DHH1" s="100"/>
      <c r="DHI1" s="100"/>
      <c r="DHJ1" s="100"/>
      <c r="DHK1" s="100"/>
      <c r="DHL1" s="100"/>
      <c r="DHM1" s="100"/>
      <c r="DHN1" s="100"/>
      <c r="DHO1" s="100"/>
      <c r="DHP1" s="100"/>
      <c r="DHQ1" s="100"/>
      <c r="DHR1" s="100"/>
      <c r="DHS1" s="100"/>
      <c r="DHT1" s="100"/>
      <c r="DHU1" s="100"/>
      <c r="DHV1" s="100"/>
      <c r="DHW1" s="100"/>
      <c r="DHX1" s="100"/>
      <c r="DHY1" s="100"/>
      <c r="DHZ1" s="100"/>
      <c r="DIA1" s="100"/>
      <c r="DIB1" s="100"/>
      <c r="DIC1" s="100"/>
      <c r="DID1" s="100"/>
      <c r="DIE1" s="100"/>
      <c r="DIF1" s="100"/>
      <c r="DIG1" s="100"/>
      <c r="DIH1" s="100"/>
      <c r="DII1" s="100"/>
      <c r="DIJ1" s="100"/>
      <c r="DIK1" s="100"/>
      <c r="DIL1" s="100"/>
      <c r="DIM1" s="100"/>
      <c r="DIN1" s="100"/>
      <c r="DIO1" s="100"/>
      <c r="DIP1" s="100"/>
      <c r="DIQ1" s="100"/>
      <c r="DIR1" s="100"/>
      <c r="DIS1" s="100"/>
      <c r="DIT1" s="100"/>
      <c r="DIU1" s="100"/>
      <c r="DIV1" s="100"/>
      <c r="DIW1" s="100"/>
      <c r="DIX1" s="100"/>
      <c r="DIY1" s="100"/>
      <c r="DIZ1" s="100"/>
      <c r="DJA1" s="100"/>
      <c r="DJB1" s="100"/>
      <c r="DJC1" s="100"/>
      <c r="DJD1" s="100"/>
      <c r="DJE1" s="100"/>
      <c r="DJF1" s="100"/>
      <c r="DJG1" s="100"/>
      <c r="DJH1" s="100"/>
      <c r="DJI1" s="100"/>
      <c r="DJJ1" s="100"/>
      <c r="DJK1" s="100"/>
      <c r="DJL1" s="100"/>
      <c r="DJM1" s="100"/>
      <c r="DJN1" s="100"/>
      <c r="DJO1" s="100"/>
      <c r="DJP1" s="100"/>
      <c r="DJQ1" s="100"/>
      <c r="DJR1" s="100"/>
      <c r="DJS1" s="100"/>
      <c r="DJT1" s="100"/>
      <c r="DJU1" s="100"/>
      <c r="DJV1" s="100"/>
      <c r="DJW1" s="100"/>
      <c r="DJX1" s="100"/>
      <c r="DJY1" s="100"/>
      <c r="DJZ1" s="100"/>
      <c r="DKA1" s="100"/>
      <c r="DKB1" s="100"/>
      <c r="DKC1" s="100"/>
      <c r="DKD1" s="100"/>
      <c r="DKE1" s="100"/>
      <c r="DKF1" s="100"/>
      <c r="DKG1" s="100"/>
      <c r="DKH1" s="100"/>
      <c r="DKI1" s="100"/>
      <c r="DKJ1" s="100"/>
      <c r="DKK1" s="100"/>
      <c r="DKL1" s="100"/>
      <c r="DKM1" s="100"/>
      <c r="DKN1" s="100"/>
      <c r="DKO1" s="100"/>
      <c r="DKP1" s="100"/>
      <c r="DKQ1" s="100"/>
      <c r="DKR1" s="100"/>
      <c r="DKS1" s="100"/>
      <c r="DKT1" s="100"/>
      <c r="DKU1" s="100"/>
      <c r="DKV1" s="100"/>
      <c r="DKW1" s="100"/>
      <c r="DKX1" s="100"/>
      <c r="DKY1" s="100"/>
      <c r="DKZ1" s="100"/>
      <c r="DLA1" s="100"/>
      <c r="DLB1" s="100"/>
      <c r="DLC1" s="100"/>
      <c r="DLD1" s="100"/>
      <c r="DLE1" s="100"/>
      <c r="DLF1" s="100"/>
      <c r="DLG1" s="100"/>
      <c r="DLH1" s="100"/>
      <c r="DLI1" s="100"/>
      <c r="DLJ1" s="100"/>
      <c r="DLK1" s="100"/>
      <c r="DLL1" s="100"/>
      <c r="DLM1" s="100"/>
      <c r="DLN1" s="100"/>
      <c r="DLO1" s="100"/>
      <c r="DLP1" s="100"/>
      <c r="DLQ1" s="100"/>
      <c r="DLR1" s="100"/>
      <c r="DLS1" s="100"/>
      <c r="DLT1" s="100"/>
      <c r="DLU1" s="100"/>
      <c r="DLV1" s="100"/>
      <c r="DLW1" s="100"/>
      <c r="DLX1" s="100"/>
      <c r="DLY1" s="100"/>
      <c r="DLZ1" s="100"/>
      <c r="DMA1" s="100"/>
      <c r="DMB1" s="100"/>
      <c r="DMC1" s="100"/>
      <c r="DMD1" s="100"/>
      <c r="DME1" s="100"/>
      <c r="DMF1" s="100"/>
      <c r="DMG1" s="100"/>
      <c r="DMH1" s="100"/>
      <c r="DMI1" s="100"/>
      <c r="DMJ1" s="100"/>
      <c r="DMK1" s="100"/>
      <c r="DML1" s="100"/>
      <c r="DMM1" s="100"/>
      <c r="DMN1" s="100"/>
      <c r="DMO1" s="100"/>
      <c r="DMP1" s="100"/>
      <c r="DMQ1" s="100"/>
      <c r="DMR1" s="100"/>
      <c r="DMS1" s="100"/>
      <c r="DMT1" s="100"/>
      <c r="DMU1" s="100"/>
      <c r="DMV1" s="100"/>
      <c r="DMW1" s="100"/>
      <c r="DMX1" s="100"/>
      <c r="DMY1" s="100"/>
      <c r="DMZ1" s="100"/>
      <c r="DNA1" s="100"/>
      <c r="DNB1" s="100"/>
      <c r="DNC1" s="100"/>
      <c r="DND1" s="100"/>
      <c r="DNE1" s="100"/>
      <c r="DNF1" s="100"/>
      <c r="DNG1" s="100"/>
      <c r="DNH1" s="100"/>
      <c r="DNI1" s="100"/>
      <c r="DNJ1" s="100"/>
      <c r="DNK1" s="100"/>
      <c r="DNL1" s="100"/>
      <c r="DNM1" s="100"/>
      <c r="DNN1" s="100"/>
      <c r="DNO1" s="100"/>
      <c r="DNP1" s="100"/>
      <c r="DNQ1" s="100"/>
      <c r="DNR1" s="100"/>
      <c r="DNS1" s="100"/>
      <c r="DNT1" s="100"/>
      <c r="DNU1" s="100"/>
      <c r="DNV1" s="100"/>
      <c r="DNW1" s="100"/>
      <c r="DNX1" s="100"/>
      <c r="DNY1" s="100"/>
      <c r="DNZ1" s="100"/>
      <c r="DOA1" s="100"/>
      <c r="DOB1" s="100"/>
      <c r="DOC1" s="100"/>
      <c r="DOD1" s="100"/>
      <c r="DOE1" s="100"/>
      <c r="DOF1" s="100"/>
      <c r="DOG1" s="100"/>
      <c r="DOH1" s="100"/>
      <c r="DOI1" s="100"/>
      <c r="DOJ1" s="100"/>
      <c r="DOK1" s="100"/>
      <c r="DOL1" s="100"/>
      <c r="DOM1" s="100"/>
      <c r="DON1" s="100"/>
      <c r="DOO1" s="100"/>
      <c r="DOP1" s="100"/>
      <c r="DOQ1" s="100"/>
      <c r="DOR1" s="100"/>
      <c r="DOS1" s="100"/>
      <c r="DOT1" s="100"/>
      <c r="DOU1" s="100"/>
      <c r="DOV1" s="100"/>
      <c r="DOW1" s="100"/>
      <c r="DOX1" s="100"/>
      <c r="DOY1" s="100"/>
      <c r="DOZ1" s="100"/>
      <c r="DPA1" s="100"/>
      <c r="DPB1" s="100"/>
      <c r="DPC1" s="100"/>
      <c r="DPD1" s="100"/>
      <c r="DPE1" s="100"/>
      <c r="DPF1" s="100"/>
      <c r="DPG1" s="100"/>
      <c r="DPH1" s="100"/>
      <c r="DPI1" s="100"/>
      <c r="DPJ1" s="100"/>
      <c r="DPK1" s="100"/>
      <c r="DPL1" s="100"/>
      <c r="DPM1" s="100"/>
      <c r="DPN1" s="100"/>
      <c r="DPO1" s="100"/>
      <c r="DPP1" s="100"/>
      <c r="DPQ1" s="100"/>
      <c r="DPR1" s="100"/>
      <c r="DPS1" s="100"/>
      <c r="DPT1" s="100"/>
      <c r="DPU1" s="100"/>
      <c r="DPV1" s="100"/>
      <c r="DPW1" s="100"/>
      <c r="DPX1" s="100"/>
      <c r="DPY1" s="100"/>
      <c r="DPZ1" s="100"/>
      <c r="DQA1" s="100"/>
      <c r="DQB1" s="100"/>
      <c r="DQC1" s="100"/>
      <c r="DQD1" s="100"/>
      <c r="DQE1" s="100"/>
      <c r="DQF1" s="100"/>
      <c r="DQG1" s="100"/>
      <c r="DQH1" s="100"/>
      <c r="DQI1" s="100"/>
      <c r="DQJ1" s="100"/>
      <c r="DQK1" s="100"/>
      <c r="DQL1" s="100"/>
      <c r="DQM1" s="100"/>
      <c r="DQN1" s="100"/>
      <c r="DQO1" s="100"/>
      <c r="DQP1" s="100"/>
      <c r="DQQ1" s="100"/>
      <c r="DQR1" s="100"/>
      <c r="DQS1" s="100"/>
      <c r="DQT1" s="100"/>
      <c r="DQU1" s="100"/>
      <c r="DQV1" s="100"/>
      <c r="DQW1" s="100"/>
      <c r="DQX1" s="100"/>
      <c r="DQY1" s="100"/>
      <c r="DQZ1" s="100"/>
      <c r="DRA1" s="100"/>
      <c r="DRB1" s="100"/>
      <c r="DRC1" s="100"/>
      <c r="DRD1" s="100"/>
      <c r="DRE1" s="100"/>
      <c r="DRF1" s="100"/>
      <c r="DRG1" s="100"/>
      <c r="DRH1" s="100"/>
      <c r="DRI1" s="100"/>
      <c r="DRJ1" s="100"/>
      <c r="DRK1" s="100"/>
      <c r="DRL1" s="100"/>
      <c r="DRM1" s="100"/>
      <c r="DRN1" s="100"/>
      <c r="DRO1" s="100"/>
      <c r="DRP1" s="100"/>
      <c r="DRQ1" s="100"/>
      <c r="DRR1" s="100"/>
      <c r="DRS1" s="100"/>
      <c r="DRT1" s="100"/>
      <c r="DRU1" s="100"/>
      <c r="DRV1" s="100"/>
      <c r="DRW1" s="100"/>
      <c r="DRX1" s="100"/>
      <c r="DRY1" s="100"/>
      <c r="DRZ1" s="100"/>
      <c r="DSA1" s="100"/>
      <c r="DSB1" s="100"/>
      <c r="DSC1" s="100"/>
      <c r="DSD1" s="100"/>
      <c r="DSE1" s="100"/>
      <c r="DSF1" s="100"/>
      <c r="DSG1" s="100"/>
      <c r="DSH1" s="100"/>
      <c r="DSI1" s="100"/>
      <c r="DSJ1" s="100"/>
      <c r="DSK1" s="100"/>
      <c r="DSL1" s="100"/>
      <c r="DSM1" s="100"/>
      <c r="DSN1" s="100"/>
      <c r="DSO1" s="100"/>
      <c r="DSP1" s="100"/>
      <c r="DSQ1" s="100"/>
      <c r="DSR1" s="100"/>
      <c r="DSS1" s="100"/>
      <c r="DST1" s="100"/>
      <c r="DSU1" s="100"/>
      <c r="DSV1" s="100"/>
      <c r="DSW1" s="100"/>
      <c r="DSX1" s="100"/>
      <c r="DSY1" s="100"/>
      <c r="DSZ1" s="100"/>
      <c r="DTA1" s="100"/>
      <c r="DTB1" s="100"/>
      <c r="DTC1" s="100"/>
      <c r="DTD1" s="100"/>
      <c r="DTE1" s="100"/>
      <c r="DTF1" s="100"/>
      <c r="DTG1" s="100"/>
      <c r="DTH1" s="100"/>
      <c r="DTI1" s="100"/>
      <c r="DTJ1" s="100"/>
      <c r="DTK1" s="100"/>
      <c r="DTL1" s="100"/>
      <c r="DTM1" s="100"/>
      <c r="DTN1" s="100"/>
      <c r="DTO1" s="100"/>
      <c r="DTP1" s="100"/>
      <c r="DTQ1" s="100"/>
      <c r="DTR1" s="100"/>
      <c r="DTS1" s="100"/>
      <c r="DTT1" s="100"/>
      <c r="DTU1" s="100"/>
      <c r="DTV1" s="100"/>
      <c r="DTW1" s="100"/>
      <c r="DTX1" s="100"/>
      <c r="DTY1" s="100"/>
      <c r="DTZ1" s="100"/>
      <c r="DUA1" s="100"/>
      <c r="DUB1" s="100"/>
      <c r="DUC1" s="100"/>
      <c r="DUD1" s="100"/>
      <c r="DUE1" s="100"/>
      <c r="DUF1" s="100"/>
      <c r="DUG1" s="100"/>
      <c r="DUH1" s="100"/>
      <c r="DUI1" s="100"/>
      <c r="DUJ1" s="100"/>
      <c r="DUK1" s="100"/>
      <c r="DUL1" s="100"/>
      <c r="DUM1" s="100"/>
      <c r="DUN1" s="100"/>
      <c r="DUO1" s="100"/>
      <c r="DUP1" s="100"/>
      <c r="DUQ1" s="100"/>
      <c r="DUR1" s="100"/>
      <c r="DUS1" s="100"/>
      <c r="DUT1" s="100"/>
      <c r="DUU1" s="100"/>
      <c r="DUV1" s="100"/>
      <c r="DUW1" s="100"/>
      <c r="DUX1" s="100"/>
      <c r="DUY1" s="100"/>
      <c r="DUZ1" s="100"/>
      <c r="DVA1" s="100"/>
      <c r="DVB1" s="100"/>
      <c r="DVC1" s="100"/>
      <c r="DVD1" s="100"/>
      <c r="DVE1" s="100"/>
      <c r="DVF1" s="100"/>
      <c r="DVG1" s="100"/>
      <c r="DVH1" s="100"/>
      <c r="DVI1" s="100"/>
      <c r="DVJ1" s="100"/>
      <c r="DVK1" s="100"/>
      <c r="DVL1" s="100"/>
      <c r="DVM1" s="100"/>
      <c r="DVN1" s="100"/>
      <c r="DVO1" s="100"/>
      <c r="DVP1" s="100"/>
      <c r="DVQ1" s="100"/>
      <c r="DVR1" s="100"/>
      <c r="DVS1" s="100"/>
      <c r="DVT1" s="100"/>
      <c r="DVU1" s="100"/>
      <c r="DVV1" s="100"/>
      <c r="DVW1" s="100"/>
      <c r="DVX1" s="100"/>
      <c r="DVY1" s="100"/>
      <c r="DVZ1" s="100"/>
      <c r="DWA1" s="100"/>
      <c r="DWB1" s="100"/>
      <c r="DWC1" s="100"/>
      <c r="DWD1" s="100"/>
      <c r="DWE1" s="100"/>
      <c r="DWF1" s="100"/>
      <c r="DWG1" s="100"/>
      <c r="DWH1" s="100"/>
      <c r="DWI1" s="100"/>
      <c r="DWJ1" s="100"/>
      <c r="DWK1" s="100"/>
      <c r="DWL1" s="100"/>
      <c r="DWM1" s="100"/>
      <c r="DWN1" s="100"/>
      <c r="DWO1" s="100"/>
      <c r="DWP1" s="100"/>
      <c r="DWQ1" s="100"/>
      <c r="DWR1" s="100"/>
      <c r="DWS1" s="100"/>
      <c r="DWT1" s="100"/>
      <c r="DWU1" s="100"/>
      <c r="DWV1" s="100"/>
      <c r="DWW1" s="100"/>
      <c r="DWX1" s="100"/>
      <c r="DWY1" s="100"/>
      <c r="DWZ1" s="100"/>
      <c r="DXA1" s="100"/>
      <c r="DXB1" s="100"/>
      <c r="DXC1" s="100"/>
      <c r="DXD1" s="100"/>
      <c r="DXE1" s="100"/>
      <c r="DXF1" s="100"/>
      <c r="DXG1" s="100"/>
      <c r="DXH1" s="100"/>
      <c r="DXI1" s="100"/>
      <c r="DXJ1" s="100"/>
      <c r="DXK1" s="100"/>
      <c r="DXL1" s="100"/>
      <c r="DXM1" s="100"/>
      <c r="DXN1" s="100"/>
      <c r="DXO1" s="100"/>
      <c r="DXP1" s="100"/>
      <c r="DXQ1" s="100"/>
      <c r="DXR1" s="100"/>
      <c r="DXS1" s="100"/>
      <c r="DXT1" s="100"/>
      <c r="DXU1" s="100"/>
      <c r="DXV1" s="100"/>
      <c r="DXW1" s="100"/>
      <c r="DXX1" s="100"/>
      <c r="DXY1" s="100"/>
      <c r="DXZ1" s="100"/>
      <c r="DYA1" s="100"/>
      <c r="DYB1" s="100"/>
      <c r="DYC1" s="100"/>
      <c r="DYD1" s="100"/>
      <c r="DYE1" s="100"/>
      <c r="DYF1" s="100"/>
      <c r="DYG1" s="100"/>
      <c r="DYH1" s="100"/>
      <c r="DYI1" s="100"/>
      <c r="DYJ1" s="100"/>
      <c r="DYK1" s="100"/>
      <c r="DYL1" s="100"/>
      <c r="DYM1" s="100"/>
      <c r="DYN1" s="100"/>
      <c r="DYO1" s="100"/>
      <c r="DYP1" s="100"/>
      <c r="DYQ1" s="100"/>
      <c r="DYR1" s="100"/>
      <c r="DYS1" s="100"/>
      <c r="DYT1" s="100"/>
      <c r="DYU1" s="100"/>
      <c r="DYV1" s="100"/>
      <c r="DYW1" s="100"/>
      <c r="DYX1" s="100"/>
      <c r="DYY1" s="100"/>
      <c r="DYZ1" s="100"/>
      <c r="DZA1" s="100"/>
      <c r="DZB1" s="100"/>
      <c r="DZC1" s="100"/>
      <c r="DZD1" s="100"/>
      <c r="DZE1" s="100"/>
      <c r="DZF1" s="100"/>
      <c r="DZG1" s="100"/>
      <c r="DZH1" s="100"/>
      <c r="DZI1" s="100"/>
      <c r="DZJ1" s="100"/>
      <c r="DZK1" s="100"/>
      <c r="DZL1" s="100"/>
      <c r="DZM1" s="100"/>
      <c r="DZN1" s="100"/>
      <c r="DZO1" s="100"/>
      <c r="DZP1" s="100"/>
      <c r="DZQ1" s="100"/>
      <c r="DZR1" s="100"/>
      <c r="DZS1" s="100"/>
      <c r="DZT1" s="100"/>
      <c r="DZU1" s="100"/>
      <c r="DZV1" s="100"/>
      <c r="DZW1" s="100"/>
      <c r="DZX1" s="100"/>
      <c r="DZY1" s="100"/>
      <c r="DZZ1" s="100"/>
      <c r="EAA1" s="100"/>
      <c r="EAB1" s="100"/>
      <c r="EAC1" s="100"/>
      <c r="EAD1" s="100"/>
      <c r="EAE1" s="100"/>
      <c r="EAF1" s="100"/>
      <c r="EAG1" s="100"/>
      <c r="EAH1" s="100"/>
      <c r="EAI1" s="100"/>
      <c r="EAJ1" s="100"/>
      <c r="EAK1" s="100"/>
      <c r="EAL1" s="100"/>
      <c r="EAM1" s="100"/>
      <c r="EAN1" s="100"/>
      <c r="EAO1" s="100"/>
      <c r="EAP1" s="100"/>
      <c r="EAQ1" s="100"/>
      <c r="EAR1" s="100"/>
      <c r="EAS1" s="100"/>
      <c r="EAT1" s="100"/>
      <c r="EAU1" s="100"/>
      <c r="EAV1" s="100"/>
      <c r="EAW1" s="100"/>
      <c r="EAX1" s="100"/>
      <c r="EAY1" s="100"/>
      <c r="EAZ1" s="100"/>
      <c r="EBA1" s="100"/>
      <c r="EBB1" s="100"/>
      <c r="EBC1" s="100"/>
      <c r="EBD1" s="100"/>
      <c r="EBE1" s="100"/>
      <c r="EBF1" s="100"/>
      <c r="EBG1" s="100"/>
      <c r="EBH1" s="100"/>
      <c r="EBI1" s="100"/>
      <c r="EBJ1" s="100"/>
      <c r="EBK1" s="100"/>
      <c r="EBL1" s="100"/>
      <c r="EBM1" s="100"/>
      <c r="EBN1" s="100"/>
      <c r="EBO1" s="100"/>
      <c r="EBP1" s="100"/>
      <c r="EBQ1" s="100"/>
      <c r="EBR1" s="100"/>
      <c r="EBS1" s="100"/>
      <c r="EBT1" s="100"/>
      <c r="EBU1" s="100"/>
      <c r="EBV1" s="100"/>
      <c r="EBW1" s="100"/>
      <c r="EBX1" s="100"/>
      <c r="EBY1" s="100"/>
      <c r="EBZ1" s="100"/>
      <c r="ECA1" s="100"/>
      <c r="ECB1" s="100"/>
      <c r="ECC1" s="100"/>
      <c r="ECD1" s="100"/>
      <c r="ECE1" s="100"/>
      <c r="ECF1" s="100"/>
      <c r="ECG1" s="100"/>
      <c r="ECH1" s="100"/>
      <c r="ECI1" s="100"/>
      <c r="ECJ1" s="100"/>
      <c r="ECK1" s="100"/>
      <c r="ECL1" s="100"/>
      <c r="ECM1" s="100"/>
      <c r="ECN1" s="100"/>
      <c r="ECO1" s="100"/>
      <c r="ECP1" s="100"/>
      <c r="ECQ1" s="100"/>
      <c r="ECR1" s="100"/>
      <c r="ECS1" s="100"/>
      <c r="ECT1" s="100"/>
      <c r="ECU1" s="100"/>
      <c r="ECV1" s="100"/>
      <c r="ECW1" s="100"/>
      <c r="ECX1" s="100"/>
      <c r="ECY1" s="100"/>
      <c r="ECZ1" s="100"/>
      <c r="EDA1" s="100"/>
      <c r="EDB1" s="100"/>
      <c r="EDC1" s="100"/>
      <c r="EDD1" s="100"/>
      <c r="EDE1" s="100"/>
      <c r="EDF1" s="100"/>
      <c r="EDG1" s="100"/>
      <c r="EDH1" s="100"/>
      <c r="EDI1" s="100"/>
      <c r="EDJ1" s="100"/>
      <c r="EDK1" s="100"/>
      <c r="EDL1" s="100"/>
      <c r="EDM1" s="100"/>
      <c r="EDN1" s="100"/>
      <c r="EDO1" s="100"/>
      <c r="EDP1" s="100"/>
      <c r="EDQ1" s="100"/>
      <c r="EDR1" s="100"/>
      <c r="EDS1" s="100"/>
      <c r="EDT1" s="100"/>
      <c r="EDU1" s="100"/>
      <c r="EDV1" s="100"/>
      <c r="EDW1" s="100"/>
      <c r="EDX1" s="100"/>
      <c r="EDY1" s="100"/>
      <c r="EDZ1" s="100"/>
      <c r="EEA1" s="100"/>
      <c r="EEB1" s="100"/>
      <c r="EEC1" s="100"/>
      <c r="EED1" s="100"/>
      <c r="EEE1" s="100"/>
      <c r="EEF1" s="100"/>
      <c r="EEG1" s="100"/>
      <c r="EEH1" s="100"/>
      <c r="EEI1" s="100"/>
      <c r="EEJ1" s="100"/>
      <c r="EEK1" s="100"/>
      <c r="EEL1" s="100"/>
      <c r="EEM1" s="100"/>
      <c r="EEN1" s="100"/>
      <c r="EEO1" s="100"/>
      <c r="EEP1" s="100"/>
      <c r="EEQ1" s="100"/>
      <c r="EER1" s="100"/>
      <c r="EES1" s="100"/>
      <c r="EET1" s="100"/>
      <c r="EEU1" s="100"/>
      <c r="EEV1" s="100"/>
      <c r="EEW1" s="100"/>
      <c r="EEX1" s="100"/>
      <c r="EEY1" s="100"/>
      <c r="EEZ1" s="100"/>
      <c r="EFA1" s="100"/>
      <c r="EFB1" s="100"/>
      <c r="EFC1" s="100"/>
      <c r="EFD1" s="100"/>
      <c r="EFE1" s="100"/>
      <c r="EFF1" s="100"/>
      <c r="EFG1" s="100"/>
      <c r="EFH1" s="100"/>
      <c r="EFI1" s="100"/>
      <c r="EFJ1" s="100"/>
      <c r="EFK1" s="100"/>
      <c r="EFL1" s="100"/>
      <c r="EFM1" s="100"/>
      <c r="EFN1" s="100"/>
      <c r="EFO1" s="100"/>
      <c r="EFP1" s="100"/>
      <c r="EFQ1" s="100"/>
      <c r="EFR1" s="100"/>
      <c r="EFS1" s="100"/>
      <c r="EFT1" s="100"/>
      <c r="EFU1" s="100"/>
      <c r="EFV1" s="100"/>
      <c r="EFW1" s="100"/>
      <c r="EFX1" s="100"/>
      <c r="EFY1" s="100"/>
      <c r="EFZ1" s="100"/>
      <c r="EGA1" s="100"/>
      <c r="EGB1" s="100"/>
      <c r="EGC1" s="100"/>
      <c r="EGD1" s="100"/>
      <c r="EGE1" s="100"/>
      <c r="EGF1" s="100"/>
      <c r="EGG1" s="100"/>
      <c r="EGH1" s="100"/>
      <c r="EGI1" s="100"/>
      <c r="EGJ1" s="100"/>
      <c r="EGK1" s="100"/>
      <c r="EGL1" s="100"/>
      <c r="EGM1" s="100"/>
      <c r="EGN1" s="100"/>
      <c r="EGO1" s="100"/>
      <c r="EGP1" s="100"/>
      <c r="EGQ1" s="100"/>
      <c r="EGR1" s="100"/>
      <c r="EGS1" s="100"/>
      <c r="EGT1" s="100"/>
      <c r="EGU1" s="100"/>
      <c r="EGV1" s="100"/>
      <c r="EGW1" s="100"/>
      <c r="EGX1" s="100"/>
      <c r="EGY1" s="100"/>
      <c r="EGZ1" s="100"/>
      <c r="EHA1" s="100"/>
      <c r="EHB1" s="100"/>
      <c r="EHC1" s="100"/>
      <c r="EHD1" s="100"/>
      <c r="EHE1" s="100"/>
      <c r="EHF1" s="100"/>
      <c r="EHG1" s="100"/>
      <c r="EHH1" s="100"/>
      <c r="EHI1" s="100"/>
      <c r="EHJ1" s="100"/>
      <c r="EHK1" s="100"/>
      <c r="EHL1" s="100"/>
      <c r="EHM1" s="100"/>
      <c r="EHN1" s="100"/>
      <c r="EHO1" s="100"/>
      <c r="EHP1" s="100"/>
      <c r="EHQ1" s="100"/>
      <c r="EHR1" s="100"/>
      <c r="EHS1" s="100"/>
      <c r="EHT1" s="100"/>
      <c r="EHU1" s="100"/>
      <c r="EHV1" s="100"/>
      <c r="EHW1" s="100"/>
      <c r="EHX1" s="100"/>
      <c r="EHY1" s="100"/>
      <c r="EHZ1" s="100"/>
      <c r="EIA1" s="100"/>
      <c r="EIB1" s="100"/>
      <c r="EIC1" s="100"/>
      <c r="EID1" s="100"/>
      <c r="EIE1" s="100"/>
      <c r="EIF1" s="100"/>
      <c r="EIG1" s="100"/>
      <c r="EIH1" s="100"/>
      <c r="EII1" s="100"/>
      <c r="EIJ1" s="100"/>
      <c r="EIK1" s="100"/>
      <c r="EIL1" s="100"/>
      <c r="EIM1" s="100"/>
      <c r="EIN1" s="100"/>
      <c r="EIO1" s="100"/>
      <c r="EIP1" s="100"/>
      <c r="EIQ1" s="100"/>
      <c r="EIR1" s="100"/>
      <c r="EIS1" s="100"/>
      <c r="EIT1" s="100"/>
      <c r="EIU1" s="100"/>
      <c r="EIV1" s="100"/>
      <c r="EIW1" s="100"/>
      <c r="EIX1" s="100"/>
      <c r="EIY1" s="100"/>
      <c r="EIZ1" s="100"/>
      <c r="EJA1" s="100"/>
      <c r="EJB1" s="100"/>
      <c r="EJC1" s="100"/>
      <c r="EJD1" s="100"/>
      <c r="EJE1" s="100"/>
      <c r="EJF1" s="100"/>
      <c r="EJG1" s="100"/>
      <c r="EJH1" s="100"/>
      <c r="EJI1" s="100"/>
      <c r="EJJ1" s="100"/>
      <c r="EJK1" s="100"/>
      <c r="EJL1" s="100"/>
      <c r="EJM1" s="100"/>
      <c r="EJN1" s="100"/>
      <c r="EJO1" s="100"/>
      <c r="EJP1" s="100"/>
      <c r="EJQ1" s="100"/>
      <c r="EJR1" s="100"/>
      <c r="EJS1" s="100"/>
      <c r="EJT1" s="100"/>
      <c r="EJU1" s="100"/>
      <c r="EJV1" s="100"/>
      <c r="EJW1" s="100"/>
      <c r="EJX1" s="100"/>
      <c r="EJY1" s="100"/>
      <c r="EJZ1" s="100"/>
      <c r="EKA1" s="100"/>
      <c r="EKB1" s="100"/>
      <c r="EKC1" s="100"/>
      <c r="EKD1" s="100"/>
      <c r="EKE1" s="100"/>
      <c r="EKF1" s="100"/>
      <c r="EKG1" s="100"/>
      <c r="EKH1" s="100"/>
      <c r="EKI1" s="100"/>
      <c r="EKJ1" s="100"/>
      <c r="EKK1" s="100"/>
      <c r="EKL1" s="100"/>
      <c r="EKM1" s="100"/>
      <c r="EKN1" s="100"/>
      <c r="EKO1" s="100"/>
      <c r="EKP1" s="100"/>
      <c r="EKQ1" s="100"/>
      <c r="EKR1" s="100"/>
      <c r="EKS1" s="100"/>
      <c r="EKT1" s="100"/>
      <c r="EKU1" s="100"/>
      <c r="EKV1" s="100"/>
      <c r="EKW1" s="100"/>
      <c r="EKX1" s="100"/>
      <c r="EKY1" s="100"/>
      <c r="EKZ1" s="100"/>
      <c r="ELA1" s="100"/>
      <c r="ELB1" s="100"/>
      <c r="ELC1" s="100"/>
      <c r="ELD1" s="100"/>
      <c r="ELE1" s="100"/>
      <c r="ELF1" s="100"/>
      <c r="ELG1" s="100"/>
      <c r="ELH1" s="100"/>
      <c r="ELI1" s="100"/>
      <c r="ELJ1" s="100"/>
      <c r="ELK1" s="100"/>
      <c r="ELL1" s="100"/>
      <c r="ELM1" s="100"/>
      <c r="ELN1" s="100"/>
      <c r="ELO1" s="100"/>
      <c r="ELP1" s="100"/>
      <c r="ELQ1" s="100"/>
      <c r="ELR1" s="100"/>
      <c r="ELS1" s="100"/>
      <c r="ELT1" s="100"/>
      <c r="ELU1" s="100"/>
      <c r="ELV1" s="100"/>
      <c r="ELW1" s="100"/>
      <c r="ELX1" s="100"/>
      <c r="ELY1" s="100"/>
      <c r="ELZ1" s="100"/>
      <c r="EMA1" s="100"/>
      <c r="EMB1" s="100"/>
      <c r="EMC1" s="100"/>
      <c r="EMD1" s="100"/>
      <c r="EME1" s="100"/>
      <c r="EMF1" s="100"/>
      <c r="EMG1" s="100"/>
      <c r="EMH1" s="100"/>
      <c r="EMI1" s="100"/>
      <c r="EMJ1" s="100"/>
      <c r="EMK1" s="100"/>
      <c r="EML1" s="100"/>
      <c r="EMM1" s="100"/>
      <c r="EMN1" s="100"/>
      <c r="EMO1" s="100"/>
      <c r="EMP1" s="100"/>
      <c r="EMQ1" s="100"/>
      <c r="EMR1" s="100"/>
      <c r="EMS1" s="100"/>
      <c r="EMT1" s="100"/>
      <c r="EMU1" s="100"/>
      <c r="EMV1" s="100"/>
      <c r="EMW1" s="100"/>
      <c r="EMX1" s="100"/>
      <c r="EMY1" s="100"/>
      <c r="EMZ1" s="100"/>
      <c r="ENA1" s="100"/>
      <c r="ENB1" s="100"/>
      <c r="ENC1" s="100"/>
      <c r="END1" s="100"/>
      <c r="ENE1" s="100"/>
      <c r="ENF1" s="100"/>
      <c r="ENG1" s="100"/>
      <c r="ENH1" s="100"/>
      <c r="ENI1" s="100"/>
      <c r="ENJ1" s="100"/>
      <c r="ENK1" s="100"/>
      <c r="ENL1" s="100"/>
      <c r="ENM1" s="100"/>
      <c r="ENN1" s="100"/>
      <c r="ENO1" s="100"/>
      <c r="ENP1" s="100"/>
      <c r="ENQ1" s="100"/>
      <c r="ENR1" s="100"/>
      <c r="ENS1" s="100"/>
      <c r="ENT1" s="100"/>
      <c r="ENU1" s="100"/>
      <c r="ENV1" s="100"/>
      <c r="ENW1" s="100"/>
      <c r="ENX1" s="100"/>
      <c r="ENY1" s="100"/>
      <c r="ENZ1" s="100"/>
      <c r="EOA1" s="100"/>
      <c r="EOB1" s="100"/>
      <c r="EOC1" s="100"/>
      <c r="EOD1" s="100"/>
      <c r="EOE1" s="100"/>
      <c r="EOF1" s="100"/>
      <c r="EOG1" s="100"/>
      <c r="EOH1" s="100"/>
      <c r="EOI1" s="100"/>
      <c r="EOJ1" s="100"/>
      <c r="EOK1" s="100"/>
      <c r="EOL1" s="100"/>
      <c r="EOM1" s="100"/>
      <c r="EON1" s="100"/>
      <c r="EOO1" s="100"/>
      <c r="EOP1" s="100"/>
      <c r="EOQ1" s="100"/>
      <c r="EOR1" s="100"/>
      <c r="EOS1" s="100"/>
      <c r="EOT1" s="100"/>
      <c r="EOU1" s="100"/>
      <c r="EOV1" s="100"/>
      <c r="EOW1" s="100"/>
      <c r="EOX1" s="100"/>
      <c r="EOY1" s="100"/>
      <c r="EOZ1" s="100"/>
      <c r="EPA1" s="100"/>
      <c r="EPB1" s="100"/>
      <c r="EPC1" s="100"/>
      <c r="EPD1" s="100"/>
      <c r="EPE1" s="100"/>
      <c r="EPF1" s="100"/>
      <c r="EPG1" s="100"/>
      <c r="EPH1" s="100"/>
      <c r="EPI1" s="100"/>
      <c r="EPJ1" s="100"/>
      <c r="EPK1" s="100"/>
      <c r="EPL1" s="100"/>
      <c r="EPM1" s="100"/>
      <c r="EPN1" s="100"/>
      <c r="EPO1" s="100"/>
      <c r="EPP1" s="100"/>
      <c r="EPQ1" s="100"/>
      <c r="EPR1" s="100"/>
      <c r="EPS1" s="100"/>
      <c r="EPT1" s="100"/>
      <c r="EPU1" s="100"/>
      <c r="EPV1" s="100"/>
      <c r="EPW1" s="100"/>
      <c r="EPX1" s="100"/>
      <c r="EPY1" s="100"/>
      <c r="EPZ1" s="100"/>
      <c r="EQA1" s="100"/>
      <c r="EQB1" s="100"/>
      <c r="EQC1" s="100"/>
      <c r="EQD1" s="100"/>
      <c r="EQE1" s="100"/>
      <c r="EQF1" s="100"/>
      <c r="EQG1" s="100"/>
      <c r="EQH1" s="100"/>
      <c r="EQI1" s="100"/>
      <c r="EQJ1" s="100"/>
      <c r="EQK1" s="100"/>
      <c r="EQL1" s="100"/>
      <c r="EQM1" s="100"/>
      <c r="EQN1" s="100"/>
      <c r="EQO1" s="100"/>
      <c r="EQP1" s="100"/>
      <c r="EQQ1" s="100"/>
      <c r="EQR1" s="100"/>
      <c r="EQS1" s="100"/>
      <c r="EQT1" s="100"/>
      <c r="EQU1" s="100"/>
      <c r="EQV1" s="100"/>
      <c r="EQW1" s="100"/>
      <c r="EQX1" s="100"/>
      <c r="EQY1" s="100"/>
      <c r="EQZ1" s="100"/>
      <c r="ERA1" s="100"/>
      <c r="ERB1" s="100"/>
      <c r="ERC1" s="100"/>
      <c r="ERD1" s="100"/>
      <c r="ERE1" s="100"/>
      <c r="ERF1" s="100"/>
      <c r="ERG1" s="100"/>
      <c r="ERH1" s="100"/>
      <c r="ERI1" s="100"/>
      <c r="ERJ1" s="100"/>
      <c r="ERK1" s="100"/>
      <c r="ERL1" s="100"/>
      <c r="ERM1" s="100"/>
      <c r="ERN1" s="100"/>
      <c r="ERO1" s="100"/>
      <c r="ERP1" s="100"/>
      <c r="ERQ1" s="100"/>
      <c r="ERR1" s="100"/>
      <c r="ERS1" s="100"/>
      <c r="ERT1" s="100"/>
      <c r="ERU1" s="100"/>
      <c r="ERV1" s="100"/>
      <c r="ERW1" s="100"/>
      <c r="ERX1" s="100"/>
      <c r="ERY1" s="100"/>
      <c r="ERZ1" s="100"/>
      <c r="ESA1" s="100"/>
      <c r="ESB1" s="100"/>
      <c r="ESC1" s="100"/>
      <c r="ESD1" s="100"/>
      <c r="ESE1" s="100"/>
      <c r="ESF1" s="100"/>
      <c r="ESG1" s="100"/>
      <c r="ESH1" s="100"/>
      <c r="ESI1" s="100"/>
      <c r="ESJ1" s="100"/>
      <c r="ESK1" s="100"/>
      <c r="ESL1" s="100"/>
      <c r="ESM1" s="100"/>
      <c r="ESN1" s="100"/>
      <c r="ESO1" s="100"/>
      <c r="ESP1" s="100"/>
      <c r="ESQ1" s="100"/>
      <c r="ESR1" s="100"/>
      <c r="ESS1" s="100"/>
      <c r="EST1" s="100"/>
      <c r="ESU1" s="100"/>
      <c r="ESV1" s="100"/>
      <c r="ESW1" s="100"/>
      <c r="ESX1" s="100"/>
      <c r="ESY1" s="100"/>
      <c r="ESZ1" s="100"/>
      <c r="ETA1" s="100"/>
      <c r="ETB1" s="100"/>
      <c r="ETC1" s="100"/>
      <c r="ETD1" s="100"/>
      <c r="ETE1" s="100"/>
      <c r="ETF1" s="100"/>
      <c r="ETG1" s="100"/>
      <c r="ETH1" s="100"/>
      <c r="ETI1" s="100"/>
      <c r="ETJ1" s="100"/>
      <c r="ETK1" s="100"/>
      <c r="ETL1" s="100"/>
      <c r="ETM1" s="100"/>
      <c r="ETN1" s="100"/>
      <c r="ETO1" s="100"/>
      <c r="ETP1" s="100"/>
      <c r="ETQ1" s="100"/>
      <c r="ETR1" s="100"/>
      <c r="ETS1" s="100"/>
      <c r="ETT1" s="100"/>
      <c r="ETU1" s="100"/>
      <c r="ETV1" s="100"/>
      <c r="ETW1" s="100"/>
      <c r="ETX1" s="100"/>
      <c r="ETY1" s="100"/>
      <c r="ETZ1" s="100"/>
      <c r="EUA1" s="100"/>
      <c r="EUB1" s="100"/>
      <c r="EUC1" s="100"/>
      <c r="EUD1" s="100"/>
      <c r="EUE1" s="100"/>
      <c r="EUF1" s="100"/>
      <c r="EUG1" s="100"/>
      <c r="EUH1" s="100"/>
      <c r="EUI1" s="100"/>
      <c r="EUJ1" s="100"/>
      <c r="EUK1" s="100"/>
      <c r="EUL1" s="100"/>
      <c r="EUM1" s="100"/>
      <c r="EUN1" s="100"/>
      <c r="EUO1" s="100"/>
      <c r="EUP1" s="100"/>
      <c r="EUQ1" s="100"/>
      <c r="EUR1" s="100"/>
      <c r="EUS1" s="100"/>
      <c r="EUT1" s="100"/>
      <c r="EUU1" s="100"/>
      <c r="EUV1" s="100"/>
      <c r="EUW1" s="100"/>
      <c r="EUX1" s="100"/>
      <c r="EUY1" s="100"/>
      <c r="EUZ1" s="100"/>
      <c r="EVA1" s="100"/>
      <c r="EVB1" s="100"/>
      <c r="EVC1" s="100"/>
      <c r="EVD1" s="100"/>
      <c r="EVE1" s="100"/>
      <c r="EVF1" s="100"/>
      <c r="EVG1" s="100"/>
      <c r="EVH1" s="100"/>
      <c r="EVI1" s="100"/>
      <c r="EVJ1" s="100"/>
      <c r="EVK1" s="100"/>
      <c r="EVL1" s="100"/>
      <c r="EVM1" s="100"/>
      <c r="EVN1" s="100"/>
      <c r="EVO1" s="100"/>
      <c r="EVP1" s="100"/>
      <c r="EVQ1" s="100"/>
      <c r="EVR1" s="100"/>
      <c r="EVS1" s="100"/>
      <c r="EVT1" s="100"/>
      <c r="EVU1" s="100"/>
      <c r="EVV1" s="100"/>
      <c r="EVW1" s="100"/>
      <c r="EVX1" s="100"/>
      <c r="EVY1" s="100"/>
      <c r="EVZ1" s="100"/>
      <c r="EWA1" s="100"/>
      <c r="EWB1" s="100"/>
      <c r="EWC1" s="100"/>
      <c r="EWD1" s="100"/>
      <c r="EWE1" s="100"/>
      <c r="EWF1" s="100"/>
      <c r="EWG1" s="100"/>
      <c r="EWH1" s="100"/>
      <c r="EWI1" s="100"/>
      <c r="EWJ1" s="100"/>
      <c r="EWK1" s="100"/>
      <c r="EWL1" s="100"/>
      <c r="EWM1" s="100"/>
      <c r="EWN1" s="100"/>
      <c r="EWO1" s="100"/>
      <c r="EWP1" s="100"/>
      <c r="EWQ1" s="100"/>
      <c r="EWR1" s="100"/>
      <c r="EWS1" s="100"/>
      <c r="EWT1" s="100"/>
      <c r="EWU1" s="100"/>
      <c r="EWV1" s="100"/>
      <c r="EWW1" s="100"/>
      <c r="EWX1" s="100"/>
      <c r="EWY1" s="100"/>
      <c r="EWZ1" s="100"/>
      <c r="EXA1" s="100"/>
      <c r="EXB1" s="100"/>
      <c r="EXC1" s="100"/>
      <c r="EXD1" s="100"/>
      <c r="EXE1" s="100"/>
      <c r="EXF1" s="100"/>
      <c r="EXG1" s="100"/>
      <c r="EXH1" s="100"/>
      <c r="EXI1" s="100"/>
      <c r="EXJ1" s="100"/>
      <c r="EXK1" s="100"/>
      <c r="EXL1" s="100"/>
      <c r="EXM1" s="100"/>
      <c r="EXN1" s="100"/>
      <c r="EXO1" s="100"/>
      <c r="EXP1" s="100"/>
      <c r="EXQ1" s="100"/>
      <c r="EXR1" s="100"/>
      <c r="EXS1" s="100"/>
      <c r="EXT1" s="100"/>
      <c r="EXU1" s="100"/>
      <c r="EXV1" s="100"/>
      <c r="EXW1" s="100"/>
      <c r="EXX1" s="100"/>
      <c r="EXY1" s="100"/>
      <c r="EXZ1" s="100"/>
      <c r="EYA1" s="100"/>
      <c r="EYB1" s="100"/>
      <c r="EYC1" s="100"/>
      <c r="EYD1" s="100"/>
      <c r="EYE1" s="100"/>
      <c r="EYF1" s="100"/>
      <c r="EYG1" s="100"/>
      <c r="EYH1" s="100"/>
      <c r="EYI1" s="100"/>
      <c r="EYJ1" s="100"/>
      <c r="EYK1" s="100"/>
      <c r="EYL1" s="100"/>
      <c r="EYM1" s="100"/>
      <c r="EYN1" s="100"/>
      <c r="EYO1" s="100"/>
      <c r="EYP1" s="100"/>
      <c r="EYQ1" s="100"/>
      <c r="EYR1" s="100"/>
      <c r="EYS1" s="100"/>
      <c r="EYT1" s="100"/>
      <c r="EYU1" s="100"/>
      <c r="EYV1" s="100"/>
      <c r="EYW1" s="100"/>
      <c r="EYX1" s="100"/>
      <c r="EYY1" s="100"/>
      <c r="EYZ1" s="100"/>
      <c r="EZA1" s="100"/>
      <c r="EZB1" s="100"/>
      <c r="EZC1" s="100"/>
      <c r="EZD1" s="100"/>
      <c r="EZE1" s="100"/>
      <c r="EZF1" s="100"/>
      <c r="EZG1" s="100"/>
      <c r="EZH1" s="100"/>
      <c r="EZI1" s="100"/>
      <c r="EZJ1" s="100"/>
      <c r="EZK1" s="100"/>
      <c r="EZL1" s="100"/>
      <c r="EZM1" s="100"/>
      <c r="EZN1" s="100"/>
      <c r="EZO1" s="100"/>
      <c r="EZP1" s="100"/>
      <c r="EZQ1" s="100"/>
      <c r="EZR1" s="100"/>
      <c r="EZS1" s="100"/>
      <c r="EZT1" s="100"/>
      <c r="EZU1" s="100"/>
      <c r="EZV1" s="100"/>
      <c r="EZW1" s="100"/>
      <c r="EZX1" s="100"/>
      <c r="EZY1" s="100"/>
      <c r="EZZ1" s="100"/>
      <c r="FAA1" s="100"/>
      <c r="FAB1" s="100"/>
      <c r="FAC1" s="100"/>
      <c r="FAD1" s="100"/>
      <c r="FAE1" s="100"/>
      <c r="FAF1" s="100"/>
      <c r="FAG1" s="100"/>
      <c r="FAH1" s="100"/>
      <c r="FAI1" s="100"/>
      <c r="FAJ1" s="100"/>
      <c r="FAK1" s="100"/>
      <c r="FAL1" s="100"/>
      <c r="FAM1" s="100"/>
      <c r="FAN1" s="100"/>
      <c r="FAO1" s="100"/>
      <c r="FAP1" s="100"/>
      <c r="FAQ1" s="100"/>
      <c r="FAR1" s="100"/>
      <c r="FAS1" s="100"/>
      <c r="FAT1" s="100"/>
      <c r="FAU1" s="100"/>
      <c r="FAV1" s="100"/>
      <c r="FAW1" s="100"/>
      <c r="FAX1" s="100"/>
      <c r="FAY1" s="100"/>
      <c r="FAZ1" s="100"/>
      <c r="FBA1" s="100"/>
      <c r="FBB1" s="100"/>
      <c r="FBC1" s="100"/>
      <c r="FBD1" s="100"/>
      <c r="FBE1" s="100"/>
      <c r="FBF1" s="100"/>
      <c r="FBG1" s="100"/>
      <c r="FBH1" s="100"/>
      <c r="FBI1" s="100"/>
      <c r="FBJ1" s="100"/>
      <c r="FBK1" s="100"/>
      <c r="FBL1" s="100"/>
      <c r="FBM1" s="100"/>
      <c r="FBN1" s="100"/>
      <c r="FBO1" s="100"/>
      <c r="FBP1" s="100"/>
      <c r="FBQ1" s="100"/>
      <c r="FBR1" s="100"/>
      <c r="FBS1" s="100"/>
      <c r="FBT1" s="100"/>
      <c r="FBU1" s="100"/>
      <c r="FBV1" s="100"/>
      <c r="FBW1" s="100"/>
      <c r="FBX1" s="100"/>
      <c r="FBY1" s="100"/>
      <c r="FBZ1" s="100"/>
      <c r="FCA1" s="100"/>
      <c r="FCB1" s="100"/>
      <c r="FCC1" s="100"/>
      <c r="FCD1" s="100"/>
      <c r="FCE1" s="100"/>
      <c r="FCF1" s="100"/>
      <c r="FCG1" s="100"/>
      <c r="FCH1" s="100"/>
      <c r="FCI1" s="100"/>
      <c r="FCJ1" s="100"/>
      <c r="FCK1" s="100"/>
      <c r="FCL1" s="100"/>
      <c r="FCM1" s="100"/>
      <c r="FCN1" s="100"/>
      <c r="FCO1" s="100"/>
      <c r="FCP1" s="100"/>
      <c r="FCQ1" s="100"/>
      <c r="FCR1" s="100"/>
      <c r="FCS1" s="100"/>
      <c r="FCT1" s="100"/>
      <c r="FCU1" s="100"/>
      <c r="FCV1" s="100"/>
      <c r="FCW1" s="100"/>
      <c r="FCX1" s="100"/>
      <c r="FCY1" s="100"/>
      <c r="FCZ1" s="100"/>
      <c r="FDA1" s="100"/>
      <c r="FDB1" s="100"/>
      <c r="FDC1" s="100"/>
      <c r="FDD1" s="100"/>
      <c r="FDE1" s="100"/>
      <c r="FDF1" s="100"/>
      <c r="FDG1" s="100"/>
      <c r="FDH1" s="100"/>
      <c r="FDI1" s="100"/>
      <c r="FDJ1" s="100"/>
      <c r="FDK1" s="100"/>
      <c r="FDL1" s="100"/>
      <c r="FDM1" s="100"/>
      <c r="FDN1" s="100"/>
      <c r="FDO1" s="100"/>
      <c r="FDP1" s="100"/>
      <c r="FDQ1" s="100"/>
      <c r="FDR1" s="100"/>
      <c r="FDS1" s="100"/>
      <c r="FDT1" s="100"/>
      <c r="FDU1" s="100"/>
      <c r="FDV1" s="100"/>
      <c r="FDW1" s="100"/>
      <c r="FDX1" s="100"/>
      <c r="FDY1" s="100"/>
      <c r="FDZ1" s="100"/>
      <c r="FEA1" s="100"/>
      <c r="FEB1" s="100"/>
      <c r="FEC1" s="100"/>
      <c r="FED1" s="100"/>
      <c r="FEE1" s="100"/>
      <c r="FEF1" s="100"/>
      <c r="FEG1" s="100"/>
      <c r="FEH1" s="100"/>
      <c r="FEI1" s="100"/>
      <c r="FEJ1" s="100"/>
      <c r="FEK1" s="100"/>
      <c r="FEL1" s="100"/>
      <c r="FEM1" s="100"/>
      <c r="FEN1" s="100"/>
      <c r="FEO1" s="100"/>
      <c r="FEP1" s="100"/>
      <c r="FEQ1" s="100"/>
      <c r="FER1" s="100"/>
      <c r="FES1" s="100"/>
      <c r="FET1" s="100"/>
      <c r="FEU1" s="100"/>
      <c r="FEV1" s="100"/>
      <c r="FEW1" s="100"/>
      <c r="FEX1" s="100"/>
      <c r="FEY1" s="100"/>
      <c r="FEZ1" s="100"/>
      <c r="FFA1" s="100"/>
      <c r="FFB1" s="100"/>
      <c r="FFC1" s="100"/>
      <c r="FFD1" s="100"/>
      <c r="FFE1" s="100"/>
      <c r="FFF1" s="100"/>
      <c r="FFG1" s="100"/>
      <c r="FFH1" s="100"/>
      <c r="FFI1" s="100"/>
      <c r="FFJ1" s="100"/>
      <c r="FFK1" s="100"/>
      <c r="FFL1" s="100"/>
      <c r="FFM1" s="100"/>
      <c r="FFN1" s="100"/>
      <c r="FFO1" s="100"/>
      <c r="FFP1" s="100"/>
      <c r="FFQ1" s="100"/>
      <c r="FFR1" s="100"/>
      <c r="FFS1" s="100"/>
      <c r="FFT1" s="100"/>
      <c r="FFU1" s="100"/>
      <c r="FFV1" s="100"/>
      <c r="FFW1" s="100"/>
      <c r="FFX1" s="100"/>
      <c r="FFY1" s="100"/>
      <c r="FFZ1" s="100"/>
      <c r="FGA1" s="100"/>
      <c r="FGB1" s="100"/>
      <c r="FGC1" s="100"/>
      <c r="FGD1" s="100"/>
      <c r="FGE1" s="100"/>
      <c r="FGF1" s="100"/>
      <c r="FGG1" s="100"/>
      <c r="FGH1" s="100"/>
      <c r="FGI1" s="100"/>
      <c r="FGJ1" s="100"/>
      <c r="FGK1" s="100"/>
      <c r="FGL1" s="100"/>
      <c r="FGM1" s="100"/>
      <c r="FGN1" s="100"/>
      <c r="FGO1" s="100"/>
      <c r="FGP1" s="100"/>
      <c r="FGQ1" s="100"/>
      <c r="FGR1" s="100"/>
      <c r="FGS1" s="100"/>
      <c r="FGT1" s="100"/>
      <c r="FGU1" s="100"/>
      <c r="FGV1" s="100"/>
      <c r="FGW1" s="100"/>
      <c r="FGX1" s="100"/>
      <c r="FGY1" s="100"/>
      <c r="FGZ1" s="100"/>
      <c r="FHA1" s="100"/>
      <c r="FHB1" s="100"/>
      <c r="FHC1" s="100"/>
      <c r="FHD1" s="100"/>
      <c r="FHE1" s="100"/>
      <c r="FHF1" s="100"/>
      <c r="FHG1" s="100"/>
      <c r="FHH1" s="100"/>
      <c r="FHI1" s="100"/>
      <c r="FHJ1" s="100"/>
      <c r="FHK1" s="100"/>
      <c r="FHL1" s="100"/>
      <c r="FHM1" s="100"/>
      <c r="FHN1" s="100"/>
      <c r="FHO1" s="100"/>
      <c r="FHP1" s="100"/>
      <c r="FHQ1" s="100"/>
      <c r="FHR1" s="100"/>
      <c r="FHS1" s="100"/>
      <c r="FHT1" s="100"/>
      <c r="FHU1" s="100"/>
      <c r="FHV1" s="100"/>
      <c r="FHW1" s="100"/>
      <c r="FHX1" s="100"/>
      <c r="FHY1" s="100"/>
      <c r="FHZ1" s="100"/>
      <c r="FIA1" s="100"/>
      <c r="FIB1" s="100"/>
      <c r="FIC1" s="100"/>
      <c r="FID1" s="100"/>
      <c r="FIE1" s="100"/>
      <c r="FIF1" s="100"/>
      <c r="FIG1" s="100"/>
      <c r="FIH1" s="100"/>
      <c r="FII1" s="100"/>
      <c r="FIJ1" s="100"/>
      <c r="FIK1" s="100"/>
      <c r="FIL1" s="100"/>
      <c r="FIM1" s="100"/>
      <c r="FIN1" s="100"/>
      <c r="FIO1" s="100"/>
      <c r="FIP1" s="100"/>
      <c r="FIQ1" s="100"/>
      <c r="FIR1" s="100"/>
      <c r="FIS1" s="100"/>
      <c r="FIT1" s="100"/>
      <c r="FIU1" s="100"/>
      <c r="FIV1" s="100"/>
      <c r="FIW1" s="100"/>
      <c r="FIX1" s="100"/>
      <c r="FIY1" s="100"/>
      <c r="FIZ1" s="100"/>
      <c r="FJA1" s="100"/>
      <c r="FJB1" s="100"/>
      <c r="FJC1" s="100"/>
      <c r="FJD1" s="100"/>
      <c r="FJE1" s="100"/>
      <c r="FJF1" s="100"/>
      <c r="FJG1" s="100"/>
      <c r="FJH1" s="100"/>
      <c r="FJI1" s="100"/>
      <c r="FJJ1" s="100"/>
      <c r="FJK1" s="100"/>
      <c r="FJL1" s="100"/>
      <c r="FJM1" s="100"/>
      <c r="FJN1" s="100"/>
      <c r="FJO1" s="100"/>
      <c r="FJP1" s="100"/>
      <c r="FJQ1" s="100"/>
      <c r="FJR1" s="100"/>
      <c r="FJS1" s="100"/>
      <c r="FJT1" s="100"/>
      <c r="FJU1" s="100"/>
      <c r="FJV1" s="100"/>
      <c r="FJW1" s="100"/>
      <c r="FJX1" s="100"/>
      <c r="FJY1" s="100"/>
      <c r="FJZ1" s="100"/>
      <c r="FKA1" s="100"/>
      <c r="FKB1" s="100"/>
      <c r="FKC1" s="100"/>
      <c r="FKD1" s="100"/>
      <c r="FKE1" s="100"/>
      <c r="FKF1" s="100"/>
      <c r="FKG1" s="100"/>
      <c r="FKH1" s="100"/>
      <c r="FKI1" s="100"/>
      <c r="FKJ1" s="100"/>
      <c r="FKK1" s="100"/>
      <c r="FKL1" s="100"/>
      <c r="FKM1" s="100"/>
      <c r="FKN1" s="100"/>
      <c r="FKO1" s="100"/>
      <c r="FKP1" s="100"/>
      <c r="FKQ1" s="100"/>
      <c r="FKR1" s="100"/>
      <c r="FKS1" s="100"/>
      <c r="FKT1" s="100"/>
      <c r="FKU1" s="100"/>
      <c r="FKV1" s="100"/>
      <c r="FKW1" s="100"/>
      <c r="FKX1" s="100"/>
      <c r="FKY1" s="100"/>
      <c r="FKZ1" s="100"/>
      <c r="FLA1" s="100"/>
      <c r="FLB1" s="100"/>
      <c r="FLC1" s="100"/>
      <c r="FLD1" s="100"/>
      <c r="FLE1" s="100"/>
      <c r="FLF1" s="100"/>
      <c r="FLG1" s="100"/>
      <c r="FLH1" s="100"/>
      <c r="FLI1" s="100"/>
      <c r="FLJ1" s="100"/>
      <c r="FLK1" s="100"/>
      <c r="FLL1" s="100"/>
      <c r="FLM1" s="100"/>
      <c r="FLN1" s="100"/>
      <c r="FLO1" s="100"/>
      <c r="FLP1" s="100"/>
      <c r="FLQ1" s="100"/>
      <c r="FLR1" s="100"/>
      <c r="FLS1" s="100"/>
      <c r="FLT1" s="100"/>
      <c r="FLU1" s="100"/>
      <c r="FLV1" s="100"/>
      <c r="FLW1" s="100"/>
      <c r="FLX1" s="100"/>
      <c r="FLY1" s="100"/>
      <c r="FLZ1" s="100"/>
      <c r="FMA1" s="100"/>
      <c r="FMB1" s="100"/>
      <c r="FMC1" s="100"/>
      <c r="FMD1" s="100"/>
      <c r="FME1" s="100"/>
      <c r="FMF1" s="100"/>
      <c r="FMG1" s="100"/>
      <c r="FMH1" s="100"/>
      <c r="FMI1" s="100"/>
      <c r="FMJ1" s="100"/>
      <c r="FMK1" s="100"/>
      <c r="FML1" s="100"/>
      <c r="FMM1" s="100"/>
      <c r="FMN1" s="100"/>
      <c r="FMO1" s="100"/>
      <c r="FMP1" s="100"/>
      <c r="FMQ1" s="100"/>
      <c r="FMR1" s="100"/>
      <c r="FMS1" s="100"/>
      <c r="FMT1" s="100"/>
      <c r="FMU1" s="100"/>
      <c r="FMV1" s="100"/>
      <c r="FMW1" s="100"/>
      <c r="FMX1" s="100"/>
      <c r="FMY1" s="100"/>
      <c r="FMZ1" s="100"/>
      <c r="FNA1" s="100"/>
      <c r="FNB1" s="100"/>
      <c r="FNC1" s="100"/>
      <c r="FND1" s="100"/>
      <c r="FNE1" s="100"/>
      <c r="FNF1" s="100"/>
      <c r="FNG1" s="100"/>
      <c r="FNH1" s="100"/>
      <c r="FNI1" s="100"/>
      <c r="FNJ1" s="100"/>
      <c r="FNK1" s="100"/>
      <c r="FNL1" s="100"/>
      <c r="FNM1" s="100"/>
      <c r="FNN1" s="100"/>
      <c r="FNO1" s="100"/>
      <c r="FNP1" s="100"/>
      <c r="FNQ1" s="100"/>
      <c r="FNR1" s="100"/>
      <c r="FNS1" s="100"/>
      <c r="FNT1" s="100"/>
      <c r="FNU1" s="100"/>
      <c r="FNV1" s="100"/>
      <c r="FNW1" s="100"/>
      <c r="FNX1" s="100"/>
      <c r="FNY1" s="100"/>
      <c r="FNZ1" s="100"/>
      <c r="FOA1" s="100"/>
      <c r="FOB1" s="100"/>
      <c r="FOC1" s="100"/>
      <c r="FOD1" s="100"/>
      <c r="FOE1" s="100"/>
      <c r="FOF1" s="100"/>
      <c r="FOG1" s="100"/>
      <c r="FOH1" s="100"/>
      <c r="FOI1" s="100"/>
      <c r="FOJ1" s="100"/>
      <c r="FOK1" s="100"/>
      <c r="FOL1" s="100"/>
      <c r="FOM1" s="100"/>
      <c r="FON1" s="100"/>
      <c r="FOO1" s="100"/>
      <c r="FOP1" s="100"/>
      <c r="FOQ1" s="100"/>
      <c r="FOR1" s="100"/>
      <c r="FOS1" s="100"/>
      <c r="FOT1" s="100"/>
      <c r="FOU1" s="100"/>
      <c r="FOV1" s="100"/>
      <c r="FOW1" s="100"/>
      <c r="FOX1" s="100"/>
      <c r="FOY1" s="100"/>
      <c r="FOZ1" s="100"/>
      <c r="FPA1" s="100"/>
      <c r="FPB1" s="100"/>
      <c r="FPC1" s="100"/>
      <c r="FPD1" s="100"/>
      <c r="FPE1" s="100"/>
      <c r="FPF1" s="100"/>
      <c r="FPG1" s="100"/>
      <c r="FPH1" s="100"/>
      <c r="FPI1" s="100"/>
      <c r="FPJ1" s="100"/>
      <c r="FPK1" s="100"/>
      <c r="FPL1" s="100"/>
      <c r="FPM1" s="100"/>
      <c r="FPN1" s="100"/>
      <c r="FPO1" s="100"/>
      <c r="FPP1" s="100"/>
      <c r="FPQ1" s="100"/>
      <c r="FPR1" s="100"/>
      <c r="FPS1" s="100"/>
      <c r="FPT1" s="100"/>
      <c r="FPU1" s="100"/>
      <c r="FPV1" s="100"/>
      <c r="FPW1" s="100"/>
      <c r="FPX1" s="100"/>
      <c r="FPY1" s="100"/>
      <c r="FPZ1" s="100"/>
      <c r="FQA1" s="100"/>
      <c r="FQB1" s="100"/>
      <c r="FQC1" s="100"/>
      <c r="FQD1" s="100"/>
      <c r="FQE1" s="100"/>
      <c r="FQF1" s="100"/>
      <c r="FQG1" s="100"/>
      <c r="FQH1" s="100"/>
      <c r="FQI1" s="100"/>
      <c r="FQJ1" s="100"/>
      <c r="FQK1" s="100"/>
      <c r="FQL1" s="100"/>
      <c r="FQM1" s="100"/>
      <c r="FQN1" s="100"/>
      <c r="FQO1" s="100"/>
      <c r="FQP1" s="100"/>
      <c r="FQQ1" s="100"/>
      <c r="FQR1" s="100"/>
      <c r="FQS1" s="100"/>
      <c r="FQT1" s="100"/>
      <c r="FQU1" s="100"/>
      <c r="FQV1" s="100"/>
      <c r="FQW1" s="100"/>
      <c r="FQX1" s="100"/>
      <c r="FQY1" s="100"/>
      <c r="FQZ1" s="100"/>
      <c r="FRA1" s="100"/>
      <c r="FRB1" s="100"/>
      <c r="FRC1" s="100"/>
      <c r="FRD1" s="100"/>
      <c r="FRE1" s="100"/>
      <c r="FRF1" s="100"/>
      <c r="FRG1" s="100"/>
      <c r="FRH1" s="100"/>
      <c r="FRI1" s="100"/>
      <c r="FRJ1" s="100"/>
      <c r="FRK1" s="100"/>
      <c r="FRL1" s="100"/>
      <c r="FRM1" s="100"/>
      <c r="FRN1" s="100"/>
      <c r="FRO1" s="100"/>
      <c r="FRP1" s="100"/>
      <c r="FRQ1" s="100"/>
      <c r="FRR1" s="100"/>
      <c r="FRS1" s="100"/>
      <c r="FRT1" s="100"/>
      <c r="FRU1" s="100"/>
      <c r="FRV1" s="100"/>
      <c r="FRW1" s="100"/>
      <c r="FRX1" s="100"/>
      <c r="FRY1" s="100"/>
      <c r="FRZ1" s="100"/>
      <c r="FSA1" s="100"/>
      <c r="FSB1" s="100"/>
      <c r="FSC1" s="100"/>
      <c r="FSD1" s="100"/>
      <c r="FSE1" s="100"/>
      <c r="FSF1" s="100"/>
      <c r="FSG1" s="100"/>
      <c r="FSH1" s="100"/>
      <c r="FSI1" s="100"/>
      <c r="FSJ1" s="100"/>
      <c r="FSK1" s="100"/>
      <c r="FSL1" s="100"/>
      <c r="FSM1" s="100"/>
      <c r="FSN1" s="100"/>
      <c r="FSO1" s="100"/>
      <c r="FSP1" s="100"/>
      <c r="FSQ1" s="100"/>
      <c r="FSR1" s="100"/>
      <c r="FSS1" s="100"/>
      <c r="FST1" s="100"/>
      <c r="FSU1" s="100"/>
      <c r="FSV1" s="100"/>
      <c r="FSW1" s="100"/>
      <c r="FSX1" s="100"/>
      <c r="FSY1" s="100"/>
      <c r="FSZ1" s="100"/>
      <c r="FTA1" s="100"/>
      <c r="FTB1" s="100"/>
      <c r="FTC1" s="100"/>
      <c r="FTD1" s="100"/>
      <c r="FTE1" s="100"/>
      <c r="FTF1" s="100"/>
      <c r="FTG1" s="100"/>
      <c r="FTH1" s="100"/>
      <c r="FTI1" s="100"/>
      <c r="FTJ1" s="100"/>
      <c r="FTK1" s="100"/>
      <c r="FTL1" s="100"/>
      <c r="FTM1" s="100"/>
      <c r="FTN1" s="100"/>
      <c r="FTO1" s="100"/>
      <c r="FTP1" s="100"/>
      <c r="FTQ1" s="100"/>
      <c r="FTR1" s="100"/>
      <c r="FTS1" s="100"/>
      <c r="FTT1" s="100"/>
      <c r="FTU1" s="100"/>
      <c r="FTV1" s="100"/>
      <c r="FTW1" s="100"/>
      <c r="FTX1" s="100"/>
      <c r="FTY1" s="100"/>
      <c r="FTZ1" s="100"/>
      <c r="FUA1" s="100"/>
      <c r="FUB1" s="100"/>
      <c r="FUC1" s="100"/>
      <c r="FUD1" s="100"/>
      <c r="FUE1" s="100"/>
      <c r="FUF1" s="100"/>
      <c r="FUG1" s="100"/>
      <c r="FUH1" s="100"/>
      <c r="FUI1" s="100"/>
      <c r="FUJ1" s="100"/>
      <c r="FUK1" s="100"/>
      <c r="FUL1" s="100"/>
      <c r="FUM1" s="100"/>
      <c r="FUN1" s="100"/>
      <c r="FUO1" s="100"/>
      <c r="FUP1" s="100"/>
      <c r="FUQ1" s="100"/>
      <c r="FUR1" s="100"/>
      <c r="FUS1" s="100"/>
      <c r="FUT1" s="100"/>
      <c r="FUU1" s="100"/>
      <c r="FUV1" s="100"/>
      <c r="FUW1" s="100"/>
      <c r="FUX1" s="100"/>
      <c r="FUY1" s="100"/>
      <c r="FUZ1" s="100"/>
      <c r="FVA1" s="100"/>
      <c r="FVB1" s="100"/>
      <c r="FVC1" s="100"/>
      <c r="FVD1" s="100"/>
      <c r="FVE1" s="100"/>
      <c r="FVF1" s="100"/>
      <c r="FVG1" s="100"/>
      <c r="FVH1" s="100"/>
      <c r="FVI1" s="100"/>
      <c r="FVJ1" s="100"/>
      <c r="FVK1" s="100"/>
      <c r="FVL1" s="100"/>
      <c r="FVM1" s="100"/>
      <c r="FVN1" s="100"/>
      <c r="FVO1" s="100"/>
      <c r="FVP1" s="100"/>
      <c r="FVQ1" s="100"/>
      <c r="FVR1" s="100"/>
      <c r="FVS1" s="100"/>
      <c r="FVT1" s="100"/>
      <c r="FVU1" s="100"/>
      <c r="FVV1" s="100"/>
      <c r="FVW1" s="100"/>
      <c r="FVX1" s="100"/>
      <c r="FVY1" s="100"/>
      <c r="FVZ1" s="100"/>
      <c r="FWA1" s="100"/>
      <c r="FWB1" s="100"/>
      <c r="FWC1" s="100"/>
      <c r="FWD1" s="100"/>
      <c r="FWE1" s="100"/>
      <c r="FWF1" s="100"/>
      <c r="FWG1" s="100"/>
      <c r="FWH1" s="100"/>
      <c r="FWI1" s="100"/>
      <c r="FWJ1" s="100"/>
      <c r="FWK1" s="100"/>
      <c r="FWL1" s="100"/>
      <c r="FWM1" s="100"/>
      <c r="FWN1" s="100"/>
      <c r="FWO1" s="100"/>
      <c r="FWP1" s="100"/>
      <c r="FWQ1" s="100"/>
      <c r="FWR1" s="100"/>
      <c r="FWS1" s="100"/>
      <c r="FWT1" s="100"/>
      <c r="FWU1" s="100"/>
      <c r="FWV1" s="100"/>
      <c r="FWW1" s="100"/>
      <c r="FWX1" s="100"/>
      <c r="FWY1" s="100"/>
      <c r="FWZ1" s="100"/>
      <c r="FXA1" s="100"/>
      <c r="FXB1" s="100"/>
      <c r="FXC1" s="100"/>
      <c r="FXD1" s="100"/>
      <c r="FXE1" s="100"/>
      <c r="FXF1" s="100"/>
      <c r="FXG1" s="100"/>
      <c r="FXH1" s="100"/>
      <c r="FXI1" s="100"/>
      <c r="FXJ1" s="100"/>
      <c r="FXK1" s="100"/>
      <c r="FXL1" s="100"/>
      <c r="FXM1" s="100"/>
      <c r="FXN1" s="100"/>
      <c r="FXO1" s="100"/>
      <c r="FXP1" s="100"/>
      <c r="FXQ1" s="100"/>
      <c r="FXR1" s="100"/>
      <c r="FXS1" s="100"/>
      <c r="FXT1" s="100"/>
      <c r="FXU1" s="100"/>
      <c r="FXV1" s="100"/>
      <c r="FXW1" s="100"/>
      <c r="FXX1" s="100"/>
      <c r="FXY1" s="100"/>
      <c r="FXZ1" s="100"/>
      <c r="FYA1" s="100"/>
      <c r="FYB1" s="100"/>
      <c r="FYC1" s="100"/>
      <c r="FYD1" s="100"/>
      <c r="FYE1" s="100"/>
      <c r="FYF1" s="100"/>
      <c r="FYG1" s="100"/>
      <c r="FYH1" s="100"/>
      <c r="FYI1" s="100"/>
      <c r="FYJ1" s="100"/>
      <c r="FYK1" s="100"/>
      <c r="FYL1" s="100"/>
      <c r="FYM1" s="100"/>
      <c r="FYN1" s="100"/>
      <c r="FYO1" s="100"/>
      <c r="FYP1" s="100"/>
      <c r="FYQ1" s="100"/>
      <c r="FYR1" s="100"/>
      <c r="FYS1" s="100"/>
      <c r="FYT1" s="100"/>
      <c r="FYU1" s="100"/>
      <c r="FYV1" s="100"/>
      <c r="FYW1" s="100"/>
      <c r="FYX1" s="100"/>
      <c r="FYY1" s="100"/>
      <c r="FYZ1" s="100"/>
      <c r="FZA1" s="100"/>
      <c r="FZB1" s="100"/>
      <c r="FZC1" s="100"/>
      <c r="FZD1" s="100"/>
      <c r="FZE1" s="100"/>
      <c r="FZF1" s="100"/>
      <c r="FZG1" s="100"/>
      <c r="FZH1" s="100"/>
      <c r="FZI1" s="100"/>
      <c r="FZJ1" s="100"/>
      <c r="FZK1" s="100"/>
      <c r="FZL1" s="100"/>
      <c r="FZM1" s="100"/>
      <c r="FZN1" s="100"/>
      <c r="FZO1" s="100"/>
      <c r="FZP1" s="100"/>
      <c r="FZQ1" s="100"/>
      <c r="FZR1" s="100"/>
      <c r="FZS1" s="100"/>
      <c r="FZT1" s="100"/>
      <c r="FZU1" s="100"/>
      <c r="FZV1" s="100"/>
      <c r="FZW1" s="100"/>
      <c r="FZX1" s="100"/>
      <c r="FZY1" s="100"/>
      <c r="FZZ1" s="100"/>
      <c r="GAA1" s="100"/>
      <c r="GAB1" s="100"/>
      <c r="GAC1" s="100"/>
      <c r="GAD1" s="100"/>
      <c r="GAE1" s="100"/>
      <c r="GAF1" s="100"/>
      <c r="GAG1" s="100"/>
      <c r="GAH1" s="100"/>
      <c r="GAI1" s="100"/>
      <c r="GAJ1" s="100"/>
      <c r="GAK1" s="100"/>
      <c r="GAL1" s="100"/>
      <c r="GAM1" s="100"/>
      <c r="GAN1" s="100"/>
      <c r="GAO1" s="100"/>
      <c r="GAP1" s="100"/>
      <c r="GAQ1" s="100"/>
      <c r="GAR1" s="100"/>
      <c r="GAS1" s="100"/>
      <c r="GAT1" s="100"/>
      <c r="GAU1" s="100"/>
      <c r="GAV1" s="100"/>
      <c r="GAW1" s="100"/>
      <c r="GAX1" s="100"/>
      <c r="GAY1" s="100"/>
      <c r="GAZ1" s="100"/>
      <c r="GBA1" s="100"/>
      <c r="GBB1" s="100"/>
      <c r="GBC1" s="100"/>
      <c r="GBD1" s="100"/>
      <c r="GBE1" s="100"/>
      <c r="GBF1" s="100"/>
      <c r="GBG1" s="100"/>
      <c r="GBH1" s="100"/>
      <c r="GBI1" s="100"/>
      <c r="GBJ1" s="100"/>
      <c r="GBK1" s="100"/>
      <c r="GBL1" s="100"/>
      <c r="GBM1" s="100"/>
      <c r="GBN1" s="100"/>
      <c r="GBO1" s="100"/>
      <c r="GBP1" s="100"/>
      <c r="GBQ1" s="100"/>
      <c r="GBR1" s="100"/>
      <c r="GBS1" s="100"/>
      <c r="GBT1" s="100"/>
      <c r="GBU1" s="100"/>
      <c r="GBV1" s="100"/>
      <c r="GBW1" s="100"/>
      <c r="GBX1" s="100"/>
      <c r="GBY1" s="100"/>
      <c r="GBZ1" s="100"/>
      <c r="GCA1" s="100"/>
      <c r="GCB1" s="100"/>
      <c r="GCC1" s="100"/>
      <c r="GCD1" s="100"/>
      <c r="GCE1" s="100"/>
      <c r="GCF1" s="100"/>
      <c r="GCG1" s="100"/>
      <c r="GCH1" s="100"/>
      <c r="GCI1" s="100"/>
      <c r="GCJ1" s="100"/>
      <c r="GCK1" s="100"/>
      <c r="GCL1" s="100"/>
      <c r="GCM1" s="100"/>
      <c r="GCN1" s="100"/>
      <c r="GCO1" s="100"/>
      <c r="GCP1" s="100"/>
      <c r="GCQ1" s="100"/>
      <c r="GCR1" s="100"/>
      <c r="GCS1" s="100"/>
      <c r="GCT1" s="100"/>
      <c r="GCU1" s="100"/>
      <c r="GCV1" s="100"/>
      <c r="GCW1" s="100"/>
      <c r="GCX1" s="100"/>
      <c r="GCY1" s="100"/>
      <c r="GCZ1" s="100"/>
      <c r="GDA1" s="100"/>
      <c r="GDB1" s="100"/>
      <c r="GDC1" s="100"/>
      <c r="GDD1" s="100"/>
      <c r="GDE1" s="100"/>
      <c r="GDF1" s="100"/>
      <c r="GDG1" s="100"/>
      <c r="GDH1" s="100"/>
      <c r="GDI1" s="100"/>
      <c r="GDJ1" s="100"/>
      <c r="GDK1" s="100"/>
      <c r="GDL1" s="100"/>
      <c r="GDM1" s="100"/>
      <c r="GDN1" s="100"/>
      <c r="GDO1" s="100"/>
      <c r="GDP1" s="100"/>
      <c r="GDQ1" s="100"/>
      <c r="GDR1" s="100"/>
      <c r="GDS1" s="100"/>
      <c r="GDT1" s="100"/>
      <c r="GDU1" s="100"/>
      <c r="GDV1" s="100"/>
      <c r="GDW1" s="100"/>
      <c r="GDX1" s="100"/>
      <c r="GDY1" s="100"/>
      <c r="GDZ1" s="100"/>
      <c r="GEA1" s="100"/>
      <c r="GEB1" s="100"/>
      <c r="GEC1" s="100"/>
      <c r="GED1" s="100"/>
      <c r="GEE1" s="100"/>
      <c r="GEF1" s="100"/>
      <c r="GEG1" s="100"/>
      <c r="GEH1" s="100"/>
      <c r="GEI1" s="100"/>
      <c r="GEJ1" s="100"/>
      <c r="GEK1" s="100"/>
      <c r="GEL1" s="100"/>
      <c r="GEM1" s="100"/>
      <c r="GEN1" s="100"/>
      <c r="GEO1" s="100"/>
      <c r="GEP1" s="100"/>
      <c r="GEQ1" s="100"/>
      <c r="GER1" s="100"/>
      <c r="GES1" s="100"/>
      <c r="GET1" s="100"/>
      <c r="GEU1" s="100"/>
      <c r="GEV1" s="100"/>
      <c r="GEW1" s="100"/>
      <c r="GEX1" s="100"/>
      <c r="GEY1" s="100"/>
      <c r="GEZ1" s="100"/>
      <c r="GFA1" s="100"/>
      <c r="GFB1" s="100"/>
      <c r="GFC1" s="100"/>
      <c r="GFD1" s="100"/>
      <c r="GFE1" s="100"/>
      <c r="GFF1" s="100"/>
      <c r="GFG1" s="100"/>
      <c r="GFH1" s="100"/>
      <c r="GFI1" s="100"/>
      <c r="GFJ1" s="100"/>
      <c r="GFK1" s="100"/>
      <c r="GFL1" s="100"/>
      <c r="GFM1" s="100"/>
      <c r="GFN1" s="100"/>
      <c r="GFO1" s="100"/>
      <c r="GFP1" s="100"/>
      <c r="GFQ1" s="100"/>
      <c r="GFR1" s="100"/>
      <c r="GFS1" s="100"/>
      <c r="GFT1" s="100"/>
      <c r="GFU1" s="100"/>
      <c r="GFV1" s="100"/>
      <c r="GFW1" s="100"/>
      <c r="GFX1" s="100"/>
      <c r="GFY1" s="100"/>
      <c r="GFZ1" s="100"/>
      <c r="GGA1" s="100"/>
      <c r="GGB1" s="100"/>
      <c r="GGC1" s="100"/>
      <c r="GGD1" s="100"/>
      <c r="GGE1" s="100"/>
      <c r="GGF1" s="100"/>
      <c r="GGG1" s="100"/>
      <c r="GGH1" s="100"/>
      <c r="GGI1" s="100"/>
      <c r="GGJ1" s="100"/>
      <c r="GGK1" s="100"/>
      <c r="GGL1" s="100"/>
      <c r="GGM1" s="100"/>
      <c r="GGN1" s="100"/>
      <c r="GGO1" s="100"/>
      <c r="GGP1" s="100"/>
      <c r="GGQ1" s="100"/>
      <c r="GGR1" s="100"/>
      <c r="GGS1" s="100"/>
      <c r="GGT1" s="100"/>
      <c r="GGU1" s="100"/>
      <c r="GGV1" s="100"/>
      <c r="GGW1" s="100"/>
      <c r="GGX1" s="100"/>
      <c r="GGY1" s="100"/>
      <c r="GGZ1" s="100"/>
      <c r="GHA1" s="100"/>
      <c r="GHB1" s="100"/>
      <c r="GHC1" s="100"/>
      <c r="GHD1" s="100"/>
      <c r="GHE1" s="100"/>
      <c r="GHF1" s="100"/>
      <c r="GHG1" s="100"/>
      <c r="GHH1" s="100"/>
      <c r="GHI1" s="100"/>
      <c r="GHJ1" s="100"/>
      <c r="GHK1" s="100"/>
      <c r="GHL1" s="100"/>
      <c r="GHM1" s="100"/>
      <c r="GHN1" s="100"/>
      <c r="GHO1" s="100"/>
      <c r="GHP1" s="100"/>
      <c r="GHQ1" s="100"/>
      <c r="GHR1" s="100"/>
      <c r="GHS1" s="100"/>
      <c r="GHT1" s="100"/>
      <c r="GHU1" s="100"/>
      <c r="GHV1" s="100"/>
      <c r="GHW1" s="100"/>
      <c r="GHX1" s="100"/>
      <c r="GHY1" s="100"/>
      <c r="GHZ1" s="100"/>
      <c r="GIA1" s="100"/>
      <c r="GIB1" s="100"/>
      <c r="GIC1" s="100"/>
      <c r="GID1" s="100"/>
      <c r="GIE1" s="100"/>
      <c r="GIF1" s="100"/>
      <c r="GIG1" s="100"/>
      <c r="GIH1" s="100"/>
      <c r="GII1" s="100"/>
      <c r="GIJ1" s="100"/>
      <c r="GIK1" s="100"/>
      <c r="GIL1" s="100"/>
      <c r="GIM1" s="100"/>
      <c r="GIN1" s="100"/>
      <c r="GIO1" s="100"/>
      <c r="GIP1" s="100"/>
      <c r="GIQ1" s="100"/>
      <c r="GIR1" s="100"/>
      <c r="GIS1" s="100"/>
      <c r="GIT1" s="100"/>
      <c r="GIU1" s="100"/>
      <c r="GIV1" s="100"/>
      <c r="GIW1" s="100"/>
      <c r="GIX1" s="100"/>
      <c r="GIY1" s="100"/>
      <c r="GIZ1" s="100"/>
      <c r="GJA1" s="100"/>
      <c r="GJB1" s="100"/>
      <c r="GJC1" s="100"/>
      <c r="GJD1" s="100"/>
      <c r="GJE1" s="100"/>
      <c r="GJF1" s="100"/>
      <c r="GJG1" s="100"/>
      <c r="GJH1" s="100"/>
      <c r="GJI1" s="100"/>
      <c r="GJJ1" s="100"/>
      <c r="GJK1" s="100"/>
      <c r="GJL1" s="100"/>
      <c r="GJM1" s="100"/>
      <c r="GJN1" s="100"/>
      <c r="GJO1" s="100"/>
      <c r="GJP1" s="100"/>
      <c r="GJQ1" s="100"/>
      <c r="GJR1" s="100"/>
      <c r="GJS1" s="100"/>
      <c r="GJT1" s="100"/>
      <c r="GJU1" s="100"/>
      <c r="GJV1" s="100"/>
      <c r="GJW1" s="100"/>
      <c r="GJX1" s="100"/>
      <c r="GJY1" s="100"/>
      <c r="GJZ1" s="100"/>
      <c r="GKA1" s="100"/>
      <c r="GKB1" s="100"/>
      <c r="GKC1" s="100"/>
      <c r="GKD1" s="100"/>
      <c r="GKE1" s="100"/>
      <c r="GKF1" s="100"/>
      <c r="GKG1" s="100"/>
      <c r="GKH1" s="100"/>
      <c r="GKI1" s="100"/>
      <c r="GKJ1" s="100"/>
      <c r="GKK1" s="100"/>
      <c r="GKL1" s="100"/>
      <c r="GKM1" s="100"/>
      <c r="GKN1" s="100"/>
      <c r="GKO1" s="100"/>
      <c r="GKP1" s="100"/>
      <c r="GKQ1" s="100"/>
      <c r="GKR1" s="100"/>
      <c r="GKS1" s="100"/>
      <c r="GKT1" s="100"/>
      <c r="GKU1" s="100"/>
      <c r="GKV1" s="100"/>
      <c r="GKW1" s="100"/>
      <c r="GKX1" s="100"/>
      <c r="GKY1" s="100"/>
      <c r="GKZ1" s="100"/>
      <c r="GLA1" s="100"/>
      <c r="GLB1" s="100"/>
      <c r="GLC1" s="100"/>
      <c r="GLD1" s="100"/>
      <c r="GLE1" s="100"/>
      <c r="GLF1" s="100"/>
      <c r="GLG1" s="100"/>
      <c r="GLH1" s="100"/>
      <c r="GLI1" s="100"/>
      <c r="GLJ1" s="100"/>
      <c r="GLK1" s="100"/>
      <c r="GLL1" s="100"/>
      <c r="GLM1" s="100"/>
      <c r="GLN1" s="100"/>
      <c r="GLO1" s="100"/>
      <c r="GLP1" s="100"/>
      <c r="GLQ1" s="100"/>
      <c r="GLR1" s="100"/>
      <c r="GLS1" s="100"/>
      <c r="GLT1" s="100"/>
      <c r="GLU1" s="100"/>
      <c r="GLV1" s="100"/>
      <c r="GLW1" s="100"/>
      <c r="GLX1" s="100"/>
      <c r="GLY1" s="100"/>
      <c r="GLZ1" s="100"/>
      <c r="GMA1" s="100"/>
      <c r="GMB1" s="100"/>
      <c r="GMC1" s="100"/>
      <c r="GMD1" s="100"/>
      <c r="GME1" s="100"/>
      <c r="GMF1" s="100"/>
      <c r="GMG1" s="100"/>
      <c r="GMH1" s="100"/>
      <c r="GMI1" s="100"/>
      <c r="GMJ1" s="100"/>
      <c r="GMK1" s="100"/>
      <c r="GML1" s="100"/>
      <c r="GMM1" s="100"/>
      <c r="GMN1" s="100"/>
      <c r="GMO1" s="100"/>
      <c r="GMP1" s="100"/>
      <c r="GMQ1" s="100"/>
      <c r="GMR1" s="100"/>
      <c r="GMS1" s="100"/>
      <c r="GMT1" s="100"/>
      <c r="GMU1" s="100"/>
      <c r="GMV1" s="100"/>
      <c r="GMW1" s="100"/>
      <c r="GMX1" s="100"/>
      <c r="GMY1" s="100"/>
      <c r="GMZ1" s="100"/>
      <c r="GNA1" s="100"/>
      <c r="GNB1" s="100"/>
      <c r="GNC1" s="100"/>
      <c r="GND1" s="100"/>
      <c r="GNE1" s="100"/>
      <c r="GNF1" s="100"/>
      <c r="GNG1" s="100"/>
      <c r="GNH1" s="100"/>
      <c r="GNI1" s="100"/>
      <c r="GNJ1" s="100"/>
      <c r="GNK1" s="100"/>
      <c r="GNL1" s="100"/>
      <c r="GNM1" s="100"/>
      <c r="GNN1" s="100"/>
      <c r="GNO1" s="100"/>
      <c r="GNP1" s="100"/>
      <c r="GNQ1" s="100"/>
      <c r="GNR1" s="100"/>
      <c r="GNS1" s="100"/>
      <c r="GNT1" s="100"/>
      <c r="GNU1" s="100"/>
      <c r="GNV1" s="100"/>
      <c r="GNW1" s="100"/>
      <c r="GNX1" s="100"/>
      <c r="GNY1" s="100"/>
      <c r="GNZ1" s="100"/>
      <c r="GOA1" s="100"/>
      <c r="GOB1" s="100"/>
      <c r="GOC1" s="100"/>
      <c r="GOD1" s="100"/>
      <c r="GOE1" s="100"/>
      <c r="GOF1" s="100"/>
      <c r="GOG1" s="100"/>
      <c r="GOH1" s="100"/>
      <c r="GOI1" s="100"/>
      <c r="GOJ1" s="100"/>
      <c r="GOK1" s="100"/>
      <c r="GOL1" s="100"/>
      <c r="GOM1" s="100"/>
      <c r="GON1" s="100"/>
      <c r="GOO1" s="100"/>
      <c r="GOP1" s="100"/>
      <c r="GOQ1" s="100"/>
      <c r="GOR1" s="100"/>
      <c r="GOS1" s="100"/>
      <c r="GOT1" s="100"/>
      <c r="GOU1" s="100"/>
      <c r="GOV1" s="100"/>
      <c r="GOW1" s="100"/>
      <c r="GOX1" s="100"/>
      <c r="GOY1" s="100"/>
      <c r="GOZ1" s="100"/>
      <c r="GPA1" s="100"/>
      <c r="GPB1" s="100"/>
      <c r="GPC1" s="100"/>
      <c r="GPD1" s="100"/>
      <c r="GPE1" s="100"/>
      <c r="GPF1" s="100"/>
      <c r="GPG1" s="100"/>
      <c r="GPH1" s="100"/>
      <c r="GPI1" s="100"/>
      <c r="GPJ1" s="100"/>
      <c r="GPK1" s="100"/>
      <c r="GPL1" s="100"/>
      <c r="GPM1" s="100"/>
      <c r="GPN1" s="100"/>
      <c r="GPO1" s="100"/>
      <c r="GPP1" s="100"/>
      <c r="GPQ1" s="100"/>
      <c r="GPR1" s="100"/>
      <c r="GPS1" s="100"/>
      <c r="GPT1" s="100"/>
      <c r="GPU1" s="100"/>
      <c r="GPV1" s="100"/>
      <c r="GPW1" s="100"/>
      <c r="GPX1" s="100"/>
      <c r="GPY1" s="100"/>
      <c r="GPZ1" s="100"/>
      <c r="GQA1" s="100"/>
      <c r="GQB1" s="100"/>
      <c r="GQC1" s="100"/>
      <c r="GQD1" s="100"/>
      <c r="GQE1" s="100"/>
      <c r="GQF1" s="100"/>
      <c r="GQG1" s="100"/>
      <c r="GQH1" s="100"/>
      <c r="GQI1" s="100"/>
      <c r="GQJ1" s="100"/>
      <c r="GQK1" s="100"/>
      <c r="GQL1" s="100"/>
      <c r="GQM1" s="100"/>
      <c r="GQN1" s="100"/>
      <c r="GQO1" s="100"/>
      <c r="GQP1" s="100"/>
      <c r="GQQ1" s="100"/>
      <c r="GQR1" s="100"/>
      <c r="GQS1" s="100"/>
      <c r="GQT1" s="100"/>
      <c r="GQU1" s="100"/>
      <c r="GQV1" s="100"/>
      <c r="GQW1" s="100"/>
      <c r="GQX1" s="100"/>
      <c r="GQY1" s="100"/>
      <c r="GQZ1" s="100"/>
      <c r="GRA1" s="100"/>
      <c r="GRB1" s="100"/>
      <c r="GRC1" s="100"/>
      <c r="GRD1" s="100"/>
      <c r="GRE1" s="100"/>
      <c r="GRF1" s="100"/>
      <c r="GRG1" s="100"/>
      <c r="GRH1" s="100"/>
      <c r="GRI1" s="100"/>
      <c r="GRJ1" s="100"/>
      <c r="GRK1" s="100"/>
      <c r="GRL1" s="100"/>
      <c r="GRM1" s="100"/>
      <c r="GRN1" s="100"/>
      <c r="GRO1" s="100"/>
      <c r="GRP1" s="100"/>
      <c r="GRQ1" s="100"/>
      <c r="GRR1" s="100"/>
      <c r="GRS1" s="100"/>
      <c r="GRT1" s="100"/>
      <c r="GRU1" s="100"/>
      <c r="GRV1" s="100"/>
      <c r="GRW1" s="100"/>
      <c r="GRX1" s="100"/>
      <c r="GRY1" s="100"/>
      <c r="GRZ1" s="100"/>
      <c r="GSA1" s="100"/>
      <c r="GSB1" s="100"/>
      <c r="GSC1" s="100"/>
      <c r="GSD1" s="100"/>
      <c r="GSE1" s="100"/>
      <c r="GSF1" s="100"/>
      <c r="GSG1" s="100"/>
      <c r="GSH1" s="100"/>
      <c r="GSI1" s="100"/>
      <c r="GSJ1" s="100"/>
      <c r="GSK1" s="100"/>
      <c r="GSL1" s="100"/>
      <c r="GSM1" s="100"/>
      <c r="GSN1" s="100"/>
      <c r="GSO1" s="100"/>
      <c r="GSP1" s="100"/>
      <c r="GSQ1" s="100"/>
      <c r="GSR1" s="100"/>
      <c r="GSS1" s="100"/>
      <c r="GST1" s="100"/>
      <c r="GSU1" s="100"/>
      <c r="GSV1" s="100"/>
      <c r="GSW1" s="100"/>
      <c r="GSX1" s="100"/>
      <c r="GSY1" s="100"/>
      <c r="GSZ1" s="100"/>
      <c r="GTA1" s="100"/>
      <c r="GTB1" s="100"/>
      <c r="GTC1" s="100"/>
      <c r="GTD1" s="100"/>
      <c r="GTE1" s="100"/>
      <c r="GTF1" s="100"/>
      <c r="GTG1" s="100"/>
      <c r="GTH1" s="100"/>
      <c r="GTI1" s="100"/>
      <c r="GTJ1" s="100"/>
      <c r="GTK1" s="100"/>
      <c r="GTL1" s="100"/>
      <c r="GTM1" s="100"/>
      <c r="GTN1" s="100"/>
      <c r="GTO1" s="100"/>
      <c r="GTP1" s="100"/>
      <c r="GTQ1" s="100"/>
      <c r="GTR1" s="100"/>
      <c r="GTS1" s="100"/>
      <c r="GTT1" s="100"/>
      <c r="GTU1" s="100"/>
      <c r="GTV1" s="100"/>
      <c r="GTW1" s="100"/>
      <c r="GTX1" s="100"/>
      <c r="GTY1" s="100"/>
      <c r="GTZ1" s="100"/>
      <c r="GUA1" s="100"/>
      <c r="GUB1" s="100"/>
      <c r="GUC1" s="100"/>
      <c r="GUD1" s="100"/>
      <c r="GUE1" s="100"/>
      <c r="GUF1" s="100"/>
      <c r="GUG1" s="100"/>
      <c r="GUH1" s="100"/>
      <c r="GUI1" s="100"/>
      <c r="GUJ1" s="100"/>
      <c r="GUK1" s="100"/>
      <c r="GUL1" s="100"/>
      <c r="GUM1" s="100"/>
      <c r="GUN1" s="100"/>
      <c r="GUO1" s="100"/>
      <c r="GUP1" s="100"/>
      <c r="GUQ1" s="100"/>
      <c r="GUR1" s="100"/>
      <c r="GUS1" s="100"/>
      <c r="GUT1" s="100"/>
      <c r="GUU1" s="100"/>
      <c r="GUV1" s="100"/>
      <c r="GUW1" s="100"/>
      <c r="GUX1" s="100"/>
      <c r="GUY1" s="100"/>
      <c r="GUZ1" s="100"/>
      <c r="GVA1" s="100"/>
      <c r="GVB1" s="100"/>
      <c r="GVC1" s="100"/>
      <c r="GVD1" s="100"/>
      <c r="GVE1" s="100"/>
      <c r="GVF1" s="100"/>
      <c r="GVG1" s="100"/>
      <c r="GVH1" s="100"/>
      <c r="GVI1" s="100"/>
      <c r="GVJ1" s="100"/>
      <c r="GVK1" s="100"/>
      <c r="GVL1" s="100"/>
      <c r="GVM1" s="100"/>
      <c r="GVN1" s="100"/>
      <c r="GVO1" s="100"/>
      <c r="GVP1" s="100"/>
      <c r="GVQ1" s="100"/>
      <c r="GVR1" s="100"/>
      <c r="GVS1" s="100"/>
      <c r="GVT1" s="100"/>
      <c r="GVU1" s="100"/>
      <c r="GVV1" s="100"/>
      <c r="GVW1" s="100"/>
      <c r="GVX1" s="100"/>
      <c r="GVY1" s="100"/>
      <c r="GVZ1" s="100"/>
      <c r="GWA1" s="100"/>
      <c r="GWB1" s="100"/>
      <c r="GWC1" s="100"/>
      <c r="GWD1" s="100"/>
      <c r="GWE1" s="100"/>
      <c r="GWF1" s="100"/>
      <c r="GWG1" s="100"/>
      <c r="GWH1" s="100"/>
      <c r="GWI1" s="100"/>
      <c r="GWJ1" s="100"/>
      <c r="GWK1" s="100"/>
      <c r="GWL1" s="100"/>
      <c r="GWM1" s="100"/>
      <c r="GWN1" s="100"/>
      <c r="GWO1" s="100"/>
      <c r="GWP1" s="100"/>
      <c r="GWQ1" s="100"/>
      <c r="GWR1" s="100"/>
      <c r="GWS1" s="100"/>
      <c r="GWT1" s="100"/>
      <c r="GWU1" s="100"/>
      <c r="GWV1" s="100"/>
      <c r="GWW1" s="100"/>
      <c r="GWX1" s="100"/>
      <c r="GWY1" s="100"/>
      <c r="GWZ1" s="100"/>
      <c r="GXA1" s="100"/>
      <c r="GXB1" s="100"/>
      <c r="GXC1" s="100"/>
      <c r="GXD1" s="100"/>
      <c r="GXE1" s="100"/>
      <c r="GXF1" s="100"/>
      <c r="GXG1" s="100"/>
      <c r="GXH1" s="100"/>
      <c r="GXI1" s="100"/>
      <c r="GXJ1" s="100"/>
      <c r="GXK1" s="100"/>
      <c r="GXL1" s="100"/>
      <c r="GXM1" s="100"/>
      <c r="GXN1" s="100"/>
      <c r="GXO1" s="100"/>
      <c r="GXP1" s="100"/>
      <c r="GXQ1" s="100"/>
      <c r="GXR1" s="100"/>
      <c r="GXS1" s="100"/>
      <c r="GXT1" s="100"/>
      <c r="GXU1" s="100"/>
      <c r="GXV1" s="100"/>
      <c r="GXW1" s="100"/>
      <c r="GXX1" s="100"/>
      <c r="GXY1" s="100"/>
      <c r="GXZ1" s="100"/>
      <c r="GYA1" s="100"/>
      <c r="GYB1" s="100"/>
      <c r="GYC1" s="100"/>
      <c r="GYD1" s="100"/>
      <c r="GYE1" s="100"/>
      <c r="GYF1" s="100"/>
      <c r="GYG1" s="100"/>
      <c r="GYH1" s="100"/>
      <c r="GYI1" s="100"/>
      <c r="GYJ1" s="100"/>
      <c r="GYK1" s="100"/>
      <c r="GYL1" s="100"/>
      <c r="GYM1" s="100"/>
      <c r="GYN1" s="100"/>
      <c r="GYO1" s="100"/>
      <c r="GYP1" s="100"/>
      <c r="GYQ1" s="100"/>
      <c r="GYR1" s="100"/>
      <c r="GYS1" s="100"/>
      <c r="GYT1" s="100"/>
      <c r="GYU1" s="100"/>
      <c r="GYV1" s="100"/>
      <c r="GYW1" s="100"/>
      <c r="GYX1" s="100"/>
      <c r="GYY1" s="100"/>
      <c r="GYZ1" s="100"/>
      <c r="GZA1" s="100"/>
      <c r="GZB1" s="100"/>
      <c r="GZC1" s="100"/>
      <c r="GZD1" s="100"/>
      <c r="GZE1" s="100"/>
      <c r="GZF1" s="100"/>
      <c r="GZG1" s="100"/>
      <c r="GZH1" s="100"/>
      <c r="GZI1" s="100"/>
      <c r="GZJ1" s="100"/>
      <c r="GZK1" s="100"/>
      <c r="GZL1" s="100"/>
      <c r="GZM1" s="100"/>
      <c r="GZN1" s="100"/>
      <c r="GZO1" s="100"/>
      <c r="GZP1" s="100"/>
      <c r="GZQ1" s="100"/>
      <c r="GZR1" s="100"/>
      <c r="GZS1" s="100"/>
      <c r="GZT1" s="100"/>
      <c r="GZU1" s="100"/>
      <c r="GZV1" s="100"/>
      <c r="GZW1" s="100"/>
      <c r="GZX1" s="100"/>
      <c r="GZY1" s="100"/>
      <c r="GZZ1" s="100"/>
      <c r="HAA1" s="100"/>
      <c r="HAB1" s="100"/>
      <c r="HAC1" s="100"/>
      <c r="HAD1" s="100"/>
      <c r="HAE1" s="100"/>
      <c r="HAF1" s="100"/>
      <c r="HAG1" s="100"/>
      <c r="HAH1" s="100"/>
      <c r="HAI1" s="100"/>
      <c r="HAJ1" s="100"/>
      <c r="HAK1" s="100"/>
      <c r="HAL1" s="100"/>
      <c r="HAM1" s="100"/>
      <c r="HAN1" s="100"/>
      <c r="HAO1" s="100"/>
      <c r="HAP1" s="100"/>
      <c r="HAQ1" s="100"/>
      <c r="HAR1" s="100"/>
      <c r="HAS1" s="100"/>
      <c r="HAT1" s="100"/>
      <c r="HAU1" s="100"/>
      <c r="HAV1" s="100"/>
      <c r="HAW1" s="100"/>
      <c r="HAX1" s="100"/>
      <c r="HAY1" s="100"/>
      <c r="HAZ1" s="100"/>
      <c r="HBA1" s="100"/>
      <c r="HBB1" s="100"/>
      <c r="HBC1" s="100"/>
      <c r="HBD1" s="100"/>
      <c r="HBE1" s="100"/>
      <c r="HBF1" s="100"/>
      <c r="HBG1" s="100"/>
      <c r="HBH1" s="100"/>
      <c r="HBI1" s="100"/>
      <c r="HBJ1" s="100"/>
      <c r="HBK1" s="100"/>
      <c r="HBL1" s="100"/>
      <c r="HBM1" s="100"/>
      <c r="HBN1" s="100"/>
      <c r="HBO1" s="100"/>
      <c r="HBP1" s="100"/>
      <c r="HBQ1" s="100"/>
      <c r="HBR1" s="100"/>
      <c r="HBS1" s="100"/>
      <c r="HBT1" s="100"/>
      <c r="HBU1" s="100"/>
      <c r="HBV1" s="100"/>
      <c r="HBW1" s="100"/>
      <c r="HBX1" s="100"/>
      <c r="HBY1" s="100"/>
      <c r="HBZ1" s="100"/>
      <c r="HCA1" s="100"/>
      <c r="HCB1" s="100"/>
      <c r="HCC1" s="100"/>
      <c r="HCD1" s="100"/>
      <c r="HCE1" s="100"/>
      <c r="HCF1" s="100"/>
      <c r="HCG1" s="100"/>
      <c r="HCH1" s="100"/>
      <c r="HCI1" s="100"/>
      <c r="HCJ1" s="100"/>
      <c r="HCK1" s="100"/>
      <c r="HCL1" s="100"/>
      <c r="HCM1" s="100"/>
      <c r="HCN1" s="100"/>
      <c r="HCO1" s="100"/>
      <c r="HCP1" s="100"/>
      <c r="HCQ1" s="100"/>
      <c r="HCR1" s="100"/>
      <c r="HCS1" s="100"/>
      <c r="HCT1" s="100"/>
      <c r="HCU1" s="100"/>
      <c r="HCV1" s="100"/>
      <c r="HCW1" s="100"/>
      <c r="HCX1" s="100"/>
      <c r="HCY1" s="100"/>
      <c r="HCZ1" s="100"/>
      <c r="HDA1" s="100"/>
      <c r="HDB1" s="100"/>
      <c r="HDC1" s="100"/>
      <c r="HDD1" s="100"/>
      <c r="HDE1" s="100"/>
      <c r="HDF1" s="100"/>
      <c r="HDG1" s="100"/>
      <c r="HDH1" s="100"/>
      <c r="HDI1" s="100"/>
      <c r="HDJ1" s="100"/>
      <c r="HDK1" s="100"/>
      <c r="HDL1" s="100"/>
      <c r="HDM1" s="100"/>
      <c r="HDN1" s="100"/>
      <c r="HDO1" s="100"/>
      <c r="HDP1" s="100"/>
      <c r="HDQ1" s="100"/>
      <c r="HDR1" s="100"/>
      <c r="HDS1" s="100"/>
      <c r="HDT1" s="100"/>
      <c r="HDU1" s="100"/>
      <c r="HDV1" s="100"/>
      <c r="HDW1" s="100"/>
      <c r="HDX1" s="100"/>
      <c r="HDY1" s="100"/>
      <c r="HDZ1" s="100"/>
      <c r="HEA1" s="100"/>
      <c r="HEB1" s="100"/>
      <c r="HEC1" s="100"/>
      <c r="HED1" s="100"/>
      <c r="HEE1" s="100"/>
      <c r="HEF1" s="100"/>
      <c r="HEG1" s="100"/>
      <c r="HEH1" s="100"/>
      <c r="HEI1" s="100"/>
      <c r="HEJ1" s="100"/>
      <c r="HEK1" s="100"/>
      <c r="HEL1" s="100"/>
      <c r="HEM1" s="100"/>
      <c r="HEN1" s="100"/>
      <c r="HEO1" s="100"/>
      <c r="HEP1" s="100"/>
      <c r="HEQ1" s="100"/>
      <c r="HER1" s="100"/>
      <c r="HES1" s="100"/>
      <c r="HET1" s="100"/>
      <c r="HEU1" s="100"/>
      <c r="HEV1" s="100"/>
      <c r="HEW1" s="100"/>
      <c r="HEX1" s="100"/>
      <c r="HEY1" s="100"/>
      <c r="HEZ1" s="100"/>
      <c r="HFA1" s="100"/>
      <c r="HFB1" s="100"/>
      <c r="HFC1" s="100"/>
      <c r="HFD1" s="100"/>
      <c r="HFE1" s="100"/>
      <c r="HFF1" s="100"/>
      <c r="HFG1" s="100"/>
      <c r="HFH1" s="100"/>
      <c r="HFI1" s="100"/>
      <c r="HFJ1" s="100"/>
      <c r="HFK1" s="100"/>
      <c r="HFL1" s="100"/>
      <c r="HFM1" s="100"/>
      <c r="HFN1" s="100"/>
      <c r="HFO1" s="100"/>
      <c r="HFP1" s="100"/>
      <c r="HFQ1" s="100"/>
      <c r="HFR1" s="100"/>
      <c r="HFS1" s="100"/>
      <c r="HFT1" s="100"/>
      <c r="HFU1" s="100"/>
      <c r="HFV1" s="100"/>
      <c r="HFW1" s="100"/>
      <c r="HFX1" s="100"/>
      <c r="HFY1" s="100"/>
      <c r="HFZ1" s="100"/>
      <c r="HGA1" s="100"/>
      <c r="HGB1" s="100"/>
      <c r="HGC1" s="100"/>
      <c r="HGD1" s="100"/>
      <c r="HGE1" s="100"/>
      <c r="HGF1" s="100"/>
      <c r="HGG1" s="100"/>
      <c r="HGH1" s="100"/>
      <c r="HGI1" s="100"/>
      <c r="HGJ1" s="100"/>
      <c r="HGK1" s="100"/>
      <c r="HGL1" s="100"/>
      <c r="HGM1" s="100"/>
      <c r="HGN1" s="100"/>
      <c r="HGO1" s="100"/>
      <c r="HGP1" s="100"/>
      <c r="HGQ1" s="100"/>
      <c r="HGR1" s="100"/>
      <c r="HGS1" s="100"/>
      <c r="HGT1" s="100"/>
      <c r="HGU1" s="100"/>
      <c r="HGV1" s="100"/>
      <c r="HGW1" s="100"/>
      <c r="HGX1" s="100"/>
      <c r="HGY1" s="100"/>
      <c r="HGZ1" s="100"/>
      <c r="HHA1" s="100"/>
      <c r="HHB1" s="100"/>
      <c r="HHC1" s="100"/>
      <c r="HHD1" s="100"/>
      <c r="HHE1" s="100"/>
      <c r="HHF1" s="100"/>
      <c r="HHG1" s="100"/>
      <c r="HHH1" s="100"/>
      <c r="HHI1" s="100"/>
      <c r="HHJ1" s="100"/>
      <c r="HHK1" s="100"/>
      <c r="HHL1" s="100"/>
      <c r="HHM1" s="100"/>
      <c r="HHN1" s="100"/>
      <c r="HHO1" s="100"/>
      <c r="HHP1" s="100"/>
      <c r="HHQ1" s="100"/>
      <c r="HHR1" s="100"/>
      <c r="HHS1" s="100"/>
      <c r="HHT1" s="100"/>
      <c r="HHU1" s="100"/>
      <c r="HHV1" s="100"/>
      <c r="HHW1" s="100"/>
      <c r="HHX1" s="100"/>
      <c r="HHY1" s="100"/>
      <c r="HHZ1" s="100"/>
      <c r="HIA1" s="100"/>
      <c r="HIB1" s="100"/>
      <c r="HIC1" s="100"/>
      <c r="HID1" s="100"/>
      <c r="HIE1" s="100"/>
      <c r="HIF1" s="100"/>
      <c r="HIG1" s="100"/>
      <c r="HIH1" s="100"/>
      <c r="HII1" s="100"/>
      <c r="HIJ1" s="100"/>
      <c r="HIK1" s="100"/>
      <c r="HIL1" s="100"/>
      <c r="HIM1" s="100"/>
      <c r="HIN1" s="100"/>
      <c r="HIO1" s="100"/>
      <c r="HIP1" s="100"/>
      <c r="HIQ1" s="100"/>
      <c r="HIR1" s="100"/>
      <c r="HIS1" s="100"/>
      <c r="HIT1" s="100"/>
      <c r="HIU1" s="100"/>
      <c r="HIV1" s="100"/>
      <c r="HIW1" s="100"/>
      <c r="HIX1" s="100"/>
      <c r="HIY1" s="100"/>
      <c r="HIZ1" s="100"/>
      <c r="HJA1" s="100"/>
      <c r="HJB1" s="100"/>
      <c r="HJC1" s="100"/>
      <c r="HJD1" s="100"/>
      <c r="HJE1" s="100"/>
      <c r="HJF1" s="100"/>
      <c r="HJG1" s="100"/>
      <c r="HJH1" s="100"/>
      <c r="HJI1" s="100"/>
      <c r="HJJ1" s="100"/>
      <c r="HJK1" s="100"/>
      <c r="HJL1" s="100"/>
      <c r="HJM1" s="100"/>
      <c r="HJN1" s="100"/>
      <c r="HJO1" s="100"/>
      <c r="HJP1" s="100"/>
      <c r="HJQ1" s="100"/>
      <c r="HJR1" s="100"/>
      <c r="HJS1" s="100"/>
      <c r="HJT1" s="100"/>
      <c r="HJU1" s="100"/>
      <c r="HJV1" s="100"/>
      <c r="HJW1" s="100"/>
      <c r="HJX1" s="100"/>
      <c r="HJY1" s="100"/>
      <c r="HJZ1" s="100"/>
      <c r="HKA1" s="100"/>
      <c r="HKB1" s="100"/>
      <c r="HKC1" s="100"/>
      <c r="HKD1" s="100"/>
      <c r="HKE1" s="100"/>
      <c r="HKF1" s="100"/>
      <c r="HKG1" s="100"/>
      <c r="HKH1" s="100"/>
      <c r="HKI1" s="100"/>
      <c r="HKJ1" s="100"/>
      <c r="HKK1" s="100"/>
      <c r="HKL1" s="100"/>
      <c r="HKM1" s="100"/>
      <c r="HKN1" s="100"/>
      <c r="HKO1" s="100"/>
      <c r="HKP1" s="100"/>
      <c r="HKQ1" s="100"/>
      <c r="HKR1" s="100"/>
      <c r="HKS1" s="100"/>
      <c r="HKT1" s="100"/>
      <c r="HKU1" s="100"/>
      <c r="HKV1" s="100"/>
      <c r="HKW1" s="100"/>
      <c r="HKX1" s="100"/>
      <c r="HKY1" s="100"/>
      <c r="HKZ1" s="100"/>
      <c r="HLA1" s="100"/>
      <c r="HLB1" s="100"/>
      <c r="HLC1" s="100"/>
      <c r="HLD1" s="100"/>
      <c r="HLE1" s="100"/>
      <c r="HLF1" s="100"/>
      <c r="HLG1" s="100"/>
      <c r="HLH1" s="100"/>
      <c r="HLI1" s="100"/>
      <c r="HLJ1" s="100"/>
      <c r="HLK1" s="100"/>
      <c r="HLL1" s="100"/>
      <c r="HLM1" s="100"/>
      <c r="HLN1" s="100"/>
      <c r="HLO1" s="100"/>
      <c r="HLP1" s="100"/>
      <c r="HLQ1" s="100"/>
      <c r="HLR1" s="100"/>
      <c r="HLS1" s="100"/>
      <c r="HLT1" s="100"/>
      <c r="HLU1" s="100"/>
      <c r="HLV1" s="100"/>
      <c r="HLW1" s="100"/>
      <c r="HLX1" s="100"/>
      <c r="HLY1" s="100"/>
      <c r="HLZ1" s="100"/>
      <c r="HMA1" s="100"/>
      <c r="HMB1" s="100"/>
      <c r="HMC1" s="100"/>
      <c r="HMD1" s="100"/>
      <c r="HME1" s="100"/>
      <c r="HMF1" s="100"/>
      <c r="HMG1" s="100"/>
      <c r="HMH1" s="100"/>
      <c r="HMI1" s="100"/>
      <c r="HMJ1" s="100"/>
      <c r="HMK1" s="100"/>
      <c r="HML1" s="100"/>
      <c r="HMM1" s="100"/>
      <c r="HMN1" s="100"/>
      <c r="HMO1" s="100"/>
      <c r="HMP1" s="100"/>
      <c r="HMQ1" s="100"/>
      <c r="HMR1" s="100"/>
      <c r="HMS1" s="100"/>
      <c r="HMT1" s="100"/>
      <c r="HMU1" s="100"/>
      <c r="HMV1" s="100"/>
      <c r="HMW1" s="100"/>
      <c r="HMX1" s="100"/>
      <c r="HMY1" s="100"/>
      <c r="HMZ1" s="100"/>
      <c r="HNA1" s="100"/>
      <c r="HNB1" s="100"/>
      <c r="HNC1" s="100"/>
      <c r="HND1" s="100"/>
      <c r="HNE1" s="100"/>
      <c r="HNF1" s="100"/>
      <c r="HNG1" s="100"/>
      <c r="HNH1" s="100"/>
      <c r="HNI1" s="100"/>
      <c r="HNJ1" s="100"/>
      <c r="HNK1" s="100"/>
      <c r="HNL1" s="100"/>
      <c r="HNM1" s="100"/>
      <c r="HNN1" s="100"/>
      <c r="HNO1" s="100"/>
      <c r="HNP1" s="100"/>
      <c r="HNQ1" s="100"/>
      <c r="HNR1" s="100"/>
      <c r="HNS1" s="100"/>
      <c r="HNT1" s="100"/>
      <c r="HNU1" s="100"/>
      <c r="HNV1" s="100"/>
      <c r="HNW1" s="100"/>
      <c r="HNX1" s="100"/>
      <c r="HNY1" s="100"/>
      <c r="HNZ1" s="100"/>
      <c r="HOA1" s="100"/>
      <c r="HOB1" s="100"/>
      <c r="HOC1" s="100"/>
      <c r="HOD1" s="100"/>
      <c r="HOE1" s="100"/>
      <c r="HOF1" s="100"/>
      <c r="HOG1" s="100"/>
      <c r="HOH1" s="100"/>
      <c r="HOI1" s="100"/>
      <c r="HOJ1" s="100"/>
      <c r="HOK1" s="100"/>
      <c r="HOL1" s="100"/>
      <c r="HOM1" s="100"/>
      <c r="HON1" s="100"/>
      <c r="HOO1" s="100"/>
      <c r="HOP1" s="100"/>
      <c r="HOQ1" s="100"/>
      <c r="HOR1" s="100"/>
      <c r="HOS1" s="100"/>
      <c r="HOT1" s="100"/>
      <c r="HOU1" s="100"/>
      <c r="HOV1" s="100"/>
      <c r="HOW1" s="100"/>
      <c r="HOX1" s="100"/>
      <c r="HOY1" s="100"/>
      <c r="HOZ1" s="100"/>
      <c r="HPA1" s="100"/>
      <c r="HPB1" s="100"/>
      <c r="HPC1" s="100"/>
      <c r="HPD1" s="100"/>
      <c r="HPE1" s="100"/>
      <c r="HPF1" s="100"/>
      <c r="HPG1" s="100"/>
      <c r="HPH1" s="100"/>
      <c r="HPI1" s="100"/>
      <c r="HPJ1" s="100"/>
      <c r="HPK1" s="100"/>
      <c r="HPL1" s="100"/>
      <c r="HPM1" s="100"/>
      <c r="HPN1" s="100"/>
      <c r="HPO1" s="100"/>
      <c r="HPP1" s="100"/>
      <c r="HPQ1" s="100"/>
      <c r="HPR1" s="100"/>
      <c r="HPS1" s="100"/>
      <c r="HPT1" s="100"/>
      <c r="HPU1" s="100"/>
      <c r="HPV1" s="100"/>
      <c r="HPW1" s="100"/>
      <c r="HPX1" s="100"/>
      <c r="HPY1" s="100"/>
      <c r="HPZ1" s="100"/>
      <c r="HQA1" s="100"/>
      <c r="HQB1" s="100"/>
      <c r="HQC1" s="100"/>
      <c r="HQD1" s="100"/>
      <c r="HQE1" s="100"/>
      <c r="HQF1" s="100"/>
      <c r="HQG1" s="100"/>
      <c r="HQH1" s="100"/>
      <c r="HQI1" s="100"/>
      <c r="HQJ1" s="100"/>
      <c r="HQK1" s="100"/>
      <c r="HQL1" s="100"/>
      <c r="HQM1" s="100"/>
      <c r="HQN1" s="100"/>
      <c r="HQO1" s="100"/>
      <c r="HQP1" s="100"/>
      <c r="HQQ1" s="100"/>
      <c r="HQR1" s="100"/>
      <c r="HQS1" s="100"/>
      <c r="HQT1" s="100"/>
      <c r="HQU1" s="100"/>
      <c r="HQV1" s="100"/>
      <c r="HQW1" s="100"/>
      <c r="HQX1" s="100"/>
      <c r="HQY1" s="100"/>
      <c r="HQZ1" s="100"/>
      <c r="HRA1" s="100"/>
      <c r="HRB1" s="100"/>
      <c r="HRC1" s="100"/>
      <c r="HRD1" s="100"/>
      <c r="HRE1" s="100"/>
      <c r="HRF1" s="100"/>
      <c r="HRG1" s="100"/>
      <c r="HRH1" s="100"/>
      <c r="HRI1" s="100"/>
      <c r="HRJ1" s="100"/>
      <c r="HRK1" s="100"/>
      <c r="HRL1" s="100"/>
      <c r="HRM1" s="100"/>
      <c r="HRN1" s="100"/>
      <c r="HRO1" s="100"/>
      <c r="HRP1" s="100"/>
      <c r="HRQ1" s="100"/>
      <c r="HRR1" s="100"/>
      <c r="HRS1" s="100"/>
      <c r="HRT1" s="100"/>
      <c r="HRU1" s="100"/>
      <c r="HRV1" s="100"/>
      <c r="HRW1" s="100"/>
      <c r="HRX1" s="100"/>
      <c r="HRY1" s="100"/>
      <c r="HRZ1" s="100"/>
      <c r="HSA1" s="100"/>
      <c r="HSB1" s="100"/>
      <c r="HSC1" s="100"/>
      <c r="HSD1" s="100"/>
      <c r="HSE1" s="100"/>
      <c r="HSF1" s="100"/>
      <c r="HSG1" s="100"/>
      <c r="HSH1" s="100"/>
      <c r="HSI1" s="100"/>
      <c r="HSJ1" s="100"/>
      <c r="HSK1" s="100"/>
      <c r="HSL1" s="100"/>
      <c r="HSM1" s="100"/>
      <c r="HSN1" s="100"/>
      <c r="HSO1" s="100"/>
      <c r="HSP1" s="100"/>
      <c r="HSQ1" s="100"/>
      <c r="HSR1" s="100"/>
      <c r="HSS1" s="100"/>
      <c r="HST1" s="100"/>
      <c r="HSU1" s="100"/>
      <c r="HSV1" s="100"/>
      <c r="HSW1" s="100"/>
      <c r="HSX1" s="100"/>
      <c r="HSY1" s="100"/>
      <c r="HSZ1" s="100"/>
      <c r="HTA1" s="100"/>
      <c r="HTB1" s="100"/>
      <c r="HTC1" s="100"/>
      <c r="HTD1" s="100"/>
      <c r="HTE1" s="100"/>
      <c r="HTF1" s="100"/>
      <c r="HTG1" s="100"/>
      <c r="HTH1" s="100"/>
      <c r="HTI1" s="100"/>
      <c r="HTJ1" s="100"/>
      <c r="HTK1" s="100"/>
      <c r="HTL1" s="100"/>
      <c r="HTM1" s="100"/>
      <c r="HTN1" s="100"/>
      <c r="HTO1" s="100"/>
      <c r="HTP1" s="100"/>
      <c r="HTQ1" s="100"/>
      <c r="HTR1" s="100"/>
      <c r="HTS1" s="100"/>
      <c r="HTT1" s="100"/>
      <c r="HTU1" s="100"/>
      <c r="HTV1" s="100"/>
      <c r="HTW1" s="100"/>
      <c r="HTX1" s="100"/>
      <c r="HTY1" s="100"/>
      <c r="HTZ1" s="100"/>
      <c r="HUA1" s="100"/>
      <c r="HUB1" s="100"/>
      <c r="HUC1" s="100"/>
      <c r="HUD1" s="100"/>
      <c r="HUE1" s="100"/>
      <c r="HUF1" s="100"/>
      <c r="HUG1" s="100"/>
      <c r="HUH1" s="100"/>
      <c r="HUI1" s="100"/>
      <c r="HUJ1" s="100"/>
      <c r="HUK1" s="100"/>
      <c r="HUL1" s="100"/>
      <c r="HUM1" s="100"/>
      <c r="HUN1" s="100"/>
      <c r="HUO1" s="100"/>
      <c r="HUP1" s="100"/>
      <c r="HUQ1" s="100"/>
      <c r="HUR1" s="100"/>
      <c r="HUS1" s="100"/>
      <c r="HUT1" s="100"/>
      <c r="HUU1" s="100"/>
      <c r="HUV1" s="100"/>
      <c r="HUW1" s="100"/>
      <c r="HUX1" s="100"/>
      <c r="HUY1" s="100"/>
      <c r="HUZ1" s="100"/>
      <c r="HVA1" s="100"/>
      <c r="HVB1" s="100"/>
      <c r="HVC1" s="100"/>
      <c r="HVD1" s="100"/>
      <c r="HVE1" s="100"/>
      <c r="HVF1" s="100"/>
      <c r="HVG1" s="100"/>
      <c r="HVH1" s="100"/>
      <c r="HVI1" s="100"/>
      <c r="HVJ1" s="100"/>
      <c r="HVK1" s="100"/>
      <c r="HVL1" s="100"/>
      <c r="HVM1" s="100"/>
      <c r="HVN1" s="100"/>
      <c r="HVO1" s="100"/>
      <c r="HVP1" s="100"/>
      <c r="HVQ1" s="100"/>
      <c r="HVR1" s="100"/>
      <c r="HVS1" s="100"/>
      <c r="HVT1" s="100"/>
      <c r="HVU1" s="100"/>
      <c r="HVV1" s="100"/>
      <c r="HVW1" s="100"/>
      <c r="HVX1" s="100"/>
      <c r="HVY1" s="100"/>
      <c r="HVZ1" s="100"/>
      <c r="HWA1" s="100"/>
      <c r="HWB1" s="100"/>
      <c r="HWC1" s="100"/>
      <c r="HWD1" s="100"/>
      <c r="HWE1" s="100"/>
      <c r="HWF1" s="100"/>
      <c r="HWG1" s="100"/>
      <c r="HWH1" s="100"/>
      <c r="HWI1" s="100"/>
      <c r="HWJ1" s="100"/>
      <c r="HWK1" s="100"/>
      <c r="HWL1" s="100"/>
      <c r="HWM1" s="100"/>
      <c r="HWN1" s="100"/>
      <c r="HWO1" s="100"/>
      <c r="HWP1" s="100"/>
      <c r="HWQ1" s="100"/>
      <c r="HWR1" s="100"/>
      <c r="HWS1" s="100"/>
      <c r="HWT1" s="100"/>
      <c r="HWU1" s="100"/>
      <c r="HWV1" s="100"/>
      <c r="HWW1" s="100"/>
      <c r="HWX1" s="100"/>
      <c r="HWY1" s="100"/>
      <c r="HWZ1" s="100"/>
      <c r="HXA1" s="100"/>
      <c r="HXB1" s="100"/>
      <c r="HXC1" s="100"/>
      <c r="HXD1" s="100"/>
      <c r="HXE1" s="100"/>
      <c r="HXF1" s="100"/>
      <c r="HXG1" s="100"/>
      <c r="HXH1" s="100"/>
      <c r="HXI1" s="100"/>
      <c r="HXJ1" s="100"/>
      <c r="HXK1" s="100"/>
      <c r="HXL1" s="100"/>
      <c r="HXM1" s="100"/>
      <c r="HXN1" s="100"/>
      <c r="HXO1" s="100"/>
      <c r="HXP1" s="100"/>
      <c r="HXQ1" s="100"/>
      <c r="HXR1" s="100"/>
      <c r="HXS1" s="100"/>
      <c r="HXT1" s="100"/>
      <c r="HXU1" s="100"/>
      <c r="HXV1" s="100"/>
      <c r="HXW1" s="100"/>
      <c r="HXX1" s="100"/>
      <c r="HXY1" s="100"/>
      <c r="HXZ1" s="100"/>
      <c r="HYA1" s="100"/>
      <c r="HYB1" s="100"/>
      <c r="HYC1" s="100"/>
      <c r="HYD1" s="100"/>
      <c r="HYE1" s="100"/>
      <c r="HYF1" s="100"/>
      <c r="HYG1" s="100"/>
      <c r="HYH1" s="100"/>
      <c r="HYI1" s="100"/>
      <c r="HYJ1" s="100"/>
      <c r="HYK1" s="100"/>
      <c r="HYL1" s="100"/>
      <c r="HYM1" s="100"/>
      <c r="HYN1" s="100"/>
      <c r="HYO1" s="100"/>
      <c r="HYP1" s="100"/>
      <c r="HYQ1" s="100"/>
      <c r="HYR1" s="100"/>
      <c r="HYS1" s="100"/>
      <c r="HYT1" s="100"/>
      <c r="HYU1" s="100"/>
      <c r="HYV1" s="100"/>
      <c r="HYW1" s="100"/>
      <c r="HYX1" s="100"/>
      <c r="HYY1" s="100"/>
      <c r="HYZ1" s="100"/>
      <c r="HZA1" s="100"/>
      <c r="HZB1" s="100"/>
      <c r="HZC1" s="100"/>
      <c r="HZD1" s="100"/>
      <c r="HZE1" s="100"/>
      <c r="HZF1" s="100"/>
      <c r="HZG1" s="100"/>
      <c r="HZH1" s="100"/>
      <c r="HZI1" s="100"/>
      <c r="HZJ1" s="100"/>
      <c r="HZK1" s="100"/>
      <c r="HZL1" s="100"/>
      <c r="HZM1" s="100"/>
      <c r="HZN1" s="100"/>
      <c r="HZO1" s="100"/>
      <c r="HZP1" s="100"/>
      <c r="HZQ1" s="100"/>
      <c r="HZR1" s="100"/>
      <c r="HZS1" s="100"/>
      <c r="HZT1" s="100"/>
      <c r="HZU1" s="100"/>
      <c r="HZV1" s="100"/>
      <c r="HZW1" s="100"/>
      <c r="HZX1" s="100"/>
      <c r="HZY1" s="100"/>
      <c r="HZZ1" s="100"/>
      <c r="IAA1" s="100"/>
      <c r="IAB1" s="100"/>
      <c r="IAC1" s="100"/>
      <c r="IAD1" s="100"/>
      <c r="IAE1" s="100"/>
      <c r="IAF1" s="100"/>
      <c r="IAG1" s="100"/>
      <c r="IAH1" s="100"/>
      <c r="IAI1" s="100"/>
      <c r="IAJ1" s="100"/>
      <c r="IAK1" s="100"/>
      <c r="IAL1" s="100"/>
      <c r="IAM1" s="100"/>
      <c r="IAN1" s="100"/>
      <c r="IAO1" s="100"/>
      <c r="IAP1" s="100"/>
      <c r="IAQ1" s="100"/>
      <c r="IAR1" s="100"/>
      <c r="IAS1" s="100"/>
      <c r="IAT1" s="100"/>
      <c r="IAU1" s="100"/>
      <c r="IAV1" s="100"/>
      <c r="IAW1" s="100"/>
      <c r="IAX1" s="100"/>
      <c r="IAY1" s="100"/>
      <c r="IAZ1" s="100"/>
      <c r="IBA1" s="100"/>
      <c r="IBB1" s="100"/>
      <c r="IBC1" s="100"/>
      <c r="IBD1" s="100"/>
      <c r="IBE1" s="100"/>
      <c r="IBF1" s="100"/>
      <c r="IBG1" s="100"/>
      <c r="IBH1" s="100"/>
      <c r="IBI1" s="100"/>
      <c r="IBJ1" s="100"/>
      <c r="IBK1" s="100"/>
      <c r="IBL1" s="100"/>
      <c r="IBM1" s="100"/>
      <c r="IBN1" s="100"/>
      <c r="IBO1" s="100"/>
      <c r="IBP1" s="100"/>
      <c r="IBQ1" s="100"/>
      <c r="IBR1" s="100"/>
      <c r="IBS1" s="100"/>
      <c r="IBT1" s="100"/>
      <c r="IBU1" s="100"/>
      <c r="IBV1" s="100"/>
      <c r="IBW1" s="100"/>
      <c r="IBX1" s="100"/>
      <c r="IBY1" s="100"/>
      <c r="IBZ1" s="100"/>
      <c r="ICA1" s="100"/>
      <c r="ICB1" s="100"/>
      <c r="ICC1" s="100"/>
      <c r="ICD1" s="100"/>
      <c r="ICE1" s="100"/>
      <c r="ICF1" s="100"/>
      <c r="ICG1" s="100"/>
      <c r="ICH1" s="100"/>
      <c r="ICI1" s="100"/>
      <c r="ICJ1" s="100"/>
      <c r="ICK1" s="100"/>
      <c r="ICL1" s="100"/>
      <c r="ICM1" s="100"/>
      <c r="ICN1" s="100"/>
      <c r="ICO1" s="100"/>
      <c r="ICP1" s="100"/>
      <c r="ICQ1" s="100"/>
      <c r="ICR1" s="100"/>
      <c r="ICS1" s="100"/>
      <c r="ICT1" s="100"/>
      <c r="ICU1" s="100"/>
      <c r="ICV1" s="100"/>
      <c r="ICW1" s="100"/>
      <c r="ICX1" s="100"/>
      <c r="ICY1" s="100"/>
      <c r="ICZ1" s="100"/>
      <c r="IDA1" s="100"/>
      <c r="IDB1" s="100"/>
      <c r="IDC1" s="100"/>
      <c r="IDD1" s="100"/>
      <c r="IDE1" s="100"/>
      <c r="IDF1" s="100"/>
      <c r="IDG1" s="100"/>
      <c r="IDH1" s="100"/>
      <c r="IDI1" s="100"/>
      <c r="IDJ1" s="100"/>
      <c r="IDK1" s="100"/>
      <c r="IDL1" s="100"/>
      <c r="IDM1" s="100"/>
      <c r="IDN1" s="100"/>
      <c r="IDO1" s="100"/>
      <c r="IDP1" s="100"/>
      <c r="IDQ1" s="100"/>
      <c r="IDR1" s="100"/>
      <c r="IDS1" s="100"/>
      <c r="IDT1" s="100"/>
      <c r="IDU1" s="100"/>
      <c r="IDV1" s="100"/>
      <c r="IDW1" s="100"/>
      <c r="IDX1" s="100"/>
      <c r="IDY1" s="100"/>
      <c r="IDZ1" s="100"/>
      <c r="IEA1" s="100"/>
      <c r="IEB1" s="100"/>
      <c r="IEC1" s="100"/>
      <c r="IED1" s="100"/>
      <c r="IEE1" s="100"/>
      <c r="IEF1" s="100"/>
      <c r="IEG1" s="100"/>
      <c r="IEH1" s="100"/>
      <c r="IEI1" s="100"/>
      <c r="IEJ1" s="100"/>
      <c r="IEK1" s="100"/>
      <c r="IEL1" s="100"/>
      <c r="IEM1" s="100"/>
      <c r="IEN1" s="100"/>
      <c r="IEO1" s="100"/>
      <c r="IEP1" s="100"/>
      <c r="IEQ1" s="100"/>
      <c r="IER1" s="100"/>
      <c r="IES1" s="100"/>
      <c r="IET1" s="100"/>
      <c r="IEU1" s="100"/>
      <c r="IEV1" s="100"/>
      <c r="IEW1" s="100"/>
      <c r="IEX1" s="100"/>
      <c r="IEY1" s="100"/>
      <c r="IEZ1" s="100"/>
      <c r="IFA1" s="100"/>
      <c r="IFB1" s="100"/>
      <c r="IFC1" s="100"/>
      <c r="IFD1" s="100"/>
      <c r="IFE1" s="100"/>
      <c r="IFF1" s="100"/>
      <c r="IFG1" s="100"/>
      <c r="IFH1" s="100"/>
      <c r="IFI1" s="100"/>
      <c r="IFJ1" s="100"/>
      <c r="IFK1" s="100"/>
      <c r="IFL1" s="100"/>
      <c r="IFM1" s="100"/>
      <c r="IFN1" s="100"/>
      <c r="IFO1" s="100"/>
      <c r="IFP1" s="100"/>
      <c r="IFQ1" s="100"/>
      <c r="IFR1" s="100"/>
      <c r="IFS1" s="100"/>
      <c r="IFT1" s="100"/>
      <c r="IFU1" s="100"/>
      <c r="IFV1" s="100"/>
      <c r="IFW1" s="100"/>
      <c r="IFX1" s="100"/>
      <c r="IFY1" s="100"/>
      <c r="IFZ1" s="100"/>
      <c r="IGA1" s="100"/>
      <c r="IGB1" s="100"/>
      <c r="IGC1" s="100"/>
      <c r="IGD1" s="100"/>
      <c r="IGE1" s="100"/>
      <c r="IGF1" s="100"/>
      <c r="IGG1" s="100"/>
      <c r="IGH1" s="100"/>
      <c r="IGI1" s="100"/>
      <c r="IGJ1" s="100"/>
      <c r="IGK1" s="100"/>
      <c r="IGL1" s="100"/>
      <c r="IGM1" s="100"/>
      <c r="IGN1" s="100"/>
      <c r="IGO1" s="100"/>
      <c r="IGP1" s="100"/>
      <c r="IGQ1" s="100"/>
      <c r="IGR1" s="100"/>
      <c r="IGS1" s="100"/>
      <c r="IGT1" s="100"/>
      <c r="IGU1" s="100"/>
      <c r="IGV1" s="100"/>
      <c r="IGW1" s="100"/>
      <c r="IGX1" s="100"/>
      <c r="IGY1" s="100"/>
      <c r="IGZ1" s="100"/>
      <c r="IHA1" s="100"/>
      <c r="IHB1" s="100"/>
      <c r="IHC1" s="100"/>
      <c r="IHD1" s="100"/>
      <c r="IHE1" s="100"/>
      <c r="IHF1" s="100"/>
      <c r="IHG1" s="100"/>
      <c r="IHH1" s="100"/>
      <c r="IHI1" s="100"/>
      <c r="IHJ1" s="100"/>
      <c r="IHK1" s="100"/>
      <c r="IHL1" s="100"/>
      <c r="IHM1" s="100"/>
      <c r="IHN1" s="100"/>
      <c r="IHO1" s="100"/>
      <c r="IHP1" s="100"/>
      <c r="IHQ1" s="100"/>
      <c r="IHR1" s="100"/>
      <c r="IHS1" s="100"/>
      <c r="IHT1" s="100"/>
      <c r="IHU1" s="100"/>
      <c r="IHV1" s="100"/>
      <c r="IHW1" s="100"/>
      <c r="IHX1" s="100"/>
      <c r="IHY1" s="100"/>
      <c r="IHZ1" s="100"/>
      <c r="IIA1" s="100"/>
      <c r="IIB1" s="100"/>
      <c r="IIC1" s="100"/>
      <c r="IID1" s="100"/>
      <c r="IIE1" s="100"/>
      <c r="IIF1" s="100"/>
      <c r="IIG1" s="100"/>
      <c r="IIH1" s="100"/>
      <c r="III1" s="100"/>
      <c r="IIJ1" s="100"/>
      <c r="IIK1" s="100"/>
      <c r="IIL1" s="100"/>
      <c r="IIM1" s="100"/>
      <c r="IIN1" s="100"/>
      <c r="IIO1" s="100"/>
      <c r="IIP1" s="100"/>
      <c r="IIQ1" s="100"/>
      <c r="IIR1" s="100"/>
      <c r="IIS1" s="100"/>
      <c r="IIT1" s="100"/>
      <c r="IIU1" s="100"/>
      <c r="IIV1" s="100"/>
      <c r="IIW1" s="100"/>
      <c r="IIX1" s="100"/>
      <c r="IIY1" s="100"/>
      <c r="IIZ1" s="100"/>
      <c r="IJA1" s="100"/>
      <c r="IJB1" s="100"/>
      <c r="IJC1" s="100"/>
      <c r="IJD1" s="100"/>
      <c r="IJE1" s="100"/>
      <c r="IJF1" s="100"/>
      <c r="IJG1" s="100"/>
      <c r="IJH1" s="100"/>
      <c r="IJI1" s="100"/>
      <c r="IJJ1" s="100"/>
      <c r="IJK1" s="100"/>
      <c r="IJL1" s="100"/>
      <c r="IJM1" s="100"/>
      <c r="IJN1" s="100"/>
      <c r="IJO1" s="100"/>
      <c r="IJP1" s="100"/>
      <c r="IJQ1" s="100"/>
      <c r="IJR1" s="100"/>
      <c r="IJS1" s="100"/>
      <c r="IJT1" s="100"/>
      <c r="IJU1" s="100"/>
      <c r="IJV1" s="100"/>
      <c r="IJW1" s="100"/>
      <c r="IJX1" s="100"/>
      <c r="IJY1" s="100"/>
      <c r="IJZ1" s="100"/>
      <c r="IKA1" s="100"/>
      <c r="IKB1" s="100"/>
      <c r="IKC1" s="100"/>
      <c r="IKD1" s="100"/>
      <c r="IKE1" s="100"/>
      <c r="IKF1" s="100"/>
      <c r="IKG1" s="100"/>
      <c r="IKH1" s="100"/>
      <c r="IKI1" s="100"/>
      <c r="IKJ1" s="100"/>
      <c r="IKK1" s="100"/>
      <c r="IKL1" s="100"/>
      <c r="IKM1" s="100"/>
      <c r="IKN1" s="100"/>
      <c r="IKO1" s="100"/>
      <c r="IKP1" s="100"/>
      <c r="IKQ1" s="100"/>
      <c r="IKR1" s="100"/>
      <c r="IKS1" s="100"/>
      <c r="IKT1" s="100"/>
      <c r="IKU1" s="100"/>
      <c r="IKV1" s="100"/>
      <c r="IKW1" s="100"/>
      <c r="IKX1" s="100"/>
      <c r="IKY1" s="100"/>
      <c r="IKZ1" s="100"/>
      <c r="ILA1" s="100"/>
      <c r="ILB1" s="100"/>
      <c r="ILC1" s="100"/>
      <c r="ILD1" s="100"/>
      <c r="ILE1" s="100"/>
      <c r="ILF1" s="100"/>
      <c r="ILG1" s="100"/>
      <c r="ILH1" s="100"/>
      <c r="ILI1" s="100"/>
      <c r="ILJ1" s="100"/>
      <c r="ILK1" s="100"/>
      <c r="ILL1" s="100"/>
      <c r="ILM1" s="100"/>
      <c r="ILN1" s="100"/>
      <c r="ILO1" s="100"/>
      <c r="ILP1" s="100"/>
      <c r="ILQ1" s="100"/>
      <c r="ILR1" s="100"/>
      <c r="ILS1" s="100"/>
      <c r="ILT1" s="100"/>
      <c r="ILU1" s="100"/>
      <c r="ILV1" s="100"/>
      <c r="ILW1" s="100"/>
      <c r="ILX1" s="100"/>
      <c r="ILY1" s="100"/>
      <c r="ILZ1" s="100"/>
      <c r="IMA1" s="100"/>
      <c r="IMB1" s="100"/>
      <c r="IMC1" s="100"/>
      <c r="IMD1" s="100"/>
      <c r="IME1" s="100"/>
      <c r="IMF1" s="100"/>
      <c r="IMG1" s="100"/>
      <c r="IMH1" s="100"/>
      <c r="IMI1" s="100"/>
      <c r="IMJ1" s="100"/>
      <c r="IMK1" s="100"/>
      <c r="IML1" s="100"/>
      <c r="IMM1" s="100"/>
      <c r="IMN1" s="100"/>
      <c r="IMO1" s="100"/>
      <c r="IMP1" s="100"/>
      <c r="IMQ1" s="100"/>
      <c r="IMR1" s="100"/>
      <c r="IMS1" s="100"/>
      <c r="IMT1" s="100"/>
      <c r="IMU1" s="100"/>
      <c r="IMV1" s="100"/>
      <c r="IMW1" s="100"/>
      <c r="IMX1" s="100"/>
      <c r="IMY1" s="100"/>
      <c r="IMZ1" s="100"/>
      <c r="INA1" s="100"/>
      <c r="INB1" s="100"/>
      <c r="INC1" s="100"/>
      <c r="IND1" s="100"/>
      <c r="INE1" s="100"/>
      <c r="INF1" s="100"/>
      <c r="ING1" s="100"/>
      <c r="INH1" s="100"/>
      <c r="INI1" s="100"/>
      <c r="INJ1" s="100"/>
      <c r="INK1" s="100"/>
      <c r="INL1" s="100"/>
      <c r="INM1" s="100"/>
      <c r="INN1" s="100"/>
      <c r="INO1" s="100"/>
      <c r="INP1" s="100"/>
      <c r="INQ1" s="100"/>
      <c r="INR1" s="100"/>
      <c r="INS1" s="100"/>
      <c r="INT1" s="100"/>
      <c r="INU1" s="100"/>
      <c r="INV1" s="100"/>
      <c r="INW1" s="100"/>
      <c r="INX1" s="100"/>
      <c r="INY1" s="100"/>
      <c r="INZ1" s="100"/>
      <c r="IOA1" s="100"/>
      <c r="IOB1" s="100"/>
      <c r="IOC1" s="100"/>
      <c r="IOD1" s="100"/>
      <c r="IOE1" s="100"/>
      <c r="IOF1" s="100"/>
      <c r="IOG1" s="100"/>
      <c r="IOH1" s="100"/>
      <c r="IOI1" s="100"/>
      <c r="IOJ1" s="100"/>
      <c r="IOK1" s="100"/>
      <c r="IOL1" s="100"/>
      <c r="IOM1" s="100"/>
      <c r="ION1" s="100"/>
      <c r="IOO1" s="100"/>
      <c r="IOP1" s="100"/>
      <c r="IOQ1" s="100"/>
      <c r="IOR1" s="100"/>
      <c r="IOS1" s="100"/>
      <c r="IOT1" s="100"/>
      <c r="IOU1" s="100"/>
      <c r="IOV1" s="100"/>
      <c r="IOW1" s="100"/>
      <c r="IOX1" s="100"/>
      <c r="IOY1" s="100"/>
      <c r="IOZ1" s="100"/>
      <c r="IPA1" s="100"/>
      <c r="IPB1" s="100"/>
      <c r="IPC1" s="100"/>
      <c r="IPD1" s="100"/>
      <c r="IPE1" s="100"/>
      <c r="IPF1" s="100"/>
      <c r="IPG1" s="100"/>
      <c r="IPH1" s="100"/>
      <c r="IPI1" s="100"/>
      <c r="IPJ1" s="100"/>
      <c r="IPK1" s="100"/>
      <c r="IPL1" s="100"/>
      <c r="IPM1" s="100"/>
      <c r="IPN1" s="100"/>
      <c r="IPO1" s="100"/>
      <c r="IPP1" s="100"/>
      <c r="IPQ1" s="100"/>
      <c r="IPR1" s="100"/>
      <c r="IPS1" s="100"/>
      <c r="IPT1" s="100"/>
      <c r="IPU1" s="100"/>
      <c r="IPV1" s="100"/>
      <c r="IPW1" s="100"/>
      <c r="IPX1" s="100"/>
      <c r="IPY1" s="100"/>
      <c r="IPZ1" s="100"/>
      <c r="IQA1" s="100"/>
      <c r="IQB1" s="100"/>
      <c r="IQC1" s="100"/>
      <c r="IQD1" s="100"/>
      <c r="IQE1" s="100"/>
      <c r="IQF1" s="100"/>
      <c r="IQG1" s="100"/>
      <c r="IQH1" s="100"/>
      <c r="IQI1" s="100"/>
      <c r="IQJ1" s="100"/>
      <c r="IQK1" s="100"/>
      <c r="IQL1" s="100"/>
      <c r="IQM1" s="100"/>
      <c r="IQN1" s="100"/>
      <c r="IQO1" s="100"/>
      <c r="IQP1" s="100"/>
      <c r="IQQ1" s="100"/>
      <c r="IQR1" s="100"/>
      <c r="IQS1" s="100"/>
      <c r="IQT1" s="100"/>
      <c r="IQU1" s="100"/>
      <c r="IQV1" s="100"/>
      <c r="IQW1" s="100"/>
      <c r="IQX1" s="100"/>
      <c r="IQY1" s="100"/>
      <c r="IQZ1" s="100"/>
      <c r="IRA1" s="100"/>
      <c r="IRB1" s="100"/>
      <c r="IRC1" s="100"/>
      <c r="IRD1" s="100"/>
      <c r="IRE1" s="100"/>
      <c r="IRF1" s="100"/>
      <c r="IRG1" s="100"/>
      <c r="IRH1" s="100"/>
      <c r="IRI1" s="100"/>
      <c r="IRJ1" s="100"/>
      <c r="IRK1" s="100"/>
      <c r="IRL1" s="100"/>
      <c r="IRM1" s="100"/>
      <c r="IRN1" s="100"/>
      <c r="IRO1" s="100"/>
      <c r="IRP1" s="100"/>
      <c r="IRQ1" s="100"/>
      <c r="IRR1" s="100"/>
      <c r="IRS1" s="100"/>
      <c r="IRT1" s="100"/>
      <c r="IRU1" s="100"/>
      <c r="IRV1" s="100"/>
      <c r="IRW1" s="100"/>
      <c r="IRX1" s="100"/>
      <c r="IRY1" s="100"/>
      <c r="IRZ1" s="100"/>
      <c r="ISA1" s="100"/>
      <c r="ISB1" s="100"/>
      <c r="ISC1" s="100"/>
      <c r="ISD1" s="100"/>
      <c r="ISE1" s="100"/>
      <c r="ISF1" s="100"/>
      <c r="ISG1" s="100"/>
      <c r="ISH1" s="100"/>
      <c r="ISI1" s="100"/>
      <c r="ISJ1" s="100"/>
      <c r="ISK1" s="100"/>
      <c r="ISL1" s="100"/>
      <c r="ISM1" s="100"/>
      <c r="ISN1" s="100"/>
      <c r="ISO1" s="100"/>
      <c r="ISP1" s="100"/>
      <c r="ISQ1" s="100"/>
      <c r="ISR1" s="100"/>
      <c r="ISS1" s="100"/>
      <c r="IST1" s="100"/>
      <c r="ISU1" s="100"/>
      <c r="ISV1" s="100"/>
      <c r="ISW1" s="100"/>
      <c r="ISX1" s="100"/>
      <c r="ISY1" s="100"/>
      <c r="ISZ1" s="100"/>
      <c r="ITA1" s="100"/>
      <c r="ITB1" s="100"/>
      <c r="ITC1" s="100"/>
      <c r="ITD1" s="100"/>
      <c r="ITE1" s="100"/>
      <c r="ITF1" s="100"/>
      <c r="ITG1" s="100"/>
      <c r="ITH1" s="100"/>
      <c r="ITI1" s="100"/>
      <c r="ITJ1" s="100"/>
      <c r="ITK1" s="100"/>
      <c r="ITL1" s="100"/>
      <c r="ITM1" s="100"/>
      <c r="ITN1" s="100"/>
      <c r="ITO1" s="100"/>
      <c r="ITP1" s="100"/>
      <c r="ITQ1" s="100"/>
      <c r="ITR1" s="100"/>
      <c r="ITS1" s="100"/>
      <c r="ITT1" s="100"/>
      <c r="ITU1" s="100"/>
      <c r="ITV1" s="100"/>
      <c r="ITW1" s="100"/>
      <c r="ITX1" s="100"/>
      <c r="ITY1" s="100"/>
      <c r="ITZ1" s="100"/>
      <c r="IUA1" s="100"/>
      <c r="IUB1" s="100"/>
      <c r="IUC1" s="100"/>
      <c r="IUD1" s="100"/>
      <c r="IUE1" s="100"/>
      <c r="IUF1" s="100"/>
      <c r="IUG1" s="100"/>
      <c r="IUH1" s="100"/>
      <c r="IUI1" s="100"/>
      <c r="IUJ1" s="100"/>
      <c r="IUK1" s="100"/>
      <c r="IUL1" s="100"/>
      <c r="IUM1" s="100"/>
      <c r="IUN1" s="100"/>
      <c r="IUO1" s="100"/>
      <c r="IUP1" s="100"/>
      <c r="IUQ1" s="100"/>
      <c r="IUR1" s="100"/>
      <c r="IUS1" s="100"/>
      <c r="IUT1" s="100"/>
      <c r="IUU1" s="100"/>
      <c r="IUV1" s="100"/>
      <c r="IUW1" s="100"/>
      <c r="IUX1" s="100"/>
      <c r="IUY1" s="100"/>
      <c r="IUZ1" s="100"/>
      <c r="IVA1" s="100"/>
      <c r="IVB1" s="100"/>
      <c r="IVC1" s="100"/>
      <c r="IVD1" s="100"/>
      <c r="IVE1" s="100"/>
      <c r="IVF1" s="100"/>
      <c r="IVG1" s="100"/>
      <c r="IVH1" s="100"/>
      <c r="IVI1" s="100"/>
      <c r="IVJ1" s="100"/>
      <c r="IVK1" s="100"/>
      <c r="IVL1" s="100"/>
      <c r="IVM1" s="100"/>
      <c r="IVN1" s="100"/>
      <c r="IVO1" s="100"/>
      <c r="IVP1" s="100"/>
      <c r="IVQ1" s="100"/>
      <c r="IVR1" s="100"/>
      <c r="IVS1" s="100"/>
      <c r="IVT1" s="100"/>
      <c r="IVU1" s="100"/>
      <c r="IVV1" s="100"/>
      <c r="IVW1" s="100"/>
      <c r="IVX1" s="100"/>
      <c r="IVY1" s="100"/>
      <c r="IVZ1" s="100"/>
      <c r="IWA1" s="100"/>
      <c r="IWB1" s="100"/>
      <c r="IWC1" s="100"/>
      <c r="IWD1" s="100"/>
      <c r="IWE1" s="100"/>
      <c r="IWF1" s="100"/>
      <c r="IWG1" s="100"/>
      <c r="IWH1" s="100"/>
      <c r="IWI1" s="100"/>
      <c r="IWJ1" s="100"/>
      <c r="IWK1" s="100"/>
      <c r="IWL1" s="100"/>
      <c r="IWM1" s="100"/>
      <c r="IWN1" s="100"/>
      <c r="IWO1" s="100"/>
      <c r="IWP1" s="100"/>
      <c r="IWQ1" s="100"/>
      <c r="IWR1" s="100"/>
      <c r="IWS1" s="100"/>
      <c r="IWT1" s="100"/>
      <c r="IWU1" s="100"/>
      <c r="IWV1" s="100"/>
      <c r="IWW1" s="100"/>
      <c r="IWX1" s="100"/>
      <c r="IWY1" s="100"/>
      <c r="IWZ1" s="100"/>
      <c r="IXA1" s="100"/>
      <c r="IXB1" s="100"/>
      <c r="IXC1" s="100"/>
      <c r="IXD1" s="100"/>
      <c r="IXE1" s="100"/>
      <c r="IXF1" s="100"/>
      <c r="IXG1" s="100"/>
      <c r="IXH1" s="100"/>
      <c r="IXI1" s="100"/>
      <c r="IXJ1" s="100"/>
      <c r="IXK1" s="100"/>
      <c r="IXL1" s="100"/>
      <c r="IXM1" s="100"/>
      <c r="IXN1" s="100"/>
      <c r="IXO1" s="100"/>
      <c r="IXP1" s="100"/>
      <c r="IXQ1" s="100"/>
      <c r="IXR1" s="100"/>
      <c r="IXS1" s="100"/>
      <c r="IXT1" s="100"/>
      <c r="IXU1" s="100"/>
      <c r="IXV1" s="100"/>
      <c r="IXW1" s="100"/>
      <c r="IXX1" s="100"/>
      <c r="IXY1" s="100"/>
      <c r="IXZ1" s="100"/>
      <c r="IYA1" s="100"/>
      <c r="IYB1" s="100"/>
      <c r="IYC1" s="100"/>
      <c r="IYD1" s="100"/>
      <c r="IYE1" s="100"/>
      <c r="IYF1" s="100"/>
      <c r="IYG1" s="100"/>
      <c r="IYH1" s="100"/>
      <c r="IYI1" s="100"/>
      <c r="IYJ1" s="100"/>
      <c r="IYK1" s="100"/>
      <c r="IYL1" s="100"/>
      <c r="IYM1" s="100"/>
      <c r="IYN1" s="100"/>
      <c r="IYO1" s="100"/>
      <c r="IYP1" s="100"/>
      <c r="IYQ1" s="100"/>
      <c r="IYR1" s="100"/>
      <c r="IYS1" s="100"/>
      <c r="IYT1" s="100"/>
      <c r="IYU1" s="100"/>
      <c r="IYV1" s="100"/>
      <c r="IYW1" s="100"/>
      <c r="IYX1" s="100"/>
      <c r="IYY1" s="100"/>
      <c r="IYZ1" s="100"/>
      <c r="IZA1" s="100"/>
      <c r="IZB1" s="100"/>
      <c r="IZC1" s="100"/>
      <c r="IZD1" s="100"/>
      <c r="IZE1" s="100"/>
      <c r="IZF1" s="100"/>
      <c r="IZG1" s="100"/>
      <c r="IZH1" s="100"/>
      <c r="IZI1" s="100"/>
      <c r="IZJ1" s="100"/>
      <c r="IZK1" s="100"/>
      <c r="IZL1" s="100"/>
      <c r="IZM1" s="100"/>
      <c r="IZN1" s="100"/>
      <c r="IZO1" s="100"/>
      <c r="IZP1" s="100"/>
      <c r="IZQ1" s="100"/>
      <c r="IZR1" s="100"/>
      <c r="IZS1" s="100"/>
      <c r="IZT1" s="100"/>
      <c r="IZU1" s="100"/>
      <c r="IZV1" s="100"/>
      <c r="IZW1" s="100"/>
      <c r="IZX1" s="100"/>
      <c r="IZY1" s="100"/>
      <c r="IZZ1" s="100"/>
      <c r="JAA1" s="100"/>
      <c r="JAB1" s="100"/>
      <c r="JAC1" s="100"/>
      <c r="JAD1" s="100"/>
      <c r="JAE1" s="100"/>
      <c r="JAF1" s="100"/>
      <c r="JAG1" s="100"/>
      <c r="JAH1" s="100"/>
      <c r="JAI1" s="100"/>
      <c r="JAJ1" s="100"/>
      <c r="JAK1" s="100"/>
      <c r="JAL1" s="100"/>
      <c r="JAM1" s="100"/>
      <c r="JAN1" s="100"/>
      <c r="JAO1" s="100"/>
      <c r="JAP1" s="100"/>
      <c r="JAQ1" s="100"/>
      <c r="JAR1" s="100"/>
      <c r="JAS1" s="100"/>
      <c r="JAT1" s="100"/>
      <c r="JAU1" s="100"/>
      <c r="JAV1" s="100"/>
      <c r="JAW1" s="100"/>
      <c r="JAX1" s="100"/>
      <c r="JAY1" s="100"/>
      <c r="JAZ1" s="100"/>
      <c r="JBA1" s="100"/>
      <c r="JBB1" s="100"/>
      <c r="JBC1" s="100"/>
      <c r="JBD1" s="100"/>
      <c r="JBE1" s="100"/>
      <c r="JBF1" s="100"/>
      <c r="JBG1" s="100"/>
      <c r="JBH1" s="100"/>
      <c r="JBI1" s="100"/>
      <c r="JBJ1" s="100"/>
      <c r="JBK1" s="100"/>
      <c r="JBL1" s="100"/>
      <c r="JBM1" s="100"/>
      <c r="JBN1" s="100"/>
      <c r="JBO1" s="100"/>
      <c r="JBP1" s="100"/>
      <c r="JBQ1" s="100"/>
      <c r="JBR1" s="100"/>
      <c r="JBS1" s="100"/>
      <c r="JBT1" s="100"/>
      <c r="JBU1" s="100"/>
      <c r="JBV1" s="100"/>
      <c r="JBW1" s="100"/>
      <c r="JBX1" s="100"/>
      <c r="JBY1" s="100"/>
      <c r="JBZ1" s="100"/>
      <c r="JCA1" s="100"/>
      <c r="JCB1" s="100"/>
      <c r="JCC1" s="100"/>
      <c r="JCD1" s="100"/>
      <c r="JCE1" s="100"/>
      <c r="JCF1" s="100"/>
      <c r="JCG1" s="100"/>
      <c r="JCH1" s="100"/>
      <c r="JCI1" s="100"/>
      <c r="JCJ1" s="100"/>
      <c r="JCK1" s="100"/>
      <c r="JCL1" s="100"/>
      <c r="JCM1" s="100"/>
      <c r="JCN1" s="100"/>
      <c r="JCO1" s="100"/>
      <c r="JCP1" s="100"/>
      <c r="JCQ1" s="100"/>
      <c r="JCR1" s="100"/>
      <c r="JCS1" s="100"/>
      <c r="JCT1" s="100"/>
      <c r="JCU1" s="100"/>
      <c r="JCV1" s="100"/>
      <c r="JCW1" s="100"/>
      <c r="JCX1" s="100"/>
      <c r="JCY1" s="100"/>
      <c r="JCZ1" s="100"/>
      <c r="JDA1" s="100"/>
      <c r="JDB1" s="100"/>
      <c r="JDC1" s="100"/>
      <c r="JDD1" s="100"/>
      <c r="JDE1" s="100"/>
      <c r="JDF1" s="100"/>
      <c r="JDG1" s="100"/>
      <c r="JDH1" s="100"/>
      <c r="JDI1" s="100"/>
      <c r="JDJ1" s="100"/>
      <c r="JDK1" s="100"/>
      <c r="JDL1" s="100"/>
      <c r="JDM1" s="100"/>
      <c r="JDN1" s="100"/>
      <c r="JDO1" s="100"/>
      <c r="JDP1" s="100"/>
      <c r="JDQ1" s="100"/>
      <c r="JDR1" s="100"/>
      <c r="JDS1" s="100"/>
      <c r="JDT1" s="100"/>
      <c r="JDU1" s="100"/>
      <c r="JDV1" s="100"/>
      <c r="JDW1" s="100"/>
      <c r="JDX1" s="100"/>
      <c r="JDY1" s="100"/>
      <c r="JDZ1" s="100"/>
      <c r="JEA1" s="100"/>
      <c r="JEB1" s="100"/>
      <c r="JEC1" s="100"/>
      <c r="JED1" s="100"/>
      <c r="JEE1" s="100"/>
      <c r="JEF1" s="100"/>
      <c r="JEG1" s="100"/>
      <c r="JEH1" s="100"/>
      <c r="JEI1" s="100"/>
      <c r="JEJ1" s="100"/>
      <c r="JEK1" s="100"/>
      <c r="JEL1" s="100"/>
      <c r="JEM1" s="100"/>
      <c r="JEN1" s="100"/>
      <c r="JEO1" s="100"/>
      <c r="JEP1" s="100"/>
      <c r="JEQ1" s="100"/>
      <c r="JER1" s="100"/>
      <c r="JES1" s="100"/>
      <c r="JET1" s="100"/>
      <c r="JEU1" s="100"/>
      <c r="JEV1" s="100"/>
      <c r="JEW1" s="100"/>
      <c r="JEX1" s="100"/>
      <c r="JEY1" s="100"/>
      <c r="JEZ1" s="100"/>
      <c r="JFA1" s="100"/>
      <c r="JFB1" s="100"/>
      <c r="JFC1" s="100"/>
      <c r="JFD1" s="100"/>
      <c r="JFE1" s="100"/>
      <c r="JFF1" s="100"/>
      <c r="JFG1" s="100"/>
      <c r="JFH1" s="100"/>
      <c r="JFI1" s="100"/>
      <c r="JFJ1" s="100"/>
      <c r="JFK1" s="100"/>
      <c r="JFL1" s="100"/>
      <c r="JFM1" s="100"/>
      <c r="JFN1" s="100"/>
      <c r="JFO1" s="100"/>
      <c r="JFP1" s="100"/>
      <c r="JFQ1" s="100"/>
      <c r="JFR1" s="100"/>
      <c r="JFS1" s="100"/>
      <c r="JFT1" s="100"/>
      <c r="JFU1" s="100"/>
      <c r="JFV1" s="100"/>
      <c r="JFW1" s="100"/>
      <c r="JFX1" s="100"/>
      <c r="JFY1" s="100"/>
      <c r="JFZ1" s="100"/>
      <c r="JGA1" s="100"/>
      <c r="JGB1" s="100"/>
      <c r="JGC1" s="100"/>
      <c r="JGD1" s="100"/>
      <c r="JGE1" s="100"/>
      <c r="JGF1" s="100"/>
      <c r="JGG1" s="100"/>
      <c r="JGH1" s="100"/>
      <c r="JGI1" s="100"/>
      <c r="JGJ1" s="100"/>
      <c r="JGK1" s="100"/>
      <c r="JGL1" s="100"/>
      <c r="JGM1" s="100"/>
      <c r="JGN1" s="100"/>
      <c r="JGO1" s="100"/>
      <c r="JGP1" s="100"/>
      <c r="JGQ1" s="100"/>
      <c r="JGR1" s="100"/>
      <c r="JGS1" s="100"/>
      <c r="JGT1" s="100"/>
      <c r="JGU1" s="100"/>
      <c r="JGV1" s="100"/>
      <c r="JGW1" s="100"/>
      <c r="JGX1" s="100"/>
      <c r="JGY1" s="100"/>
      <c r="JGZ1" s="100"/>
      <c r="JHA1" s="100"/>
      <c r="JHB1" s="100"/>
      <c r="JHC1" s="100"/>
      <c r="JHD1" s="100"/>
      <c r="JHE1" s="100"/>
      <c r="JHF1" s="100"/>
      <c r="JHG1" s="100"/>
      <c r="JHH1" s="100"/>
      <c r="JHI1" s="100"/>
      <c r="JHJ1" s="100"/>
      <c r="JHK1" s="100"/>
      <c r="JHL1" s="100"/>
      <c r="JHM1" s="100"/>
      <c r="JHN1" s="100"/>
      <c r="JHO1" s="100"/>
      <c r="JHP1" s="100"/>
      <c r="JHQ1" s="100"/>
      <c r="JHR1" s="100"/>
      <c r="JHS1" s="100"/>
      <c r="JHT1" s="100"/>
      <c r="JHU1" s="100"/>
      <c r="JHV1" s="100"/>
      <c r="JHW1" s="100"/>
      <c r="JHX1" s="100"/>
      <c r="JHY1" s="100"/>
      <c r="JHZ1" s="100"/>
      <c r="JIA1" s="100"/>
      <c r="JIB1" s="100"/>
      <c r="JIC1" s="100"/>
      <c r="JID1" s="100"/>
      <c r="JIE1" s="100"/>
      <c r="JIF1" s="100"/>
      <c r="JIG1" s="100"/>
      <c r="JIH1" s="100"/>
      <c r="JII1" s="100"/>
      <c r="JIJ1" s="100"/>
      <c r="JIK1" s="100"/>
      <c r="JIL1" s="100"/>
      <c r="JIM1" s="100"/>
      <c r="JIN1" s="100"/>
      <c r="JIO1" s="100"/>
      <c r="JIP1" s="100"/>
      <c r="JIQ1" s="100"/>
      <c r="JIR1" s="100"/>
      <c r="JIS1" s="100"/>
      <c r="JIT1" s="100"/>
      <c r="JIU1" s="100"/>
      <c r="JIV1" s="100"/>
      <c r="JIW1" s="100"/>
      <c r="JIX1" s="100"/>
      <c r="JIY1" s="100"/>
      <c r="JIZ1" s="100"/>
      <c r="JJA1" s="100"/>
      <c r="JJB1" s="100"/>
      <c r="JJC1" s="100"/>
      <c r="JJD1" s="100"/>
      <c r="JJE1" s="100"/>
      <c r="JJF1" s="100"/>
      <c r="JJG1" s="100"/>
      <c r="JJH1" s="100"/>
      <c r="JJI1" s="100"/>
      <c r="JJJ1" s="100"/>
      <c r="JJK1" s="100"/>
      <c r="JJL1" s="100"/>
      <c r="JJM1" s="100"/>
      <c r="JJN1" s="100"/>
      <c r="JJO1" s="100"/>
      <c r="JJP1" s="100"/>
      <c r="JJQ1" s="100"/>
      <c r="JJR1" s="100"/>
      <c r="JJS1" s="100"/>
      <c r="JJT1" s="100"/>
      <c r="JJU1" s="100"/>
      <c r="JJV1" s="100"/>
      <c r="JJW1" s="100"/>
      <c r="JJX1" s="100"/>
      <c r="JJY1" s="100"/>
      <c r="JJZ1" s="100"/>
      <c r="JKA1" s="100"/>
      <c r="JKB1" s="100"/>
      <c r="JKC1" s="100"/>
      <c r="JKD1" s="100"/>
      <c r="JKE1" s="100"/>
      <c r="JKF1" s="100"/>
      <c r="JKG1" s="100"/>
      <c r="JKH1" s="100"/>
      <c r="JKI1" s="100"/>
      <c r="JKJ1" s="100"/>
      <c r="JKK1" s="100"/>
      <c r="JKL1" s="100"/>
      <c r="JKM1" s="100"/>
      <c r="JKN1" s="100"/>
      <c r="JKO1" s="100"/>
      <c r="JKP1" s="100"/>
      <c r="JKQ1" s="100"/>
      <c r="JKR1" s="100"/>
      <c r="JKS1" s="100"/>
      <c r="JKT1" s="100"/>
      <c r="JKU1" s="100"/>
      <c r="JKV1" s="100"/>
      <c r="JKW1" s="100"/>
      <c r="JKX1" s="100"/>
      <c r="JKY1" s="100"/>
      <c r="JKZ1" s="100"/>
      <c r="JLA1" s="100"/>
      <c r="JLB1" s="100"/>
      <c r="JLC1" s="100"/>
      <c r="JLD1" s="100"/>
      <c r="JLE1" s="100"/>
      <c r="JLF1" s="100"/>
      <c r="JLG1" s="100"/>
      <c r="JLH1" s="100"/>
      <c r="JLI1" s="100"/>
      <c r="JLJ1" s="100"/>
      <c r="JLK1" s="100"/>
      <c r="JLL1" s="100"/>
      <c r="JLM1" s="100"/>
      <c r="JLN1" s="100"/>
      <c r="JLO1" s="100"/>
      <c r="JLP1" s="100"/>
      <c r="JLQ1" s="100"/>
      <c r="JLR1" s="100"/>
      <c r="JLS1" s="100"/>
      <c r="JLT1" s="100"/>
      <c r="JLU1" s="100"/>
      <c r="JLV1" s="100"/>
      <c r="JLW1" s="100"/>
      <c r="JLX1" s="100"/>
      <c r="JLY1" s="100"/>
      <c r="JLZ1" s="100"/>
      <c r="JMA1" s="100"/>
      <c r="JMB1" s="100"/>
      <c r="JMC1" s="100"/>
      <c r="JMD1" s="100"/>
      <c r="JME1" s="100"/>
      <c r="JMF1" s="100"/>
      <c r="JMG1" s="100"/>
      <c r="JMH1" s="100"/>
      <c r="JMI1" s="100"/>
      <c r="JMJ1" s="100"/>
      <c r="JMK1" s="100"/>
      <c r="JML1" s="100"/>
      <c r="JMM1" s="100"/>
      <c r="JMN1" s="100"/>
      <c r="JMO1" s="100"/>
      <c r="JMP1" s="100"/>
      <c r="JMQ1" s="100"/>
      <c r="JMR1" s="100"/>
      <c r="JMS1" s="100"/>
      <c r="JMT1" s="100"/>
      <c r="JMU1" s="100"/>
      <c r="JMV1" s="100"/>
      <c r="JMW1" s="100"/>
      <c r="JMX1" s="100"/>
      <c r="JMY1" s="100"/>
      <c r="JMZ1" s="100"/>
      <c r="JNA1" s="100"/>
      <c r="JNB1" s="100"/>
      <c r="JNC1" s="100"/>
      <c r="JND1" s="100"/>
      <c r="JNE1" s="100"/>
      <c r="JNF1" s="100"/>
      <c r="JNG1" s="100"/>
      <c r="JNH1" s="100"/>
      <c r="JNI1" s="100"/>
      <c r="JNJ1" s="100"/>
      <c r="JNK1" s="100"/>
      <c r="JNL1" s="100"/>
      <c r="JNM1" s="100"/>
      <c r="JNN1" s="100"/>
      <c r="JNO1" s="100"/>
      <c r="JNP1" s="100"/>
      <c r="JNQ1" s="100"/>
      <c r="JNR1" s="100"/>
      <c r="JNS1" s="100"/>
      <c r="JNT1" s="100"/>
      <c r="JNU1" s="100"/>
      <c r="JNV1" s="100"/>
      <c r="JNW1" s="100"/>
      <c r="JNX1" s="100"/>
      <c r="JNY1" s="100"/>
      <c r="JNZ1" s="100"/>
      <c r="JOA1" s="100"/>
      <c r="JOB1" s="100"/>
      <c r="JOC1" s="100"/>
      <c r="JOD1" s="100"/>
      <c r="JOE1" s="100"/>
      <c r="JOF1" s="100"/>
      <c r="JOG1" s="100"/>
      <c r="JOH1" s="100"/>
      <c r="JOI1" s="100"/>
      <c r="JOJ1" s="100"/>
      <c r="JOK1" s="100"/>
      <c r="JOL1" s="100"/>
      <c r="JOM1" s="100"/>
      <c r="JON1" s="100"/>
      <c r="JOO1" s="100"/>
      <c r="JOP1" s="100"/>
      <c r="JOQ1" s="100"/>
      <c r="JOR1" s="100"/>
      <c r="JOS1" s="100"/>
      <c r="JOT1" s="100"/>
      <c r="JOU1" s="100"/>
      <c r="JOV1" s="100"/>
      <c r="JOW1" s="100"/>
      <c r="JOX1" s="100"/>
      <c r="JOY1" s="100"/>
      <c r="JOZ1" s="100"/>
      <c r="JPA1" s="100"/>
      <c r="JPB1" s="100"/>
      <c r="JPC1" s="100"/>
      <c r="JPD1" s="100"/>
      <c r="JPE1" s="100"/>
      <c r="JPF1" s="100"/>
      <c r="JPG1" s="100"/>
      <c r="JPH1" s="100"/>
      <c r="JPI1" s="100"/>
      <c r="JPJ1" s="100"/>
      <c r="JPK1" s="100"/>
      <c r="JPL1" s="100"/>
      <c r="JPM1" s="100"/>
      <c r="JPN1" s="100"/>
      <c r="JPO1" s="100"/>
      <c r="JPP1" s="100"/>
      <c r="JPQ1" s="100"/>
      <c r="JPR1" s="100"/>
      <c r="JPS1" s="100"/>
      <c r="JPT1" s="100"/>
      <c r="JPU1" s="100"/>
      <c r="JPV1" s="100"/>
      <c r="JPW1" s="100"/>
      <c r="JPX1" s="100"/>
      <c r="JPY1" s="100"/>
      <c r="JPZ1" s="100"/>
      <c r="JQA1" s="100"/>
      <c r="JQB1" s="100"/>
      <c r="JQC1" s="100"/>
      <c r="JQD1" s="100"/>
      <c r="JQE1" s="100"/>
      <c r="JQF1" s="100"/>
      <c r="JQG1" s="100"/>
      <c r="JQH1" s="100"/>
      <c r="JQI1" s="100"/>
      <c r="JQJ1" s="100"/>
      <c r="JQK1" s="100"/>
      <c r="JQL1" s="100"/>
      <c r="JQM1" s="100"/>
      <c r="JQN1" s="100"/>
      <c r="JQO1" s="100"/>
      <c r="JQP1" s="100"/>
      <c r="JQQ1" s="100"/>
      <c r="JQR1" s="100"/>
      <c r="JQS1" s="100"/>
      <c r="JQT1" s="100"/>
      <c r="JQU1" s="100"/>
      <c r="JQV1" s="100"/>
      <c r="JQW1" s="100"/>
      <c r="JQX1" s="100"/>
      <c r="JQY1" s="100"/>
      <c r="JQZ1" s="100"/>
      <c r="JRA1" s="100"/>
      <c r="JRB1" s="100"/>
      <c r="JRC1" s="100"/>
      <c r="JRD1" s="100"/>
      <c r="JRE1" s="100"/>
      <c r="JRF1" s="100"/>
      <c r="JRG1" s="100"/>
      <c r="JRH1" s="100"/>
      <c r="JRI1" s="100"/>
      <c r="JRJ1" s="100"/>
      <c r="JRK1" s="100"/>
      <c r="JRL1" s="100"/>
      <c r="JRM1" s="100"/>
      <c r="JRN1" s="100"/>
      <c r="JRO1" s="100"/>
      <c r="JRP1" s="100"/>
      <c r="JRQ1" s="100"/>
      <c r="JRR1" s="100"/>
      <c r="JRS1" s="100"/>
      <c r="JRT1" s="100"/>
      <c r="JRU1" s="100"/>
      <c r="JRV1" s="100"/>
      <c r="JRW1" s="100"/>
      <c r="JRX1" s="100"/>
      <c r="JRY1" s="100"/>
      <c r="JRZ1" s="100"/>
      <c r="JSA1" s="100"/>
      <c r="JSB1" s="100"/>
      <c r="JSC1" s="100"/>
      <c r="JSD1" s="100"/>
      <c r="JSE1" s="100"/>
      <c r="JSF1" s="100"/>
      <c r="JSG1" s="100"/>
      <c r="JSH1" s="100"/>
      <c r="JSI1" s="100"/>
      <c r="JSJ1" s="100"/>
      <c r="JSK1" s="100"/>
      <c r="JSL1" s="100"/>
      <c r="JSM1" s="100"/>
      <c r="JSN1" s="100"/>
      <c r="JSO1" s="100"/>
      <c r="JSP1" s="100"/>
      <c r="JSQ1" s="100"/>
      <c r="JSR1" s="100"/>
      <c r="JSS1" s="100"/>
      <c r="JST1" s="100"/>
      <c r="JSU1" s="100"/>
      <c r="JSV1" s="100"/>
      <c r="JSW1" s="100"/>
      <c r="JSX1" s="100"/>
      <c r="JSY1" s="100"/>
      <c r="JSZ1" s="100"/>
      <c r="JTA1" s="100"/>
      <c r="JTB1" s="100"/>
      <c r="JTC1" s="100"/>
      <c r="JTD1" s="100"/>
      <c r="JTE1" s="100"/>
      <c r="JTF1" s="100"/>
      <c r="JTG1" s="100"/>
      <c r="JTH1" s="100"/>
      <c r="JTI1" s="100"/>
      <c r="JTJ1" s="100"/>
      <c r="JTK1" s="100"/>
      <c r="JTL1" s="100"/>
      <c r="JTM1" s="100"/>
      <c r="JTN1" s="100"/>
      <c r="JTO1" s="100"/>
      <c r="JTP1" s="100"/>
      <c r="JTQ1" s="100"/>
      <c r="JTR1" s="100"/>
      <c r="JTS1" s="100"/>
      <c r="JTT1" s="100"/>
      <c r="JTU1" s="100"/>
      <c r="JTV1" s="100"/>
      <c r="JTW1" s="100"/>
      <c r="JTX1" s="100"/>
      <c r="JTY1" s="100"/>
      <c r="JTZ1" s="100"/>
      <c r="JUA1" s="100"/>
      <c r="JUB1" s="100"/>
      <c r="JUC1" s="100"/>
      <c r="JUD1" s="100"/>
      <c r="JUE1" s="100"/>
      <c r="JUF1" s="100"/>
      <c r="JUG1" s="100"/>
      <c r="JUH1" s="100"/>
      <c r="JUI1" s="100"/>
      <c r="JUJ1" s="100"/>
      <c r="JUK1" s="100"/>
      <c r="JUL1" s="100"/>
      <c r="JUM1" s="100"/>
      <c r="JUN1" s="100"/>
      <c r="JUO1" s="100"/>
      <c r="JUP1" s="100"/>
      <c r="JUQ1" s="100"/>
      <c r="JUR1" s="100"/>
      <c r="JUS1" s="100"/>
      <c r="JUT1" s="100"/>
      <c r="JUU1" s="100"/>
      <c r="JUV1" s="100"/>
      <c r="JUW1" s="100"/>
      <c r="JUX1" s="100"/>
      <c r="JUY1" s="100"/>
      <c r="JUZ1" s="100"/>
      <c r="JVA1" s="100"/>
      <c r="JVB1" s="100"/>
      <c r="JVC1" s="100"/>
      <c r="JVD1" s="100"/>
      <c r="JVE1" s="100"/>
      <c r="JVF1" s="100"/>
      <c r="JVG1" s="100"/>
      <c r="JVH1" s="100"/>
      <c r="JVI1" s="100"/>
      <c r="JVJ1" s="100"/>
      <c r="JVK1" s="100"/>
      <c r="JVL1" s="100"/>
      <c r="JVM1" s="100"/>
      <c r="JVN1" s="100"/>
      <c r="JVO1" s="100"/>
      <c r="JVP1" s="100"/>
      <c r="JVQ1" s="100"/>
      <c r="JVR1" s="100"/>
      <c r="JVS1" s="100"/>
      <c r="JVT1" s="100"/>
      <c r="JVU1" s="100"/>
      <c r="JVV1" s="100"/>
      <c r="JVW1" s="100"/>
      <c r="JVX1" s="100"/>
      <c r="JVY1" s="100"/>
      <c r="JVZ1" s="100"/>
      <c r="JWA1" s="100"/>
      <c r="JWB1" s="100"/>
      <c r="JWC1" s="100"/>
      <c r="JWD1" s="100"/>
      <c r="JWE1" s="100"/>
      <c r="JWF1" s="100"/>
      <c r="JWG1" s="100"/>
      <c r="JWH1" s="100"/>
      <c r="JWI1" s="100"/>
      <c r="JWJ1" s="100"/>
      <c r="JWK1" s="100"/>
      <c r="JWL1" s="100"/>
      <c r="JWM1" s="100"/>
      <c r="JWN1" s="100"/>
      <c r="JWO1" s="100"/>
      <c r="JWP1" s="100"/>
      <c r="JWQ1" s="100"/>
      <c r="JWR1" s="100"/>
      <c r="JWS1" s="100"/>
      <c r="JWT1" s="100"/>
      <c r="JWU1" s="100"/>
      <c r="JWV1" s="100"/>
      <c r="JWW1" s="100"/>
      <c r="JWX1" s="100"/>
      <c r="JWY1" s="100"/>
      <c r="JWZ1" s="100"/>
      <c r="JXA1" s="100"/>
      <c r="JXB1" s="100"/>
      <c r="JXC1" s="100"/>
      <c r="JXD1" s="100"/>
      <c r="JXE1" s="100"/>
      <c r="JXF1" s="100"/>
      <c r="JXG1" s="100"/>
      <c r="JXH1" s="100"/>
      <c r="JXI1" s="100"/>
      <c r="JXJ1" s="100"/>
      <c r="JXK1" s="100"/>
      <c r="JXL1" s="100"/>
      <c r="JXM1" s="100"/>
      <c r="JXN1" s="100"/>
      <c r="JXO1" s="100"/>
      <c r="JXP1" s="100"/>
      <c r="JXQ1" s="100"/>
      <c r="JXR1" s="100"/>
      <c r="JXS1" s="100"/>
      <c r="JXT1" s="100"/>
      <c r="JXU1" s="100"/>
      <c r="JXV1" s="100"/>
      <c r="JXW1" s="100"/>
      <c r="JXX1" s="100"/>
      <c r="JXY1" s="100"/>
      <c r="JXZ1" s="100"/>
      <c r="JYA1" s="100"/>
      <c r="JYB1" s="100"/>
      <c r="JYC1" s="100"/>
      <c r="JYD1" s="100"/>
      <c r="JYE1" s="100"/>
      <c r="JYF1" s="100"/>
      <c r="JYG1" s="100"/>
      <c r="JYH1" s="100"/>
      <c r="JYI1" s="100"/>
      <c r="JYJ1" s="100"/>
      <c r="JYK1" s="100"/>
      <c r="JYL1" s="100"/>
      <c r="JYM1" s="100"/>
      <c r="JYN1" s="100"/>
      <c r="JYO1" s="100"/>
      <c r="JYP1" s="100"/>
      <c r="JYQ1" s="100"/>
      <c r="JYR1" s="100"/>
      <c r="JYS1" s="100"/>
      <c r="JYT1" s="100"/>
      <c r="JYU1" s="100"/>
      <c r="JYV1" s="100"/>
      <c r="JYW1" s="100"/>
      <c r="JYX1" s="100"/>
      <c r="JYY1" s="100"/>
      <c r="JYZ1" s="100"/>
      <c r="JZA1" s="100"/>
      <c r="JZB1" s="100"/>
      <c r="JZC1" s="100"/>
      <c r="JZD1" s="100"/>
      <c r="JZE1" s="100"/>
      <c r="JZF1" s="100"/>
      <c r="JZG1" s="100"/>
      <c r="JZH1" s="100"/>
      <c r="JZI1" s="100"/>
      <c r="JZJ1" s="100"/>
      <c r="JZK1" s="100"/>
      <c r="JZL1" s="100"/>
      <c r="JZM1" s="100"/>
      <c r="JZN1" s="100"/>
      <c r="JZO1" s="100"/>
      <c r="JZP1" s="100"/>
      <c r="JZQ1" s="100"/>
      <c r="JZR1" s="100"/>
      <c r="JZS1" s="100"/>
      <c r="JZT1" s="100"/>
      <c r="JZU1" s="100"/>
      <c r="JZV1" s="100"/>
      <c r="JZW1" s="100"/>
      <c r="JZX1" s="100"/>
      <c r="JZY1" s="100"/>
      <c r="JZZ1" s="100"/>
      <c r="KAA1" s="100"/>
      <c r="KAB1" s="100"/>
      <c r="KAC1" s="100"/>
      <c r="KAD1" s="100"/>
      <c r="KAE1" s="100"/>
      <c r="KAF1" s="100"/>
      <c r="KAG1" s="100"/>
      <c r="KAH1" s="100"/>
      <c r="KAI1" s="100"/>
      <c r="KAJ1" s="100"/>
      <c r="KAK1" s="100"/>
      <c r="KAL1" s="100"/>
      <c r="KAM1" s="100"/>
      <c r="KAN1" s="100"/>
      <c r="KAO1" s="100"/>
      <c r="KAP1" s="100"/>
      <c r="KAQ1" s="100"/>
      <c r="KAR1" s="100"/>
      <c r="KAS1" s="100"/>
      <c r="KAT1" s="100"/>
      <c r="KAU1" s="100"/>
      <c r="KAV1" s="100"/>
      <c r="KAW1" s="100"/>
      <c r="KAX1" s="100"/>
      <c r="KAY1" s="100"/>
      <c r="KAZ1" s="100"/>
      <c r="KBA1" s="100"/>
      <c r="KBB1" s="100"/>
      <c r="KBC1" s="100"/>
      <c r="KBD1" s="100"/>
      <c r="KBE1" s="100"/>
      <c r="KBF1" s="100"/>
      <c r="KBG1" s="100"/>
      <c r="KBH1" s="100"/>
      <c r="KBI1" s="100"/>
      <c r="KBJ1" s="100"/>
      <c r="KBK1" s="100"/>
      <c r="KBL1" s="100"/>
      <c r="KBM1" s="100"/>
      <c r="KBN1" s="100"/>
      <c r="KBO1" s="100"/>
      <c r="KBP1" s="100"/>
      <c r="KBQ1" s="100"/>
      <c r="KBR1" s="100"/>
      <c r="KBS1" s="100"/>
      <c r="KBT1" s="100"/>
      <c r="KBU1" s="100"/>
      <c r="KBV1" s="100"/>
      <c r="KBW1" s="100"/>
      <c r="KBX1" s="100"/>
      <c r="KBY1" s="100"/>
      <c r="KBZ1" s="100"/>
      <c r="KCA1" s="100"/>
      <c r="KCB1" s="100"/>
      <c r="KCC1" s="100"/>
      <c r="KCD1" s="100"/>
      <c r="KCE1" s="100"/>
      <c r="KCF1" s="100"/>
      <c r="KCG1" s="100"/>
      <c r="KCH1" s="100"/>
      <c r="KCI1" s="100"/>
      <c r="KCJ1" s="100"/>
      <c r="KCK1" s="100"/>
      <c r="KCL1" s="100"/>
      <c r="KCM1" s="100"/>
      <c r="KCN1" s="100"/>
      <c r="KCO1" s="100"/>
      <c r="KCP1" s="100"/>
      <c r="KCQ1" s="100"/>
      <c r="KCR1" s="100"/>
      <c r="KCS1" s="100"/>
      <c r="KCT1" s="100"/>
      <c r="KCU1" s="100"/>
      <c r="KCV1" s="100"/>
      <c r="KCW1" s="100"/>
      <c r="KCX1" s="100"/>
      <c r="KCY1" s="100"/>
      <c r="KCZ1" s="100"/>
      <c r="KDA1" s="100"/>
      <c r="KDB1" s="100"/>
      <c r="KDC1" s="100"/>
      <c r="KDD1" s="100"/>
      <c r="KDE1" s="100"/>
      <c r="KDF1" s="100"/>
      <c r="KDG1" s="100"/>
      <c r="KDH1" s="100"/>
      <c r="KDI1" s="100"/>
      <c r="KDJ1" s="100"/>
      <c r="KDK1" s="100"/>
      <c r="KDL1" s="100"/>
      <c r="KDM1" s="100"/>
      <c r="KDN1" s="100"/>
      <c r="KDO1" s="100"/>
      <c r="KDP1" s="100"/>
      <c r="KDQ1" s="100"/>
      <c r="KDR1" s="100"/>
      <c r="KDS1" s="100"/>
      <c r="KDT1" s="100"/>
      <c r="KDU1" s="100"/>
      <c r="KDV1" s="100"/>
      <c r="KDW1" s="100"/>
      <c r="KDX1" s="100"/>
      <c r="KDY1" s="100"/>
      <c r="KDZ1" s="100"/>
      <c r="KEA1" s="100"/>
      <c r="KEB1" s="100"/>
      <c r="KEC1" s="100"/>
      <c r="KED1" s="100"/>
      <c r="KEE1" s="100"/>
      <c r="KEF1" s="100"/>
      <c r="KEG1" s="100"/>
      <c r="KEH1" s="100"/>
      <c r="KEI1" s="100"/>
      <c r="KEJ1" s="100"/>
      <c r="KEK1" s="100"/>
      <c r="KEL1" s="100"/>
      <c r="KEM1" s="100"/>
      <c r="KEN1" s="100"/>
      <c r="KEO1" s="100"/>
      <c r="KEP1" s="100"/>
      <c r="KEQ1" s="100"/>
      <c r="KER1" s="100"/>
      <c r="KES1" s="100"/>
      <c r="KET1" s="100"/>
      <c r="KEU1" s="100"/>
      <c r="KEV1" s="100"/>
      <c r="KEW1" s="100"/>
      <c r="KEX1" s="100"/>
      <c r="KEY1" s="100"/>
      <c r="KEZ1" s="100"/>
      <c r="KFA1" s="100"/>
      <c r="KFB1" s="100"/>
      <c r="KFC1" s="100"/>
      <c r="KFD1" s="100"/>
      <c r="KFE1" s="100"/>
      <c r="KFF1" s="100"/>
      <c r="KFG1" s="100"/>
      <c r="KFH1" s="100"/>
      <c r="KFI1" s="100"/>
      <c r="KFJ1" s="100"/>
      <c r="KFK1" s="100"/>
      <c r="KFL1" s="100"/>
      <c r="KFM1" s="100"/>
      <c r="KFN1" s="100"/>
      <c r="KFO1" s="100"/>
      <c r="KFP1" s="100"/>
      <c r="KFQ1" s="100"/>
      <c r="KFR1" s="100"/>
      <c r="KFS1" s="100"/>
      <c r="KFT1" s="100"/>
      <c r="KFU1" s="100"/>
      <c r="KFV1" s="100"/>
      <c r="KFW1" s="100"/>
      <c r="KFX1" s="100"/>
      <c r="KFY1" s="100"/>
      <c r="KFZ1" s="100"/>
      <c r="KGA1" s="100"/>
      <c r="KGB1" s="100"/>
      <c r="KGC1" s="100"/>
      <c r="KGD1" s="100"/>
      <c r="KGE1" s="100"/>
      <c r="KGF1" s="100"/>
      <c r="KGG1" s="100"/>
      <c r="KGH1" s="100"/>
      <c r="KGI1" s="100"/>
      <c r="KGJ1" s="100"/>
      <c r="KGK1" s="100"/>
      <c r="KGL1" s="100"/>
      <c r="KGM1" s="100"/>
      <c r="KGN1" s="100"/>
      <c r="KGO1" s="100"/>
      <c r="KGP1" s="100"/>
      <c r="KGQ1" s="100"/>
      <c r="KGR1" s="100"/>
      <c r="KGS1" s="100"/>
      <c r="KGT1" s="100"/>
      <c r="KGU1" s="100"/>
      <c r="KGV1" s="100"/>
      <c r="KGW1" s="100"/>
      <c r="KGX1" s="100"/>
      <c r="KGY1" s="100"/>
      <c r="KGZ1" s="100"/>
      <c r="KHA1" s="100"/>
      <c r="KHB1" s="100"/>
      <c r="KHC1" s="100"/>
      <c r="KHD1" s="100"/>
      <c r="KHE1" s="100"/>
      <c r="KHF1" s="100"/>
      <c r="KHG1" s="100"/>
      <c r="KHH1" s="100"/>
      <c r="KHI1" s="100"/>
      <c r="KHJ1" s="100"/>
      <c r="KHK1" s="100"/>
      <c r="KHL1" s="100"/>
      <c r="KHM1" s="100"/>
      <c r="KHN1" s="100"/>
      <c r="KHO1" s="100"/>
      <c r="KHP1" s="100"/>
      <c r="KHQ1" s="100"/>
      <c r="KHR1" s="100"/>
      <c r="KHS1" s="100"/>
      <c r="KHT1" s="100"/>
      <c r="KHU1" s="100"/>
      <c r="KHV1" s="100"/>
      <c r="KHW1" s="100"/>
      <c r="KHX1" s="100"/>
      <c r="KHY1" s="100"/>
      <c r="KHZ1" s="100"/>
      <c r="KIA1" s="100"/>
      <c r="KIB1" s="100"/>
      <c r="KIC1" s="100"/>
      <c r="KID1" s="100"/>
      <c r="KIE1" s="100"/>
      <c r="KIF1" s="100"/>
      <c r="KIG1" s="100"/>
      <c r="KIH1" s="100"/>
      <c r="KII1" s="100"/>
      <c r="KIJ1" s="100"/>
      <c r="KIK1" s="100"/>
      <c r="KIL1" s="100"/>
      <c r="KIM1" s="100"/>
      <c r="KIN1" s="100"/>
      <c r="KIO1" s="100"/>
      <c r="KIP1" s="100"/>
      <c r="KIQ1" s="100"/>
      <c r="KIR1" s="100"/>
      <c r="KIS1" s="100"/>
      <c r="KIT1" s="100"/>
      <c r="KIU1" s="100"/>
      <c r="KIV1" s="100"/>
      <c r="KIW1" s="100"/>
      <c r="KIX1" s="100"/>
      <c r="KIY1" s="100"/>
      <c r="KIZ1" s="100"/>
      <c r="KJA1" s="100"/>
      <c r="KJB1" s="100"/>
      <c r="KJC1" s="100"/>
      <c r="KJD1" s="100"/>
      <c r="KJE1" s="100"/>
      <c r="KJF1" s="100"/>
      <c r="KJG1" s="100"/>
      <c r="KJH1" s="100"/>
      <c r="KJI1" s="100"/>
      <c r="KJJ1" s="100"/>
      <c r="KJK1" s="100"/>
      <c r="KJL1" s="100"/>
      <c r="KJM1" s="100"/>
      <c r="KJN1" s="100"/>
      <c r="KJO1" s="100"/>
      <c r="KJP1" s="100"/>
      <c r="KJQ1" s="100"/>
      <c r="KJR1" s="100"/>
      <c r="KJS1" s="100"/>
      <c r="KJT1" s="100"/>
      <c r="KJU1" s="100"/>
      <c r="KJV1" s="100"/>
      <c r="KJW1" s="100"/>
      <c r="KJX1" s="100"/>
      <c r="KJY1" s="100"/>
      <c r="KJZ1" s="100"/>
      <c r="KKA1" s="100"/>
      <c r="KKB1" s="100"/>
      <c r="KKC1" s="100"/>
      <c r="KKD1" s="100"/>
      <c r="KKE1" s="100"/>
      <c r="KKF1" s="100"/>
      <c r="KKG1" s="100"/>
      <c r="KKH1" s="100"/>
      <c r="KKI1" s="100"/>
      <c r="KKJ1" s="100"/>
      <c r="KKK1" s="100"/>
      <c r="KKL1" s="100"/>
      <c r="KKM1" s="100"/>
      <c r="KKN1" s="100"/>
      <c r="KKO1" s="100"/>
      <c r="KKP1" s="100"/>
      <c r="KKQ1" s="100"/>
      <c r="KKR1" s="100"/>
      <c r="KKS1" s="100"/>
      <c r="KKT1" s="100"/>
      <c r="KKU1" s="100"/>
      <c r="KKV1" s="100"/>
      <c r="KKW1" s="100"/>
      <c r="KKX1" s="100"/>
      <c r="KKY1" s="100"/>
      <c r="KKZ1" s="100"/>
      <c r="KLA1" s="100"/>
      <c r="KLB1" s="100"/>
      <c r="KLC1" s="100"/>
      <c r="KLD1" s="100"/>
      <c r="KLE1" s="100"/>
      <c r="KLF1" s="100"/>
      <c r="KLG1" s="100"/>
      <c r="KLH1" s="100"/>
      <c r="KLI1" s="100"/>
      <c r="KLJ1" s="100"/>
      <c r="KLK1" s="100"/>
      <c r="KLL1" s="100"/>
      <c r="KLM1" s="100"/>
      <c r="KLN1" s="100"/>
      <c r="KLO1" s="100"/>
      <c r="KLP1" s="100"/>
      <c r="KLQ1" s="100"/>
      <c r="KLR1" s="100"/>
      <c r="KLS1" s="100"/>
      <c r="KLT1" s="100"/>
      <c r="KLU1" s="100"/>
      <c r="KLV1" s="100"/>
      <c r="KLW1" s="100"/>
      <c r="KLX1" s="100"/>
      <c r="KLY1" s="100"/>
      <c r="KLZ1" s="100"/>
      <c r="KMA1" s="100"/>
      <c r="KMB1" s="100"/>
      <c r="KMC1" s="100"/>
      <c r="KMD1" s="100"/>
      <c r="KME1" s="100"/>
      <c r="KMF1" s="100"/>
      <c r="KMG1" s="100"/>
      <c r="KMH1" s="100"/>
      <c r="KMI1" s="100"/>
      <c r="KMJ1" s="100"/>
      <c r="KMK1" s="100"/>
      <c r="KML1" s="100"/>
      <c r="KMM1" s="100"/>
      <c r="KMN1" s="100"/>
      <c r="KMO1" s="100"/>
      <c r="KMP1" s="100"/>
      <c r="KMQ1" s="100"/>
      <c r="KMR1" s="100"/>
      <c r="KMS1" s="100"/>
      <c r="KMT1" s="100"/>
      <c r="KMU1" s="100"/>
      <c r="KMV1" s="100"/>
      <c r="KMW1" s="100"/>
      <c r="KMX1" s="100"/>
      <c r="KMY1" s="100"/>
      <c r="KMZ1" s="100"/>
      <c r="KNA1" s="100"/>
      <c r="KNB1" s="100"/>
      <c r="KNC1" s="100"/>
      <c r="KND1" s="100"/>
      <c r="KNE1" s="100"/>
      <c r="KNF1" s="100"/>
      <c r="KNG1" s="100"/>
      <c r="KNH1" s="100"/>
      <c r="KNI1" s="100"/>
      <c r="KNJ1" s="100"/>
      <c r="KNK1" s="100"/>
      <c r="KNL1" s="100"/>
      <c r="KNM1" s="100"/>
      <c r="KNN1" s="100"/>
      <c r="KNO1" s="100"/>
      <c r="KNP1" s="100"/>
      <c r="KNQ1" s="100"/>
      <c r="KNR1" s="100"/>
      <c r="KNS1" s="100"/>
      <c r="KNT1" s="100"/>
      <c r="KNU1" s="100"/>
      <c r="KNV1" s="100"/>
      <c r="KNW1" s="100"/>
      <c r="KNX1" s="100"/>
      <c r="KNY1" s="100"/>
      <c r="KNZ1" s="100"/>
      <c r="KOA1" s="100"/>
      <c r="KOB1" s="100"/>
      <c r="KOC1" s="100"/>
      <c r="KOD1" s="100"/>
      <c r="KOE1" s="100"/>
      <c r="KOF1" s="100"/>
      <c r="KOG1" s="100"/>
      <c r="KOH1" s="100"/>
      <c r="KOI1" s="100"/>
      <c r="KOJ1" s="100"/>
      <c r="KOK1" s="100"/>
      <c r="KOL1" s="100"/>
      <c r="KOM1" s="100"/>
      <c r="KON1" s="100"/>
      <c r="KOO1" s="100"/>
      <c r="KOP1" s="100"/>
      <c r="KOQ1" s="100"/>
      <c r="KOR1" s="100"/>
      <c r="KOS1" s="100"/>
      <c r="KOT1" s="100"/>
      <c r="KOU1" s="100"/>
      <c r="KOV1" s="100"/>
      <c r="KOW1" s="100"/>
      <c r="KOX1" s="100"/>
      <c r="KOY1" s="100"/>
      <c r="KOZ1" s="100"/>
      <c r="KPA1" s="100"/>
      <c r="KPB1" s="100"/>
      <c r="KPC1" s="100"/>
      <c r="KPD1" s="100"/>
      <c r="KPE1" s="100"/>
      <c r="KPF1" s="100"/>
      <c r="KPG1" s="100"/>
      <c r="KPH1" s="100"/>
      <c r="KPI1" s="100"/>
      <c r="KPJ1" s="100"/>
      <c r="KPK1" s="100"/>
      <c r="KPL1" s="100"/>
      <c r="KPM1" s="100"/>
      <c r="KPN1" s="100"/>
      <c r="KPO1" s="100"/>
      <c r="KPP1" s="100"/>
      <c r="KPQ1" s="100"/>
      <c r="KPR1" s="100"/>
      <c r="KPS1" s="100"/>
      <c r="KPT1" s="100"/>
      <c r="KPU1" s="100"/>
      <c r="KPV1" s="100"/>
      <c r="KPW1" s="100"/>
      <c r="KPX1" s="100"/>
      <c r="KPY1" s="100"/>
      <c r="KPZ1" s="100"/>
      <c r="KQA1" s="100"/>
      <c r="KQB1" s="100"/>
      <c r="KQC1" s="100"/>
      <c r="KQD1" s="100"/>
      <c r="KQE1" s="100"/>
      <c r="KQF1" s="100"/>
      <c r="KQG1" s="100"/>
      <c r="KQH1" s="100"/>
      <c r="KQI1" s="100"/>
      <c r="KQJ1" s="100"/>
      <c r="KQK1" s="100"/>
      <c r="KQL1" s="100"/>
      <c r="KQM1" s="100"/>
      <c r="KQN1" s="100"/>
      <c r="KQO1" s="100"/>
      <c r="KQP1" s="100"/>
      <c r="KQQ1" s="100"/>
      <c r="KQR1" s="100"/>
      <c r="KQS1" s="100"/>
      <c r="KQT1" s="100"/>
      <c r="KQU1" s="100"/>
      <c r="KQV1" s="100"/>
      <c r="KQW1" s="100"/>
      <c r="KQX1" s="100"/>
      <c r="KQY1" s="100"/>
      <c r="KQZ1" s="100"/>
      <c r="KRA1" s="100"/>
      <c r="KRB1" s="100"/>
      <c r="KRC1" s="100"/>
      <c r="KRD1" s="100"/>
      <c r="KRE1" s="100"/>
      <c r="KRF1" s="100"/>
      <c r="KRG1" s="100"/>
      <c r="KRH1" s="100"/>
      <c r="KRI1" s="100"/>
      <c r="KRJ1" s="100"/>
      <c r="KRK1" s="100"/>
      <c r="KRL1" s="100"/>
      <c r="KRM1" s="100"/>
      <c r="KRN1" s="100"/>
      <c r="KRO1" s="100"/>
      <c r="KRP1" s="100"/>
      <c r="KRQ1" s="100"/>
      <c r="KRR1" s="100"/>
      <c r="KRS1" s="100"/>
      <c r="KRT1" s="100"/>
      <c r="KRU1" s="100"/>
      <c r="KRV1" s="100"/>
      <c r="KRW1" s="100"/>
      <c r="KRX1" s="100"/>
      <c r="KRY1" s="100"/>
      <c r="KRZ1" s="100"/>
      <c r="KSA1" s="100"/>
      <c r="KSB1" s="100"/>
      <c r="KSC1" s="100"/>
      <c r="KSD1" s="100"/>
      <c r="KSE1" s="100"/>
      <c r="KSF1" s="100"/>
      <c r="KSG1" s="100"/>
      <c r="KSH1" s="100"/>
      <c r="KSI1" s="100"/>
      <c r="KSJ1" s="100"/>
      <c r="KSK1" s="100"/>
      <c r="KSL1" s="100"/>
      <c r="KSM1" s="100"/>
      <c r="KSN1" s="100"/>
      <c r="KSO1" s="100"/>
      <c r="KSP1" s="100"/>
      <c r="KSQ1" s="100"/>
      <c r="KSR1" s="100"/>
      <c r="KSS1" s="100"/>
      <c r="KST1" s="100"/>
      <c r="KSU1" s="100"/>
      <c r="KSV1" s="100"/>
      <c r="KSW1" s="100"/>
      <c r="KSX1" s="100"/>
      <c r="KSY1" s="100"/>
      <c r="KSZ1" s="100"/>
      <c r="KTA1" s="100"/>
      <c r="KTB1" s="100"/>
      <c r="KTC1" s="100"/>
      <c r="KTD1" s="100"/>
      <c r="KTE1" s="100"/>
      <c r="KTF1" s="100"/>
      <c r="KTG1" s="100"/>
      <c r="KTH1" s="100"/>
      <c r="KTI1" s="100"/>
      <c r="KTJ1" s="100"/>
      <c r="KTK1" s="100"/>
      <c r="KTL1" s="100"/>
      <c r="KTM1" s="100"/>
      <c r="KTN1" s="100"/>
      <c r="KTO1" s="100"/>
      <c r="KTP1" s="100"/>
      <c r="KTQ1" s="100"/>
      <c r="KTR1" s="100"/>
      <c r="KTS1" s="100"/>
      <c r="KTT1" s="100"/>
      <c r="KTU1" s="100"/>
      <c r="KTV1" s="100"/>
      <c r="KTW1" s="100"/>
      <c r="KTX1" s="100"/>
      <c r="KTY1" s="100"/>
      <c r="KTZ1" s="100"/>
      <c r="KUA1" s="100"/>
      <c r="KUB1" s="100"/>
      <c r="KUC1" s="100"/>
      <c r="KUD1" s="100"/>
      <c r="KUE1" s="100"/>
      <c r="KUF1" s="100"/>
      <c r="KUG1" s="100"/>
      <c r="KUH1" s="100"/>
      <c r="KUI1" s="100"/>
      <c r="KUJ1" s="100"/>
      <c r="KUK1" s="100"/>
      <c r="KUL1" s="100"/>
      <c r="KUM1" s="100"/>
      <c r="KUN1" s="100"/>
      <c r="KUO1" s="100"/>
      <c r="KUP1" s="100"/>
      <c r="KUQ1" s="100"/>
      <c r="KUR1" s="100"/>
      <c r="KUS1" s="100"/>
      <c r="KUT1" s="100"/>
      <c r="KUU1" s="100"/>
      <c r="KUV1" s="100"/>
      <c r="KUW1" s="100"/>
      <c r="KUX1" s="100"/>
      <c r="KUY1" s="100"/>
      <c r="KUZ1" s="100"/>
      <c r="KVA1" s="100"/>
      <c r="KVB1" s="100"/>
      <c r="KVC1" s="100"/>
      <c r="KVD1" s="100"/>
      <c r="KVE1" s="100"/>
      <c r="KVF1" s="100"/>
      <c r="KVG1" s="100"/>
      <c r="KVH1" s="100"/>
      <c r="KVI1" s="100"/>
      <c r="KVJ1" s="100"/>
      <c r="KVK1" s="100"/>
      <c r="KVL1" s="100"/>
      <c r="KVM1" s="100"/>
      <c r="KVN1" s="100"/>
      <c r="KVO1" s="100"/>
      <c r="KVP1" s="100"/>
      <c r="KVQ1" s="100"/>
      <c r="KVR1" s="100"/>
      <c r="KVS1" s="100"/>
      <c r="KVT1" s="100"/>
      <c r="KVU1" s="100"/>
      <c r="KVV1" s="100"/>
      <c r="KVW1" s="100"/>
      <c r="KVX1" s="100"/>
      <c r="KVY1" s="100"/>
      <c r="KVZ1" s="100"/>
      <c r="KWA1" s="100"/>
      <c r="KWB1" s="100"/>
      <c r="KWC1" s="100"/>
      <c r="KWD1" s="100"/>
      <c r="KWE1" s="100"/>
      <c r="KWF1" s="100"/>
      <c r="KWG1" s="100"/>
      <c r="KWH1" s="100"/>
      <c r="KWI1" s="100"/>
      <c r="KWJ1" s="100"/>
      <c r="KWK1" s="100"/>
      <c r="KWL1" s="100"/>
      <c r="KWM1" s="100"/>
      <c r="KWN1" s="100"/>
      <c r="KWO1" s="100"/>
      <c r="KWP1" s="100"/>
      <c r="KWQ1" s="100"/>
      <c r="KWR1" s="100"/>
      <c r="KWS1" s="100"/>
      <c r="KWT1" s="100"/>
      <c r="KWU1" s="100"/>
      <c r="KWV1" s="100"/>
      <c r="KWW1" s="100"/>
      <c r="KWX1" s="100"/>
      <c r="KWY1" s="100"/>
      <c r="KWZ1" s="100"/>
      <c r="KXA1" s="100"/>
      <c r="KXB1" s="100"/>
      <c r="KXC1" s="100"/>
      <c r="KXD1" s="100"/>
      <c r="KXE1" s="100"/>
      <c r="KXF1" s="100"/>
      <c r="KXG1" s="100"/>
      <c r="KXH1" s="100"/>
      <c r="KXI1" s="100"/>
      <c r="KXJ1" s="100"/>
      <c r="KXK1" s="100"/>
      <c r="KXL1" s="100"/>
      <c r="KXM1" s="100"/>
      <c r="KXN1" s="100"/>
      <c r="KXO1" s="100"/>
      <c r="KXP1" s="100"/>
      <c r="KXQ1" s="100"/>
      <c r="KXR1" s="100"/>
      <c r="KXS1" s="100"/>
      <c r="KXT1" s="100"/>
      <c r="KXU1" s="100"/>
      <c r="KXV1" s="100"/>
      <c r="KXW1" s="100"/>
      <c r="KXX1" s="100"/>
      <c r="KXY1" s="100"/>
      <c r="KXZ1" s="100"/>
      <c r="KYA1" s="100"/>
      <c r="KYB1" s="100"/>
      <c r="KYC1" s="100"/>
      <c r="KYD1" s="100"/>
      <c r="KYE1" s="100"/>
      <c r="KYF1" s="100"/>
      <c r="KYG1" s="100"/>
      <c r="KYH1" s="100"/>
      <c r="KYI1" s="100"/>
      <c r="KYJ1" s="100"/>
      <c r="KYK1" s="100"/>
      <c r="KYL1" s="100"/>
      <c r="KYM1" s="100"/>
      <c r="KYN1" s="100"/>
      <c r="KYO1" s="100"/>
      <c r="KYP1" s="100"/>
      <c r="KYQ1" s="100"/>
      <c r="KYR1" s="100"/>
      <c r="KYS1" s="100"/>
      <c r="KYT1" s="100"/>
      <c r="KYU1" s="100"/>
      <c r="KYV1" s="100"/>
      <c r="KYW1" s="100"/>
      <c r="KYX1" s="100"/>
      <c r="KYY1" s="100"/>
      <c r="KYZ1" s="100"/>
      <c r="KZA1" s="100"/>
      <c r="KZB1" s="100"/>
      <c r="KZC1" s="100"/>
      <c r="KZD1" s="100"/>
      <c r="KZE1" s="100"/>
      <c r="KZF1" s="100"/>
      <c r="KZG1" s="100"/>
      <c r="KZH1" s="100"/>
      <c r="KZI1" s="100"/>
      <c r="KZJ1" s="100"/>
      <c r="KZK1" s="100"/>
      <c r="KZL1" s="100"/>
      <c r="KZM1" s="100"/>
      <c r="KZN1" s="100"/>
      <c r="KZO1" s="100"/>
      <c r="KZP1" s="100"/>
      <c r="KZQ1" s="100"/>
      <c r="KZR1" s="100"/>
      <c r="KZS1" s="100"/>
      <c r="KZT1" s="100"/>
      <c r="KZU1" s="100"/>
      <c r="KZV1" s="100"/>
      <c r="KZW1" s="100"/>
      <c r="KZX1" s="100"/>
      <c r="KZY1" s="100"/>
      <c r="KZZ1" s="100"/>
      <c r="LAA1" s="100"/>
      <c r="LAB1" s="100"/>
      <c r="LAC1" s="100"/>
      <c r="LAD1" s="100"/>
      <c r="LAE1" s="100"/>
      <c r="LAF1" s="100"/>
      <c r="LAG1" s="100"/>
      <c r="LAH1" s="100"/>
      <c r="LAI1" s="100"/>
      <c r="LAJ1" s="100"/>
      <c r="LAK1" s="100"/>
      <c r="LAL1" s="100"/>
      <c r="LAM1" s="100"/>
      <c r="LAN1" s="100"/>
      <c r="LAO1" s="100"/>
      <c r="LAP1" s="100"/>
      <c r="LAQ1" s="100"/>
      <c r="LAR1" s="100"/>
      <c r="LAS1" s="100"/>
      <c r="LAT1" s="100"/>
      <c r="LAU1" s="100"/>
      <c r="LAV1" s="100"/>
      <c r="LAW1" s="100"/>
      <c r="LAX1" s="100"/>
      <c r="LAY1" s="100"/>
      <c r="LAZ1" s="100"/>
      <c r="LBA1" s="100"/>
      <c r="LBB1" s="100"/>
      <c r="LBC1" s="100"/>
      <c r="LBD1" s="100"/>
      <c r="LBE1" s="100"/>
      <c r="LBF1" s="100"/>
      <c r="LBG1" s="100"/>
      <c r="LBH1" s="100"/>
      <c r="LBI1" s="100"/>
      <c r="LBJ1" s="100"/>
      <c r="LBK1" s="100"/>
      <c r="LBL1" s="100"/>
      <c r="LBM1" s="100"/>
      <c r="LBN1" s="100"/>
      <c r="LBO1" s="100"/>
      <c r="LBP1" s="100"/>
      <c r="LBQ1" s="100"/>
      <c r="LBR1" s="100"/>
      <c r="LBS1" s="100"/>
      <c r="LBT1" s="100"/>
      <c r="LBU1" s="100"/>
      <c r="LBV1" s="100"/>
      <c r="LBW1" s="100"/>
      <c r="LBX1" s="100"/>
      <c r="LBY1" s="100"/>
      <c r="LBZ1" s="100"/>
      <c r="LCA1" s="100"/>
      <c r="LCB1" s="100"/>
      <c r="LCC1" s="100"/>
      <c r="LCD1" s="100"/>
      <c r="LCE1" s="100"/>
      <c r="LCF1" s="100"/>
      <c r="LCG1" s="100"/>
      <c r="LCH1" s="100"/>
      <c r="LCI1" s="100"/>
      <c r="LCJ1" s="100"/>
      <c r="LCK1" s="100"/>
      <c r="LCL1" s="100"/>
      <c r="LCM1" s="100"/>
      <c r="LCN1" s="100"/>
      <c r="LCO1" s="100"/>
      <c r="LCP1" s="100"/>
      <c r="LCQ1" s="100"/>
      <c r="LCR1" s="100"/>
      <c r="LCS1" s="100"/>
      <c r="LCT1" s="100"/>
      <c r="LCU1" s="100"/>
      <c r="LCV1" s="100"/>
      <c r="LCW1" s="100"/>
      <c r="LCX1" s="100"/>
      <c r="LCY1" s="100"/>
      <c r="LCZ1" s="100"/>
      <c r="LDA1" s="100"/>
      <c r="LDB1" s="100"/>
      <c r="LDC1" s="100"/>
      <c r="LDD1" s="100"/>
      <c r="LDE1" s="100"/>
      <c r="LDF1" s="100"/>
      <c r="LDG1" s="100"/>
      <c r="LDH1" s="100"/>
      <c r="LDI1" s="100"/>
      <c r="LDJ1" s="100"/>
      <c r="LDK1" s="100"/>
      <c r="LDL1" s="100"/>
      <c r="LDM1" s="100"/>
      <c r="LDN1" s="100"/>
      <c r="LDO1" s="100"/>
      <c r="LDP1" s="100"/>
      <c r="LDQ1" s="100"/>
      <c r="LDR1" s="100"/>
      <c r="LDS1" s="100"/>
      <c r="LDT1" s="100"/>
      <c r="LDU1" s="100"/>
      <c r="LDV1" s="100"/>
      <c r="LDW1" s="100"/>
      <c r="LDX1" s="100"/>
      <c r="LDY1" s="100"/>
      <c r="LDZ1" s="100"/>
      <c r="LEA1" s="100"/>
      <c r="LEB1" s="100"/>
      <c r="LEC1" s="100"/>
      <c r="LED1" s="100"/>
      <c r="LEE1" s="100"/>
      <c r="LEF1" s="100"/>
      <c r="LEG1" s="100"/>
      <c r="LEH1" s="100"/>
      <c r="LEI1" s="100"/>
      <c r="LEJ1" s="100"/>
      <c r="LEK1" s="100"/>
      <c r="LEL1" s="100"/>
      <c r="LEM1" s="100"/>
      <c r="LEN1" s="100"/>
      <c r="LEO1" s="100"/>
      <c r="LEP1" s="100"/>
      <c r="LEQ1" s="100"/>
      <c r="LER1" s="100"/>
      <c r="LES1" s="100"/>
      <c r="LET1" s="100"/>
      <c r="LEU1" s="100"/>
      <c r="LEV1" s="100"/>
      <c r="LEW1" s="100"/>
      <c r="LEX1" s="100"/>
      <c r="LEY1" s="100"/>
      <c r="LEZ1" s="100"/>
      <c r="LFA1" s="100"/>
      <c r="LFB1" s="100"/>
      <c r="LFC1" s="100"/>
      <c r="LFD1" s="100"/>
      <c r="LFE1" s="100"/>
      <c r="LFF1" s="100"/>
      <c r="LFG1" s="100"/>
      <c r="LFH1" s="100"/>
      <c r="LFI1" s="100"/>
      <c r="LFJ1" s="100"/>
      <c r="LFK1" s="100"/>
      <c r="LFL1" s="100"/>
      <c r="LFM1" s="100"/>
      <c r="LFN1" s="100"/>
      <c r="LFO1" s="100"/>
      <c r="LFP1" s="100"/>
      <c r="LFQ1" s="100"/>
      <c r="LFR1" s="100"/>
      <c r="LFS1" s="100"/>
      <c r="LFT1" s="100"/>
      <c r="LFU1" s="100"/>
      <c r="LFV1" s="100"/>
      <c r="LFW1" s="100"/>
      <c r="LFX1" s="100"/>
      <c r="LFY1" s="100"/>
      <c r="LFZ1" s="100"/>
      <c r="LGA1" s="100"/>
      <c r="LGB1" s="100"/>
      <c r="LGC1" s="100"/>
      <c r="LGD1" s="100"/>
      <c r="LGE1" s="100"/>
      <c r="LGF1" s="100"/>
      <c r="LGG1" s="100"/>
      <c r="LGH1" s="100"/>
      <c r="LGI1" s="100"/>
      <c r="LGJ1" s="100"/>
      <c r="LGK1" s="100"/>
      <c r="LGL1" s="100"/>
      <c r="LGM1" s="100"/>
      <c r="LGN1" s="100"/>
      <c r="LGO1" s="100"/>
      <c r="LGP1" s="100"/>
      <c r="LGQ1" s="100"/>
      <c r="LGR1" s="100"/>
      <c r="LGS1" s="100"/>
      <c r="LGT1" s="100"/>
      <c r="LGU1" s="100"/>
      <c r="LGV1" s="100"/>
      <c r="LGW1" s="100"/>
      <c r="LGX1" s="100"/>
      <c r="LGY1" s="100"/>
      <c r="LGZ1" s="100"/>
      <c r="LHA1" s="100"/>
      <c r="LHB1" s="100"/>
      <c r="LHC1" s="100"/>
      <c r="LHD1" s="100"/>
      <c r="LHE1" s="100"/>
      <c r="LHF1" s="100"/>
      <c r="LHG1" s="100"/>
      <c r="LHH1" s="100"/>
      <c r="LHI1" s="100"/>
      <c r="LHJ1" s="100"/>
      <c r="LHK1" s="100"/>
      <c r="LHL1" s="100"/>
      <c r="LHM1" s="100"/>
      <c r="LHN1" s="100"/>
      <c r="LHO1" s="100"/>
      <c r="LHP1" s="100"/>
      <c r="LHQ1" s="100"/>
      <c r="LHR1" s="100"/>
      <c r="LHS1" s="100"/>
      <c r="LHT1" s="100"/>
      <c r="LHU1" s="100"/>
      <c r="LHV1" s="100"/>
      <c r="LHW1" s="100"/>
      <c r="LHX1" s="100"/>
      <c r="LHY1" s="100"/>
      <c r="LHZ1" s="100"/>
      <c r="LIA1" s="100"/>
      <c r="LIB1" s="100"/>
      <c r="LIC1" s="100"/>
      <c r="LID1" s="100"/>
      <c r="LIE1" s="100"/>
      <c r="LIF1" s="100"/>
      <c r="LIG1" s="100"/>
      <c r="LIH1" s="100"/>
      <c r="LII1" s="100"/>
      <c r="LIJ1" s="100"/>
      <c r="LIK1" s="100"/>
      <c r="LIL1" s="100"/>
      <c r="LIM1" s="100"/>
      <c r="LIN1" s="100"/>
      <c r="LIO1" s="100"/>
      <c r="LIP1" s="100"/>
      <c r="LIQ1" s="100"/>
      <c r="LIR1" s="100"/>
      <c r="LIS1" s="100"/>
      <c r="LIT1" s="100"/>
      <c r="LIU1" s="100"/>
      <c r="LIV1" s="100"/>
      <c r="LIW1" s="100"/>
      <c r="LIX1" s="100"/>
      <c r="LIY1" s="100"/>
      <c r="LIZ1" s="100"/>
      <c r="LJA1" s="100"/>
      <c r="LJB1" s="100"/>
      <c r="LJC1" s="100"/>
      <c r="LJD1" s="100"/>
      <c r="LJE1" s="100"/>
      <c r="LJF1" s="100"/>
      <c r="LJG1" s="100"/>
      <c r="LJH1" s="100"/>
      <c r="LJI1" s="100"/>
      <c r="LJJ1" s="100"/>
      <c r="LJK1" s="100"/>
      <c r="LJL1" s="100"/>
      <c r="LJM1" s="100"/>
      <c r="LJN1" s="100"/>
      <c r="LJO1" s="100"/>
      <c r="LJP1" s="100"/>
      <c r="LJQ1" s="100"/>
      <c r="LJR1" s="100"/>
      <c r="LJS1" s="100"/>
      <c r="LJT1" s="100"/>
      <c r="LJU1" s="100"/>
      <c r="LJV1" s="100"/>
      <c r="LJW1" s="100"/>
      <c r="LJX1" s="100"/>
      <c r="LJY1" s="100"/>
      <c r="LJZ1" s="100"/>
      <c r="LKA1" s="100"/>
      <c r="LKB1" s="100"/>
      <c r="LKC1" s="100"/>
      <c r="LKD1" s="100"/>
      <c r="LKE1" s="100"/>
      <c r="LKF1" s="100"/>
      <c r="LKG1" s="100"/>
      <c r="LKH1" s="100"/>
      <c r="LKI1" s="100"/>
      <c r="LKJ1" s="100"/>
      <c r="LKK1" s="100"/>
      <c r="LKL1" s="100"/>
      <c r="LKM1" s="100"/>
      <c r="LKN1" s="100"/>
      <c r="LKO1" s="100"/>
      <c r="LKP1" s="100"/>
      <c r="LKQ1" s="100"/>
      <c r="LKR1" s="100"/>
      <c r="LKS1" s="100"/>
      <c r="LKT1" s="100"/>
      <c r="LKU1" s="100"/>
      <c r="LKV1" s="100"/>
      <c r="LKW1" s="100"/>
      <c r="LKX1" s="100"/>
      <c r="LKY1" s="100"/>
      <c r="LKZ1" s="100"/>
      <c r="LLA1" s="100"/>
      <c r="LLB1" s="100"/>
      <c r="LLC1" s="100"/>
      <c r="LLD1" s="100"/>
      <c r="LLE1" s="100"/>
      <c r="LLF1" s="100"/>
      <c r="LLG1" s="100"/>
      <c r="LLH1" s="100"/>
      <c r="LLI1" s="100"/>
      <c r="LLJ1" s="100"/>
      <c r="LLK1" s="100"/>
      <c r="LLL1" s="100"/>
      <c r="LLM1" s="100"/>
      <c r="LLN1" s="100"/>
      <c r="LLO1" s="100"/>
      <c r="LLP1" s="100"/>
      <c r="LLQ1" s="100"/>
      <c r="LLR1" s="100"/>
      <c r="LLS1" s="100"/>
      <c r="LLT1" s="100"/>
      <c r="LLU1" s="100"/>
      <c r="LLV1" s="100"/>
      <c r="LLW1" s="100"/>
      <c r="LLX1" s="100"/>
      <c r="LLY1" s="100"/>
      <c r="LLZ1" s="100"/>
      <c r="LMA1" s="100"/>
      <c r="LMB1" s="100"/>
      <c r="LMC1" s="100"/>
      <c r="LMD1" s="100"/>
      <c r="LME1" s="100"/>
      <c r="LMF1" s="100"/>
      <c r="LMG1" s="100"/>
      <c r="LMH1" s="100"/>
      <c r="LMI1" s="100"/>
      <c r="LMJ1" s="100"/>
      <c r="LMK1" s="100"/>
      <c r="LML1" s="100"/>
      <c r="LMM1" s="100"/>
      <c r="LMN1" s="100"/>
      <c r="LMO1" s="100"/>
      <c r="LMP1" s="100"/>
      <c r="LMQ1" s="100"/>
      <c r="LMR1" s="100"/>
      <c r="LMS1" s="100"/>
      <c r="LMT1" s="100"/>
      <c r="LMU1" s="100"/>
      <c r="LMV1" s="100"/>
      <c r="LMW1" s="100"/>
      <c r="LMX1" s="100"/>
      <c r="LMY1" s="100"/>
      <c r="LMZ1" s="100"/>
      <c r="LNA1" s="100"/>
      <c r="LNB1" s="100"/>
      <c r="LNC1" s="100"/>
      <c r="LND1" s="100"/>
      <c r="LNE1" s="100"/>
      <c r="LNF1" s="100"/>
      <c r="LNG1" s="100"/>
      <c r="LNH1" s="100"/>
      <c r="LNI1" s="100"/>
      <c r="LNJ1" s="100"/>
      <c r="LNK1" s="100"/>
      <c r="LNL1" s="100"/>
      <c r="LNM1" s="100"/>
      <c r="LNN1" s="100"/>
      <c r="LNO1" s="100"/>
      <c r="LNP1" s="100"/>
      <c r="LNQ1" s="100"/>
      <c r="LNR1" s="100"/>
      <c r="LNS1" s="100"/>
      <c r="LNT1" s="100"/>
      <c r="LNU1" s="100"/>
      <c r="LNV1" s="100"/>
      <c r="LNW1" s="100"/>
      <c r="LNX1" s="100"/>
      <c r="LNY1" s="100"/>
      <c r="LNZ1" s="100"/>
      <c r="LOA1" s="100"/>
      <c r="LOB1" s="100"/>
      <c r="LOC1" s="100"/>
      <c r="LOD1" s="100"/>
      <c r="LOE1" s="100"/>
      <c r="LOF1" s="100"/>
      <c r="LOG1" s="100"/>
      <c r="LOH1" s="100"/>
      <c r="LOI1" s="100"/>
      <c r="LOJ1" s="100"/>
      <c r="LOK1" s="100"/>
      <c r="LOL1" s="100"/>
      <c r="LOM1" s="100"/>
      <c r="LON1" s="100"/>
      <c r="LOO1" s="100"/>
      <c r="LOP1" s="100"/>
      <c r="LOQ1" s="100"/>
      <c r="LOR1" s="100"/>
      <c r="LOS1" s="100"/>
      <c r="LOT1" s="100"/>
      <c r="LOU1" s="100"/>
      <c r="LOV1" s="100"/>
      <c r="LOW1" s="100"/>
      <c r="LOX1" s="100"/>
      <c r="LOY1" s="100"/>
      <c r="LOZ1" s="100"/>
      <c r="LPA1" s="100"/>
      <c r="LPB1" s="100"/>
      <c r="LPC1" s="100"/>
      <c r="LPD1" s="100"/>
      <c r="LPE1" s="100"/>
      <c r="LPF1" s="100"/>
      <c r="LPG1" s="100"/>
      <c r="LPH1" s="100"/>
      <c r="LPI1" s="100"/>
      <c r="LPJ1" s="100"/>
      <c r="LPK1" s="100"/>
      <c r="LPL1" s="100"/>
      <c r="LPM1" s="100"/>
      <c r="LPN1" s="100"/>
      <c r="LPO1" s="100"/>
      <c r="LPP1" s="100"/>
      <c r="LPQ1" s="100"/>
      <c r="LPR1" s="100"/>
      <c r="LPS1" s="100"/>
      <c r="LPT1" s="100"/>
      <c r="LPU1" s="100"/>
      <c r="LPV1" s="100"/>
      <c r="LPW1" s="100"/>
      <c r="LPX1" s="100"/>
      <c r="LPY1" s="100"/>
      <c r="LPZ1" s="100"/>
      <c r="LQA1" s="100"/>
      <c r="LQB1" s="100"/>
      <c r="LQC1" s="100"/>
      <c r="LQD1" s="100"/>
      <c r="LQE1" s="100"/>
      <c r="LQF1" s="100"/>
      <c r="LQG1" s="100"/>
      <c r="LQH1" s="100"/>
      <c r="LQI1" s="100"/>
      <c r="LQJ1" s="100"/>
      <c r="LQK1" s="100"/>
      <c r="LQL1" s="100"/>
      <c r="LQM1" s="100"/>
      <c r="LQN1" s="100"/>
      <c r="LQO1" s="100"/>
      <c r="LQP1" s="100"/>
      <c r="LQQ1" s="100"/>
      <c r="LQR1" s="100"/>
      <c r="LQS1" s="100"/>
      <c r="LQT1" s="100"/>
      <c r="LQU1" s="100"/>
      <c r="LQV1" s="100"/>
      <c r="LQW1" s="100"/>
      <c r="LQX1" s="100"/>
      <c r="LQY1" s="100"/>
      <c r="LQZ1" s="100"/>
      <c r="LRA1" s="100"/>
      <c r="LRB1" s="100"/>
      <c r="LRC1" s="100"/>
      <c r="LRD1" s="100"/>
      <c r="LRE1" s="100"/>
      <c r="LRF1" s="100"/>
      <c r="LRG1" s="100"/>
      <c r="LRH1" s="100"/>
      <c r="LRI1" s="100"/>
      <c r="LRJ1" s="100"/>
      <c r="LRK1" s="100"/>
      <c r="LRL1" s="100"/>
      <c r="LRM1" s="100"/>
      <c r="LRN1" s="100"/>
      <c r="LRO1" s="100"/>
      <c r="LRP1" s="100"/>
      <c r="LRQ1" s="100"/>
      <c r="LRR1" s="100"/>
      <c r="LRS1" s="100"/>
      <c r="LRT1" s="100"/>
      <c r="LRU1" s="100"/>
      <c r="LRV1" s="100"/>
      <c r="LRW1" s="100"/>
      <c r="LRX1" s="100"/>
      <c r="LRY1" s="100"/>
      <c r="LRZ1" s="100"/>
      <c r="LSA1" s="100"/>
      <c r="LSB1" s="100"/>
      <c r="LSC1" s="100"/>
      <c r="LSD1" s="100"/>
      <c r="LSE1" s="100"/>
      <c r="LSF1" s="100"/>
      <c r="LSG1" s="100"/>
      <c r="LSH1" s="100"/>
      <c r="LSI1" s="100"/>
      <c r="LSJ1" s="100"/>
      <c r="LSK1" s="100"/>
      <c r="LSL1" s="100"/>
      <c r="LSM1" s="100"/>
      <c r="LSN1" s="100"/>
      <c r="LSO1" s="100"/>
      <c r="LSP1" s="100"/>
      <c r="LSQ1" s="100"/>
      <c r="LSR1" s="100"/>
      <c r="LSS1" s="100"/>
      <c r="LST1" s="100"/>
      <c r="LSU1" s="100"/>
      <c r="LSV1" s="100"/>
      <c r="LSW1" s="100"/>
      <c r="LSX1" s="100"/>
      <c r="LSY1" s="100"/>
      <c r="LSZ1" s="100"/>
      <c r="LTA1" s="100"/>
      <c r="LTB1" s="100"/>
      <c r="LTC1" s="100"/>
      <c r="LTD1" s="100"/>
      <c r="LTE1" s="100"/>
      <c r="LTF1" s="100"/>
      <c r="LTG1" s="100"/>
      <c r="LTH1" s="100"/>
      <c r="LTI1" s="100"/>
      <c r="LTJ1" s="100"/>
      <c r="LTK1" s="100"/>
      <c r="LTL1" s="100"/>
      <c r="LTM1" s="100"/>
      <c r="LTN1" s="100"/>
      <c r="LTO1" s="100"/>
      <c r="LTP1" s="100"/>
      <c r="LTQ1" s="100"/>
      <c r="LTR1" s="100"/>
      <c r="LTS1" s="100"/>
      <c r="LTT1" s="100"/>
      <c r="LTU1" s="100"/>
      <c r="LTV1" s="100"/>
      <c r="LTW1" s="100"/>
      <c r="LTX1" s="100"/>
      <c r="LTY1" s="100"/>
      <c r="LTZ1" s="100"/>
      <c r="LUA1" s="100"/>
      <c r="LUB1" s="100"/>
      <c r="LUC1" s="100"/>
      <c r="LUD1" s="100"/>
      <c r="LUE1" s="100"/>
      <c r="LUF1" s="100"/>
      <c r="LUG1" s="100"/>
      <c r="LUH1" s="100"/>
      <c r="LUI1" s="100"/>
      <c r="LUJ1" s="100"/>
      <c r="LUK1" s="100"/>
      <c r="LUL1" s="100"/>
      <c r="LUM1" s="100"/>
      <c r="LUN1" s="100"/>
      <c r="LUO1" s="100"/>
      <c r="LUP1" s="100"/>
      <c r="LUQ1" s="100"/>
      <c r="LUR1" s="100"/>
      <c r="LUS1" s="100"/>
      <c r="LUT1" s="100"/>
      <c r="LUU1" s="100"/>
      <c r="LUV1" s="100"/>
      <c r="LUW1" s="100"/>
      <c r="LUX1" s="100"/>
      <c r="LUY1" s="100"/>
      <c r="LUZ1" s="100"/>
      <c r="LVA1" s="100"/>
      <c r="LVB1" s="100"/>
      <c r="LVC1" s="100"/>
      <c r="LVD1" s="100"/>
      <c r="LVE1" s="100"/>
      <c r="LVF1" s="100"/>
      <c r="LVG1" s="100"/>
      <c r="LVH1" s="100"/>
      <c r="LVI1" s="100"/>
      <c r="LVJ1" s="100"/>
      <c r="LVK1" s="100"/>
      <c r="LVL1" s="100"/>
      <c r="LVM1" s="100"/>
      <c r="LVN1" s="100"/>
      <c r="LVO1" s="100"/>
      <c r="LVP1" s="100"/>
      <c r="LVQ1" s="100"/>
      <c r="LVR1" s="100"/>
      <c r="LVS1" s="100"/>
      <c r="LVT1" s="100"/>
      <c r="LVU1" s="100"/>
      <c r="LVV1" s="100"/>
      <c r="LVW1" s="100"/>
      <c r="LVX1" s="100"/>
      <c r="LVY1" s="100"/>
      <c r="LVZ1" s="100"/>
      <c r="LWA1" s="100"/>
      <c r="LWB1" s="100"/>
      <c r="LWC1" s="100"/>
      <c r="LWD1" s="100"/>
      <c r="LWE1" s="100"/>
      <c r="LWF1" s="100"/>
      <c r="LWG1" s="100"/>
      <c r="LWH1" s="100"/>
      <c r="LWI1" s="100"/>
      <c r="LWJ1" s="100"/>
      <c r="LWK1" s="100"/>
      <c r="LWL1" s="100"/>
      <c r="LWM1" s="100"/>
      <c r="LWN1" s="100"/>
      <c r="LWO1" s="100"/>
      <c r="LWP1" s="100"/>
      <c r="LWQ1" s="100"/>
      <c r="LWR1" s="100"/>
      <c r="LWS1" s="100"/>
      <c r="LWT1" s="100"/>
      <c r="LWU1" s="100"/>
      <c r="LWV1" s="100"/>
      <c r="LWW1" s="100"/>
      <c r="LWX1" s="100"/>
      <c r="LWY1" s="100"/>
      <c r="LWZ1" s="100"/>
      <c r="LXA1" s="100"/>
      <c r="LXB1" s="100"/>
      <c r="LXC1" s="100"/>
      <c r="LXD1" s="100"/>
      <c r="LXE1" s="100"/>
      <c r="LXF1" s="100"/>
      <c r="LXG1" s="100"/>
      <c r="LXH1" s="100"/>
      <c r="LXI1" s="100"/>
      <c r="LXJ1" s="100"/>
      <c r="LXK1" s="100"/>
      <c r="LXL1" s="100"/>
      <c r="LXM1" s="100"/>
      <c r="LXN1" s="100"/>
      <c r="LXO1" s="100"/>
      <c r="LXP1" s="100"/>
      <c r="LXQ1" s="100"/>
      <c r="LXR1" s="100"/>
      <c r="LXS1" s="100"/>
      <c r="LXT1" s="100"/>
      <c r="LXU1" s="100"/>
      <c r="LXV1" s="100"/>
      <c r="LXW1" s="100"/>
      <c r="LXX1" s="100"/>
      <c r="LXY1" s="100"/>
      <c r="LXZ1" s="100"/>
      <c r="LYA1" s="100"/>
      <c r="LYB1" s="100"/>
      <c r="LYC1" s="100"/>
      <c r="LYD1" s="100"/>
      <c r="LYE1" s="100"/>
      <c r="LYF1" s="100"/>
      <c r="LYG1" s="100"/>
      <c r="LYH1" s="100"/>
      <c r="LYI1" s="100"/>
      <c r="LYJ1" s="100"/>
      <c r="LYK1" s="100"/>
      <c r="LYL1" s="100"/>
      <c r="LYM1" s="100"/>
      <c r="LYN1" s="100"/>
      <c r="LYO1" s="100"/>
      <c r="LYP1" s="100"/>
      <c r="LYQ1" s="100"/>
      <c r="LYR1" s="100"/>
      <c r="LYS1" s="100"/>
      <c r="LYT1" s="100"/>
      <c r="LYU1" s="100"/>
      <c r="LYV1" s="100"/>
      <c r="LYW1" s="100"/>
      <c r="LYX1" s="100"/>
      <c r="LYY1" s="100"/>
      <c r="LYZ1" s="100"/>
      <c r="LZA1" s="100"/>
      <c r="LZB1" s="100"/>
      <c r="LZC1" s="100"/>
      <c r="LZD1" s="100"/>
      <c r="LZE1" s="100"/>
      <c r="LZF1" s="100"/>
      <c r="LZG1" s="100"/>
      <c r="LZH1" s="100"/>
      <c r="LZI1" s="100"/>
      <c r="LZJ1" s="100"/>
      <c r="LZK1" s="100"/>
      <c r="LZL1" s="100"/>
      <c r="LZM1" s="100"/>
      <c r="LZN1" s="100"/>
      <c r="LZO1" s="100"/>
      <c r="LZP1" s="100"/>
      <c r="LZQ1" s="100"/>
      <c r="LZR1" s="100"/>
      <c r="LZS1" s="100"/>
      <c r="LZT1" s="100"/>
      <c r="LZU1" s="100"/>
      <c r="LZV1" s="100"/>
      <c r="LZW1" s="100"/>
      <c r="LZX1" s="100"/>
      <c r="LZY1" s="100"/>
      <c r="LZZ1" s="100"/>
      <c r="MAA1" s="100"/>
      <c r="MAB1" s="100"/>
      <c r="MAC1" s="100"/>
      <c r="MAD1" s="100"/>
      <c r="MAE1" s="100"/>
      <c r="MAF1" s="100"/>
      <c r="MAG1" s="100"/>
      <c r="MAH1" s="100"/>
      <c r="MAI1" s="100"/>
      <c r="MAJ1" s="100"/>
      <c r="MAK1" s="100"/>
      <c r="MAL1" s="100"/>
      <c r="MAM1" s="100"/>
      <c r="MAN1" s="100"/>
      <c r="MAO1" s="100"/>
      <c r="MAP1" s="100"/>
      <c r="MAQ1" s="100"/>
      <c r="MAR1" s="100"/>
      <c r="MAS1" s="100"/>
      <c r="MAT1" s="100"/>
      <c r="MAU1" s="100"/>
      <c r="MAV1" s="100"/>
      <c r="MAW1" s="100"/>
      <c r="MAX1" s="100"/>
      <c r="MAY1" s="100"/>
      <c r="MAZ1" s="100"/>
      <c r="MBA1" s="100"/>
      <c r="MBB1" s="100"/>
      <c r="MBC1" s="100"/>
      <c r="MBD1" s="100"/>
      <c r="MBE1" s="100"/>
      <c r="MBF1" s="100"/>
      <c r="MBG1" s="100"/>
      <c r="MBH1" s="100"/>
      <c r="MBI1" s="100"/>
      <c r="MBJ1" s="100"/>
      <c r="MBK1" s="100"/>
      <c r="MBL1" s="100"/>
      <c r="MBM1" s="100"/>
      <c r="MBN1" s="100"/>
      <c r="MBO1" s="100"/>
      <c r="MBP1" s="100"/>
      <c r="MBQ1" s="100"/>
      <c r="MBR1" s="100"/>
      <c r="MBS1" s="100"/>
      <c r="MBT1" s="100"/>
      <c r="MBU1" s="100"/>
      <c r="MBV1" s="100"/>
      <c r="MBW1" s="100"/>
      <c r="MBX1" s="100"/>
      <c r="MBY1" s="100"/>
      <c r="MBZ1" s="100"/>
      <c r="MCA1" s="100"/>
      <c r="MCB1" s="100"/>
      <c r="MCC1" s="100"/>
      <c r="MCD1" s="100"/>
      <c r="MCE1" s="100"/>
      <c r="MCF1" s="100"/>
      <c r="MCG1" s="100"/>
      <c r="MCH1" s="100"/>
      <c r="MCI1" s="100"/>
      <c r="MCJ1" s="100"/>
      <c r="MCK1" s="100"/>
      <c r="MCL1" s="100"/>
      <c r="MCM1" s="100"/>
      <c r="MCN1" s="100"/>
      <c r="MCO1" s="100"/>
      <c r="MCP1" s="100"/>
      <c r="MCQ1" s="100"/>
      <c r="MCR1" s="100"/>
      <c r="MCS1" s="100"/>
      <c r="MCT1" s="100"/>
      <c r="MCU1" s="100"/>
      <c r="MCV1" s="100"/>
      <c r="MCW1" s="100"/>
      <c r="MCX1" s="100"/>
      <c r="MCY1" s="100"/>
      <c r="MCZ1" s="100"/>
      <c r="MDA1" s="100"/>
      <c r="MDB1" s="100"/>
      <c r="MDC1" s="100"/>
      <c r="MDD1" s="100"/>
      <c r="MDE1" s="100"/>
      <c r="MDF1" s="100"/>
      <c r="MDG1" s="100"/>
      <c r="MDH1" s="100"/>
      <c r="MDI1" s="100"/>
      <c r="MDJ1" s="100"/>
      <c r="MDK1" s="100"/>
      <c r="MDL1" s="100"/>
      <c r="MDM1" s="100"/>
      <c r="MDN1" s="100"/>
      <c r="MDO1" s="100"/>
      <c r="MDP1" s="100"/>
      <c r="MDQ1" s="100"/>
      <c r="MDR1" s="100"/>
      <c r="MDS1" s="100"/>
      <c r="MDT1" s="100"/>
      <c r="MDU1" s="100"/>
      <c r="MDV1" s="100"/>
      <c r="MDW1" s="100"/>
      <c r="MDX1" s="100"/>
      <c r="MDY1" s="100"/>
      <c r="MDZ1" s="100"/>
      <c r="MEA1" s="100"/>
      <c r="MEB1" s="100"/>
      <c r="MEC1" s="100"/>
      <c r="MED1" s="100"/>
      <c r="MEE1" s="100"/>
      <c r="MEF1" s="100"/>
      <c r="MEG1" s="100"/>
      <c r="MEH1" s="100"/>
      <c r="MEI1" s="100"/>
      <c r="MEJ1" s="100"/>
      <c r="MEK1" s="100"/>
      <c r="MEL1" s="100"/>
      <c r="MEM1" s="100"/>
      <c r="MEN1" s="100"/>
      <c r="MEO1" s="100"/>
      <c r="MEP1" s="100"/>
      <c r="MEQ1" s="100"/>
      <c r="MER1" s="100"/>
      <c r="MES1" s="100"/>
      <c r="MET1" s="100"/>
      <c r="MEU1" s="100"/>
      <c r="MEV1" s="100"/>
      <c r="MEW1" s="100"/>
      <c r="MEX1" s="100"/>
      <c r="MEY1" s="100"/>
      <c r="MEZ1" s="100"/>
      <c r="MFA1" s="100"/>
      <c r="MFB1" s="100"/>
      <c r="MFC1" s="100"/>
      <c r="MFD1" s="100"/>
      <c r="MFE1" s="100"/>
      <c r="MFF1" s="100"/>
      <c r="MFG1" s="100"/>
      <c r="MFH1" s="100"/>
      <c r="MFI1" s="100"/>
      <c r="MFJ1" s="100"/>
      <c r="MFK1" s="100"/>
      <c r="MFL1" s="100"/>
      <c r="MFM1" s="100"/>
      <c r="MFN1" s="100"/>
      <c r="MFO1" s="100"/>
      <c r="MFP1" s="100"/>
      <c r="MFQ1" s="100"/>
      <c r="MFR1" s="100"/>
      <c r="MFS1" s="100"/>
      <c r="MFT1" s="100"/>
      <c r="MFU1" s="100"/>
      <c r="MFV1" s="100"/>
      <c r="MFW1" s="100"/>
      <c r="MFX1" s="100"/>
      <c r="MFY1" s="100"/>
      <c r="MFZ1" s="100"/>
      <c r="MGA1" s="100"/>
      <c r="MGB1" s="100"/>
      <c r="MGC1" s="100"/>
      <c r="MGD1" s="100"/>
      <c r="MGE1" s="100"/>
      <c r="MGF1" s="100"/>
      <c r="MGG1" s="100"/>
      <c r="MGH1" s="100"/>
      <c r="MGI1" s="100"/>
      <c r="MGJ1" s="100"/>
      <c r="MGK1" s="100"/>
      <c r="MGL1" s="100"/>
      <c r="MGM1" s="100"/>
      <c r="MGN1" s="100"/>
      <c r="MGO1" s="100"/>
      <c r="MGP1" s="100"/>
      <c r="MGQ1" s="100"/>
      <c r="MGR1" s="100"/>
      <c r="MGS1" s="100"/>
      <c r="MGT1" s="100"/>
      <c r="MGU1" s="100"/>
      <c r="MGV1" s="100"/>
      <c r="MGW1" s="100"/>
      <c r="MGX1" s="100"/>
      <c r="MGY1" s="100"/>
      <c r="MGZ1" s="100"/>
      <c r="MHA1" s="100"/>
      <c r="MHB1" s="100"/>
      <c r="MHC1" s="100"/>
      <c r="MHD1" s="100"/>
      <c r="MHE1" s="100"/>
      <c r="MHF1" s="100"/>
      <c r="MHG1" s="100"/>
      <c r="MHH1" s="100"/>
      <c r="MHI1" s="100"/>
      <c r="MHJ1" s="100"/>
      <c r="MHK1" s="100"/>
      <c r="MHL1" s="100"/>
      <c r="MHM1" s="100"/>
      <c r="MHN1" s="100"/>
      <c r="MHO1" s="100"/>
      <c r="MHP1" s="100"/>
      <c r="MHQ1" s="100"/>
      <c r="MHR1" s="100"/>
      <c r="MHS1" s="100"/>
      <c r="MHT1" s="100"/>
      <c r="MHU1" s="100"/>
      <c r="MHV1" s="100"/>
      <c r="MHW1" s="100"/>
      <c r="MHX1" s="100"/>
      <c r="MHY1" s="100"/>
      <c r="MHZ1" s="100"/>
      <c r="MIA1" s="100"/>
      <c r="MIB1" s="100"/>
      <c r="MIC1" s="100"/>
      <c r="MID1" s="100"/>
      <c r="MIE1" s="100"/>
      <c r="MIF1" s="100"/>
      <c r="MIG1" s="100"/>
      <c r="MIH1" s="100"/>
      <c r="MII1" s="100"/>
      <c r="MIJ1" s="100"/>
      <c r="MIK1" s="100"/>
      <c r="MIL1" s="100"/>
      <c r="MIM1" s="100"/>
      <c r="MIN1" s="100"/>
      <c r="MIO1" s="100"/>
      <c r="MIP1" s="100"/>
      <c r="MIQ1" s="100"/>
      <c r="MIR1" s="100"/>
      <c r="MIS1" s="100"/>
      <c r="MIT1" s="100"/>
      <c r="MIU1" s="100"/>
      <c r="MIV1" s="100"/>
      <c r="MIW1" s="100"/>
      <c r="MIX1" s="100"/>
      <c r="MIY1" s="100"/>
      <c r="MIZ1" s="100"/>
      <c r="MJA1" s="100"/>
      <c r="MJB1" s="100"/>
      <c r="MJC1" s="100"/>
      <c r="MJD1" s="100"/>
      <c r="MJE1" s="100"/>
      <c r="MJF1" s="100"/>
      <c r="MJG1" s="100"/>
      <c r="MJH1" s="100"/>
      <c r="MJI1" s="100"/>
      <c r="MJJ1" s="100"/>
      <c r="MJK1" s="100"/>
      <c r="MJL1" s="100"/>
      <c r="MJM1" s="100"/>
      <c r="MJN1" s="100"/>
      <c r="MJO1" s="100"/>
      <c r="MJP1" s="100"/>
      <c r="MJQ1" s="100"/>
      <c r="MJR1" s="100"/>
      <c r="MJS1" s="100"/>
      <c r="MJT1" s="100"/>
      <c r="MJU1" s="100"/>
      <c r="MJV1" s="100"/>
      <c r="MJW1" s="100"/>
      <c r="MJX1" s="100"/>
      <c r="MJY1" s="100"/>
      <c r="MJZ1" s="100"/>
      <c r="MKA1" s="100"/>
      <c r="MKB1" s="100"/>
      <c r="MKC1" s="100"/>
      <c r="MKD1" s="100"/>
      <c r="MKE1" s="100"/>
      <c r="MKF1" s="100"/>
      <c r="MKG1" s="100"/>
      <c r="MKH1" s="100"/>
      <c r="MKI1" s="100"/>
      <c r="MKJ1" s="100"/>
      <c r="MKK1" s="100"/>
      <c r="MKL1" s="100"/>
      <c r="MKM1" s="100"/>
      <c r="MKN1" s="100"/>
      <c r="MKO1" s="100"/>
      <c r="MKP1" s="100"/>
      <c r="MKQ1" s="100"/>
      <c r="MKR1" s="100"/>
      <c r="MKS1" s="100"/>
      <c r="MKT1" s="100"/>
      <c r="MKU1" s="100"/>
      <c r="MKV1" s="100"/>
      <c r="MKW1" s="100"/>
      <c r="MKX1" s="100"/>
      <c r="MKY1" s="100"/>
      <c r="MKZ1" s="100"/>
      <c r="MLA1" s="100"/>
      <c r="MLB1" s="100"/>
      <c r="MLC1" s="100"/>
      <c r="MLD1" s="100"/>
      <c r="MLE1" s="100"/>
      <c r="MLF1" s="100"/>
      <c r="MLG1" s="100"/>
      <c r="MLH1" s="100"/>
      <c r="MLI1" s="100"/>
      <c r="MLJ1" s="100"/>
      <c r="MLK1" s="100"/>
      <c r="MLL1" s="100"/>
      <c r="MLM1" s="100"/>
      <c r="MLN1" s="100"/>
      <c r="MLO1" s="100"/>
      <c r="MLP1" s="100"/>
      <c r="MLQ1" s="100"/>
      <c r="MLR1" s="100"/>
      <c r="MLS1" s="100"/>
      <c r="MLT1" s="100"/>
      <c r="MLU1" s="100"/>
      <c r="MLV1" s="100"/>
      <c r="MLW1" s="100"/>
      <c r="MLX1" s="100"/>
      <c r="MLY1" s="100"/>
      <c r="MLZ1" s="100"/>
      <c r="MMA1" s="100"/>
      <c r="MMB1" s="100"/>
      <c r="MMC1" s="100"/>
      <c r="MMD1" s="100"/>
      <c r="MME1" s="100"/>
      <c r="MMF1" s="100"/>
      <c r="MMG1" s="100"/>
      <c r="MMH1" s="100"/>
      <c r="MMI1" s="100"/>
      <c r="MMJ1" s="100"/>
      <c r="MMK1" s="100"/>
      <c r="MML1" s="100"/>
      <c r="MMM1" s="100"/>
      <c r="MMN1" s="100"/>
      <c r="MMO1" s="100"/>
      <c r="MMP1" s="100"/>
      <c r="MMQ1" s="100"/>
      <c r="MMR1" s="100"/>
      <c r="MMS1" s="100"/>
      <c r="MMT1" s="100"/>
      <c r="MMU1" s="100"/>
      <c r="MMV1" s="100"/>
      <c r="MMW1" s="100"/>
      <c r="MMX1" s="100"/>
      <c r="MMY1" s="100"/>
      <c r="MMZ1" s="100"/>
      <c r="MNA1" s="100"/>
      <c r="MNB1" s="100"/>
      <c r="MNC1" s="100"/>
      <c r="MND1" s="100"/>
      <c r="MNE1" s="100"/>
      <c r="MNF1" s="100"/>
      <c r="MNG1" s="100"/>
      <c r="MNH1" s="100"/>
      <c r="MNI1" s="100"/>
      <c r="MNJ1" s="100"/>
      <c r="MNK1" s="100"/>
      <c r="MNL1" s="100"/>
      <c r="MNM1" s="100"/>
      <c r="MNN1" s="100"/>
      <c r="MNO1" s="100"/>
      <c r="MNP1" s="100"/>
      <c r="MNQ1" s="100"/>
      <c r="MNR1" s="100"/>
      <c r="MNS1" s="100"/>
      <c r="MNT1" s="100"/>
      <c r="MNU1" s="100"/>
      <c r="MNV1" s="100"/>
      <c r="MNW1" s="100"/>
      <c r="MNX1" s="100"/>
      <c r="MNY1" s="100"/>
      <c r="MNZ1" s="100"/>
      <c r="MOA1" s="100"/>
      <c r="MOB1" s="100"/>
      <c r="MOC1" s="100"/>
      <c r="MOD1" s="100"/>
      <c r="MOE1" s="100"/>
      <c r="MOF1" s="100"/>
      <c r="MOG1" s="100"/>
      <c r="MOH1" s="100"/>
      <c r="MOI1" s="100"/>
      <c r="MOJ1" s="100"/>
      <c r="MOK1" s="100"/>
      <c r="MOL1" s="100"/>
      <c r="MOM1" s="100"/>
      <c r="MON1" s="100"/>
      <c r="MOO1" s="100"/>
      <c r="MOP1" s="100"/>
      <c r="MOQ1" s="100"/>
      <c r="MOR1" s="100"/>
      <c r="MOS1" s="100"/>
      <c r="MOT1" s="100"/>
      <c r="MOU1" s="100"/>
      <c r="MOV1" s="100"/>
      <c r="MOW1" s="100"/>
      <c r="MOX1" s="100"/>
      <c r="MOY1" s="100"/>
      <c r="MOZ1" s="100"/>
      <c r="MPA1" s="100"/>
      <c r="MPB1" s="100"/>
      <c r="MPC1" s="100"/>
      <c r="MPD1" s="100"/>
      <c r="MPE1" s="100"/>
      <c r="MPF1" s="100"/>
      <c r="MPG1" s="100"/>
      <c r="MPH1" s="100"/>
      <c r="MPI1" s="100"/>
      <c r="MPJ1" s="100"/>
      <c r="MPK1" s="100"/>
      <c r="MPL1" s="100"/>
      <c r="MPM1" s="100"/>
      <c r="MPN1" s="100"/>
      <c r="MPO1" s="100"/>
      <c r="MPP1" s="100"/>
      <c r="MPQ1" s="100"/>
      <c r="MPR1" s="100"/>
      <c r="MPS1" s="100"/>
      <c r="MPT1" s="100"/>
      <c r="MPU1" s="100"/>
      <c r="MPV1" s="100"/>
      <c r="MPW1" s="100"/>
      <c r="MPX1" s="100"/>
      <c r="MPY1" s="100"/>
      <c r="MPZ1" s="100"/>
      <c r="MQA1" s="100"/>
      <c r="MQB1" s="100"/>
      <c r="MQC1" s="100"/>
      <c r="MQD1" s="100"/>
      <c r="MQE1" s="100"/>
      <c r="MQF1" s="100"/>
      <c r="MQG1" s="100"/>
      <c r="MQH1" s="100"/>
      <c r="MQI1" s="100"/>
      <c r="MQJ1" s="100"/>
      <c r="MQK1" s="100"/>
      <c r="MQL1" s="100"/>
      <c r="MQM1" s="100"/>
      <c r="MQN1" s="100"/>
      <c r="MQO1" s="100"/>
      <c r="MQP1" s="100"/>
      <c r="MQQ1" s="100"/>
      <c r="MQR1" s="100"/>
      <c r="MQS1" s="100"/>
      <c r="MQT1" s="100"/>
      <c r="MQU1" s="100"/>
      <c r="MQV1" s="100"/>
      <c r="MQW1" s="100"/>
      <c r="MQX1" s="100"/>
      <c r="MQY1" s="100"/>
      <c r="MQZ1" s="100"/>
      <c r="MRA1" s="100"/>
      <c r="MRB1" s="100"/>
      <c r="MRC1" s="100"/>
      <c r="MRD1" s="100"/>
      <c r="MRE1" s="100"/>
      <c r="MRF1" s="100"/>
      <c r="MRG1" s="100"/>
      <c r="MRH1" s="100"/>
      <c r="MRI1" s="100"/>
      <c r="MRJ1" s="100"/>
      <c r="MRK1" s="100"/>
      <c r="MRL1" s="100"/>
      <c r="MRM1" s="100"/>
      <c r="MRN1" s="100"/>
      <c r="MRO1" s="100"/>
      <c r="MRP1" s="100"/>
      <c r="MRQ1" s="100"/>
      <c r="MRR1" s="100"/>
      <c r="MRS1" s="100"/>
      <c r="MRT1" s="100"/>
      <c r="MRU1" s="100"/>
      <c r="MRV1" s="100"/>
      <c r="MRW1" s="100"/>
      <c r="MRX1" s="100"/>
      <c r="MRY1" s="100"/>
      <c r="MRZ1" s="100"/>
      <c r="MSA1" s="100"/>
      <c r="MSB1" s="100"/>
      <c r="MSC1" s="100"/>
      <c r="MSD1" s="100"/>
      <c r="MSE1" s="100"/>
      <c r="MSF1" s="100"/>
      <c r="MSG1" s="100"/>
      <c r="MSH1" s="100"/>
      <c r="MSI1" s="100"/>
      <c r="MSJ1" s="100"/>
      <c r="MSK1" s="100"/>
      <c r="MSL1" s="100"/>
      <c r="MSM1" s="100"/>
      <c r="MSN1" s="100"/>
      <c r="MSO1" s="100"/>
      <c r="MSP1" s="100"/>
      <c r="MSQ1" s="100"/>
      <c r="MSR1" s="100"/>
      <c r="MSS1" s="100"/>
      <c r="MST1" s="100"/>
      <c r="MSU1" s="100"/>
      <c r="MSV1" s="100"/>
      <c r="MSW1" s="100"/>
      <c r="MSX1" s="100"/>
      <c r="MSY1" s="100"/>
      <c r="MSZ1" s="100"/>
      <c r="MTA1" s="100"/>
      <c r="MTB1" s="100"/>
      <c r="MTC1" s="100"/>
      <c r="MTD1" s="100"/>
      <c r="MTE1" s="100"/>
      <c r="MTF1" s="100"/>
      <c r="MTG1" s="100"/>
      <c r="MTH1" s="100"/>
      <c r="MTI1" s="100"/>
      <c r="MTJ1" s="100"/>
      <c r="MTK1" s="100"/>
      <c r="MTL1" s="100"/>
      <c r="MTM1" s="100"/>
      <c r="MTN1" s="100"/>
      <c r="MTO1" s="100"/>
      <c r="MTP1" s="100"/>
      <c r="MTQ1" s="100"/>
      <c r="MTR1" s="100"/>
      <c r="MTS1" s="100"/>
      <c r="MTT1" s="100"/>
      <c r="MTU1" s="100"/>
      <c r="MTV1" s="100"/>
      <c r="MTW1" s="100"/>
      <c r="MTX1" s="100"/>
      <c r="MTY1" s="100"/>
      <c r="MTZ1" s="100"/>
      <c r="MUA1" s="100"/>
      <c r="MUB1" s="100"/>
      <c r="MUC1" s="100"/>
      <c r="MUD1" s="100"/>
      <c r="MUE1" s="100"/>
      <c r="MUF1" s="100"/>
      <c r="MUG1" s="100"/>
      <c r="MUH1" s="100"/>
      <c r="MUI1" s="100"/>
      <c r="MUJ1" s="100"/>
      <c r="MUK1" s="100"/>
      <c r="MUL1" s="100"/>
      <c r="MUM1" s="100"/>
      <c r="MUN1" s="100"/>
      <c r="MUO1" s="100"/>
      <c r="MUP1" s="100"/>
      <c r="MUQ1" s="100"/>
      <c r="MUR1" s="100"/>
      <c r="MUS1" s="100"/>
      <c r="MUT1" s="100"/>
      <c r="MUU1" s="100"/>
      <c r="MUV1" s="100"/>
      <c r="MUW1" s="100"/>
      <c r="MUX1" s="100"/>
      <c r="MUY1" s="100"/>
      <c r="MUZ1" s="100"/>
      <c r="MVA1" s="100"/>
      <c r="MVB1" s="100"/>
      <c r="MVC1" s="100"/>
      <c r="MVD1" s="100"/>
      <c r="MVE1" s="100"/>
      <c r="MVF1" s="100"/>
      <c r="MVG1" s="100"/>
      <c r="MVH1" s="100"/>
      <c r="MVI1" s="100"/>
      <c r="MVJ1" s="100"/>
      <c r="MVK1" s="100"/>
      <c r="MVL1" s="100"/>
      <c r="MVM1" s="100"/>
      <c r="MVN1" s="100"/>
      <c r="MVO1" s="100"/>
      <c r="MVP1" s="100"/>
      <c r="MVQ1" s="100"/>
      <c r="MVR1" s="100"/>
      <c r="MVS1" s="100"/>
      <c r="MVT1" s="100"/>
      <c r="MVU1" s="100"/>
      <c r="MVV1" s="100"/>
      <c r="MVW1" s="100"/>
      <c r="MVX1" s="100"/>
      <c r="MVY1" s="100"/>
      <c r="MVZ1" s="100"/>
      <c r="MWA1" s="100"/>
      <c r="MWB1" s="100"/>
      <c r="MWC1" s="100"/>
      <c r="MWD1" s="100"/>
      <c r="MWE1" s="100"/>
      <c r="MWF1" s="100"/>
      <c r="MWG1" s="100"/>
      <c r="MWH1" s="100"/>
      <c r="MWI1" s="100"/>
      <c r="MWJ1" s="100"/>
      <c r="MWK1" s="100"/>
      <c r="MWL1" s="100"/>
      <c r="MWM1" s="100"/>
      <c r="MWN1" s="100"/>
      <c r="MWO1" s="100"/>
      <c r="MWP1" s="100"/>
      <c r="MWQ1" s="100"/>
      <c r="MWR1" s="100"/>
      <c r="MWS1" s="100"/>
      <c r="MWT1" s="100"/>
      <c r="MWU1" s="100"/>
      <c r="MWV1" s="100"/>
      <c r="MWW1" s="100"/>
      <c r="MWX1" s="100"/>
      <c r="MWY1" s="100"/>
      <c r="MWZ1" s="100"/>
      <c r="MXA1" s="100"/>
      <c r="MXB1" s="100"/>
      <c r="MXC1" s="100"/>
      <c r="MXD1" s="100"/>
      <c r="MXE1" s="100"/>
      <c r="MXF1" s="100"/>
      <c r="MXG1" s="100"/>
      <c r="MXH1" s="100"/>
      <c r="MXI1" s="100"/>
      <c r="MXJ1" s="100"/>
      <c r="MXK1" s="100"/>
      <c r="MXL1" s="100"/>
      <c r="MXM1" s="100"/>
      <c r="MXN1" s="100"/>
      <c r="MXO1" s="100"/>
      <c r="MXP1" s="100"/>
      <c r="MXQ1" s="100"/>
      <c r="MXR1" s="100"/>
      <c r="MXS1" s="100"/>
      <c r="MXT1" s="100"/>
      <c r="MXU1" s="100"/>
      <c r="MXV1" s="100"/>
      <c r="MXW1" s="100"/>
      <c r="MXX1" s="100"/>
      <c r="MXY1" s="100"/>
      <c r="MXZ1" s="100"/>
      <c r="MYA1" s="100"/>
      <c r="MYB1" s="100"/>
      <c r="MYC1" s="100"/>
      <c r="MYD1" s="100"/>
      <c r="MYE1" s="100"/>
      <c r="MYF1" s="100"/>
      <c r="MYG1" s="100"/>
      <c r="MYH1" s="100"/>
      <c r="MYI1" s="100"/>
      <c r="MYJ1" s="100"/>
      <c r="MYK1" s="100"/>
      <c r="MYL1" s="100"/>
      <c r="MYM1" s="100"/>
      <c r="MYN1" s="100"/>
      <c r="MYO1" s="100"/>
      <c r="MYP1" s="100"/>
      <c r="MYQ1" s="100"/>
      <c r="MYR1" s="100"/>
      <c r="MYS1" s="100"/>
      <c r="MYT1" s="100"/>
      <c r="MYU1" s="100"/>
      <c r="MYV1" s="100"/>
      <c r="MYW1" s="100"/>
      <c r="MYX1" s="100"/>
      <c r="MYY1" s="100"/>
      <c r="MYZ1" s="100"/>
      <c r="MZA1" s="100"/>
      <c r="MZB1" s="100"/>
      <c r="MZC1" s="100"/>
      <c r="MZD1" s="100"/>
      <c r="MZE1" s="100"/>
      <c r="MZF1" s="100"/>
      <c r="MZG1" s="100"/>
      <c r="MZH1" s="100"/>
      <c r="MZI1" s="100"/>
      <c r="MZJ1" s="100"/>
      <c r="MZK1" s="100"/>
      <c r="MZL1" s="100"/>
      <c r="MZM1" s="100"/>
      <c r="MZN1" s="100"/>
      <c r="MZO1" s="100"/>
      <c r="MZP1" s="100"/>
      <c r="MZQ1" s="100"/>
      <c r="MZR1" s="100"/>
      <c r="MZS1" s="100"/>
      <c r="MZT1" s="100"/>
      <c r="MZU1" s="100"/>
      <c r="MZV1" s="100"/>
      <c r="MZW1" s="100"/>
      <c r="MZX1" s="100"/>
      <c r="MZY1" s="100"/>
      <c r="MZZ1" s="100"/>
      <c r="NAA1" s="100"/>
      <c r="NAB1" s="100"/>
      <c r="NAC1" s="100"/>
      <c r="NAD1" s="100"/>
      <c r="NAE1" s="100"/>
      <c r="NAF1" s="100"/>
      <c r="NAG1" s="100"/>
      <c r="NAH1" s="100"/>
      <c r="NAI1" s="100"/>
      <c r="NAJ1" s="100"/>
      <c r="NAK1" s="100"/>
      <c r="NAL1" s="100"/>
      <c r="NAM1" s="100"/>
      <c r="NAN1" s="100"/>
      <c r="NAO1" s="100"/>
      <c r="NAP1" s="100"/>
      <c r="NAQ1" s="100"/>
      <c r="NAR1" s="100"/>
      <c r="NAS1" s="100"/>
      <c r="NAT1" s="100"/>
      <c r="NAU1" s="100"/>
      <c r="NAV1" s="100"/>
      <c r="NAW1" s="100"/>
      <c r="NAX1" s="100"/>
      <c r="NAY1" s="100"/>
      <c r="NAZ1" s="100"/>
      <c r="NBA1" s="100"/>
      <c r="NBB1" s="100"/>
      <c r="NBC1" s="100"/>
      <c r="NBD1" s="100"/>
      <c r="NBE1" s="100"/>
      <c r="NBF1" s="100"/>
      <c r="NBG1" s="100"/>
      <c r="NBH1" s="100"/>
      <c r="NBI1" s="100"/>
      <c r="NBJ1" s="100"/>
      <c r="NBK1" s="100"/>
      <c r="NBL1" s="100"/>
      <c r="NBM1" s="100"/>
      <c r="NBN1" s="100"/>
      <c r="NBO1" s="100"/>
      <c r="NBP1" s="100"/>
      <c r="NBQ1" s="100"/>
      <c r="NBR1" s="100"/>
      <c r="NBS1" s="100"/>
      <c r="NBT1" s="100"/>
      <c r="NBU1" s="100"/>
      <c r="NBV1" s="100"/>
      <c r="NBW1" s="100"/>
      <c r="NBX1" s="100"/>
      <c r="NBY1" s="100"/>
      <c r="NBZ1" s="100"/>
      <c r="NCA1" s="100"/>
      <c r="NCB1" s="100"/>
      <c r="NCC1" s="100"/>
      <c r="NCD1" s="100"/>
      <c r="NCE1" s="100"/>
      <c r="NCF1" s="100"/>
      <c r="NCG1" s="100"/>
      <c r="NCH1" s="100"/>
      <c r="NCI1" s="100"/>
      <c r="NCJ1" s="100"/>
      <c r="NCK1" s="100"/>
      <c r="NCL1" s="100"/>
      <c r="NCM1" s="100"/>
      <c r="NCN1" s="100"/>
      <c r="NCO1" s="100"/>
      <c r="NCP1" s="100"/>
      <c r="NCQ1" s="100"/>
      <c r="NCR1" s="100"/>
      <c r="NCS1" s="100"/>
      <c r="NCT1" s="100"/>
      <c r="NCU1" s="100"/>
      <c r="NCV1" s="100"/>
      <c r="NCW1" s="100"/>
      <c r="NCX1" s="100"/>
      <c r="NCY1" s="100"/>
      <c r="NCZ1" s="100"/>
      <c r="NDA1" s="100"/>
      <c r="NDB1" s="100"/>
      <c r="NDC1" s="100"/>
      <c r="NDD1" s="100"/>
      <c r="NDE1" s="100"/>
      <c r="NDF1" s="100"/>
      <c r="NDG1" s="100"/>
      <c r="NDH1" s="100"/>
      <c r="NDI1" s="100"/>
      <c r="NDJ1" s="100"/>
      <c r="NDK1" s="100"/>
      <c r="NDL1" s="100"/>
      <c r="NDM1" s="100"/>
      <c r="NDN1" s="100"/>
      <c r="NDO1" s="100"/>
      <c r="NDP1" s="100"/>
      <c r="NDQ1" s="100"/>
      <c r="NDR1" s="100"/>
      <c r="NDS1" s="100"/>
      <c r="NDT1" s="100"/>
      <c r="NDU1" s="100"/>
      <c r="NDV1" s="100"/>
      <c r="NDW1" s="100"/>
      <c r="NDX1" s="100"/>
      <c r="NDY1" s="100"/>
      <c r="NDZ1" s="100"/>
      <c r="NEA1" s="100"/>
      <c r="NEB1" s="100"/>
      <c r="NEC1" s="100"/>
      <c r="NED1" s="100"/>
      <c r="NEE1" s="100"/>
      <c r="NEF1" s="100"/>
      <c r="NEG1" s="100"/>
      <c r="NEH1" s="100"/>
      <c r="NEI1" s="100"/>
      <c r="NEJ1" s="100"/>
      <c r="NEK1" s="100"/>
      <c r="NEL1" s="100"/>
      <c r="NEM1" s="100"/>
      <c r="NEN1" s="100"/>
      <c r="NEO1" s="100"/>
      <c r="NEP1" s="100"/>
      <c r="NEQ1" s="100"/>
      <c r="NER1" s="100"/>
      <c r="NES1" s="100"/>
      <c r="NET1" s="100"/>
      <c r="NEU1" s="100"/>
      <c r="NEV1" s="100"/>
      <c r="NEW1" s="100"/>
      <c r="NEX1" s="100"/>
      <c r="NEY1" s="100"/>
      <c r="NEZ1" s="100"/>
      <c r="NFA1" s="100"/>
      <c r="NFB1" s="100"/>
      <c r="NFC1" s="100"/>
      <c r="NFD1" s="100"/>
      <c r="NFE1" s="100"/>
      <c r="NFF1" s="100"/>
      <c r="NFG1" s="100"/>
      <c r="NFH1" s="100"/>
      <c r="NFI1" s="100"/>
      <c r="NFJ1" s="100"/>
      <c r="NFK1" s="100"/>
      <c r="NFL1" s="100"/>
      <c r="NFM1" s="100"/>
      <c r="NFN1" s="100"/>
      <c r="NFO1" s="100"/>
      <c r="NFP1" s="100"/>
      <c r="NFQ1" s="100"/>
      <c r="NFR1" s="100"/>
      <c r="NFS1" s="100"/>
      <c r="NFT1" s="100"/>
      <c r="NFU1" s="100"/>
      <c r="NFV1" s="100"/>
      <c r="NFW1" s="100"/>
      <c r="NFX1" s="100"/>
      <c r="NFY1" s="100"/>
      <c r="NFZ1" s="100"/>
      <c r="NGA1" s="100"/>
      <c r="NGB1" s="100"/>
      <c r="NGC1" s="100"/>
      <c r="NGD1" s="100"/>
      <c r="NGE1" s="100"/>
      <c r="NGF1" s="100"/>
      <c r="NGG1" s="100"/>
      <c r="NGH1" s="100"/>
      <c r="NGI1" s="100"/>
      <c r="NGJ1" s="100"/>
      <c r="NGK1" s="100"/>
      <c r="NGL1" s="100"/>
      <c r="NGM1" s="100"/>
      <c r="NGN1" s="100"/>
      <c r="NGO1" s="100"/>
      <c r="NGP1" s="100"/>
      <c r="NGQ1" s="100"/>
      <c r="NGR1" s="100"/>
      <c r="NGS1" s="100"/>
      <c r="NGT1" s="100"/>
      <c r="NGU1" s="100"/>
      <c r="NGV1" s="100"/>
      <c r="NGW1" s="100"/>
      <c r="NGX1" s="100"/>
      <c r="NGY1" s="100"/>
      <c r="NGZ1" s="100"/>
      <c r="NHA1" s="100"/>
      <c r="NHB1" s="100"/>
      <c r="NHC1" s="100"/>
      <c r="NHD1" s="100"/>
      <c r="NHE1" s="100"/>
      <c r="NHF1" s="100"/>
      <c r="NHG1" s="100"/>
      <c r="NHH1" s="100"/>
      <c r="NHI1" s="100"/>
      <c r="NHJ1" s="100"/>
      <c r="NHK1" s="100"/>
      <c r="NHL1" s="100"/>
      <c r="NHM1" s="100"/>
      <c r="NHN1" s="100"/>
      <c r="NHO1" s="100"/>
      <c r="NHP1" s="100"/>
      <c r="NHQ1" s="100"/>
      <c r="NHR1" s="100"/>
      <c r="NHS1" s="100"/>
      <c r="NHT1" s="100"/>
      <c r="NHU1" s="100"/>
      <c r="NHV1" s="100"/>
      <c r="NHW1" s="100"/>
      <c r="NHX1" s="100"/>
      <c r="NHY1" s="100"/>
      <c r="NHZ1" s="100"/>
      <c r="NIA1" s="100"/>
      <c r="NIB1" s="100"/>
      <c r="NIC1" s="100"/>
      <c r="NID1" s="100"/>
      <c r="NIE1" s="100"/>
      <c r="NIF1" s="100"/>
      <c r="NIG1" s="100"/>
      <c r="NIH1" s="100"/>
      <c r="NII1" s="100"/>
      <c r="NIJ1" s="100"/>
      <c r="NIK1" s="100"/>
      <c r="NIL1" s="100"/>
      <c r="NIM1" s="100"/>
      <c r="NIN1" s="100"/>
      <c r="NIO1" s="100"/>
      <c r="NIP1" s="100"/>
      <c r="NIQ1" s="100"/>
      <c r="NIR1" s="100"/>
      <c r="NIS1" s="100"/>
      <c r="NIT1" s="100"/>
      <c r="NIU1" s="100"/>
      <c r="NIV1" s="100"/>
      <c r="NIW1" s="100"/>
      <c r="NIX1" s="100"/>
      <c r="NIY1" s="100"/>
      <c r="NIZ1" s="100"/>
      <c r="NJA1" s="100"/>
      <c r="NJB1" s="100"/>
      <c r="NJC1" s="100"/>
      <c r="NJD1" s="100"/>
      <c r="NJE1" s="100"/>
      <c r="NJF1" s="100"/>
      <c r="NJG1" s="100"/>
      <c r="NJH1" s="100"/>
      <c r="NJI1" s="100"/>
      <c r="NJJ1" s="100"/>
      <c r="NJK1" s="100"/>
      <c r="NJL1" s="100"/>
      <c r="NJM1" s="100"/>
      <c r="NJN1" s="100"/>
      <c r="NJO1" s="100"/>
      <c r="NJP1" s="100"/>
      <c r="NJQ1" s="100"/>
      <c r="NJR1" s="100"/>
      <c r="NJS1" s="100"/>
      <c r="NJT1" s="100"/>
      <c r="NJU1" s="100"/>
      <c r="NJV1" s="100"/>
      <c r="NJW1" s="100"/>
      <c r="NJX1" s="100"/>
      <c r="NJY1" s="100"/>
      <c r="NJZ1" s="100"/>
      <c r="NKA1" s="100"/>
      <c r="NKB1" s="100"/>
      <c r="NKC1" s="100"/>
      <c r="NKD1" s="100"/>
      <c r="NKE1" s="100"/>
      <c r="NKF1" s="100"/>
      <c r="NKG1" s="100"/>
      <c r="NKH1" s="100"/>
      <c r="NKI1" s="100"/>
      <c r="NKJ1" s="100"/>
      <c r="NKK1" s="100"/>
      <c r="NKL1" s="100"/>
      <c r="NKM1" s="100"/>
      <c r="NKN1" s="100"/>
      <c r="NKO1" s="100"/>
      <c r="NKP1" s="100"/>
      <c r="NKQ1" s="100"/>
      <c r="NKR1" s="100"/>
      <c r="NKS1" s="100"/>
      <c r="NKT1" s="100"/>
      <c r="NKU1" s="100"/>
      <c r="NKV1" s="100"/>
      <c r="NKW1" s="100"/>
      <c r="NKX1" s="100"/>
      <c r="NKY1" s="100"/>
      <c r="NKZ1" s="100"/>
      <c r="NLA1" s="100"/>
      <c r="NLB1" s="100"/>
      <c r="NLC1" s="100"/>
      <c r="NLD1" s="100"/>
      <c r="NLE1" s="100"/>
      <c r="NLF1" s="100"/>
      <c r="NLG1" s="100"/>
      <c r="NLH1" s="100"/>
      <c r="NLI1" s="100"/>
      <c r="NLJ1" s="100"/>
      <c r="NLK1" s="100"/>
      <c r="NLL1" s="100"/>
      <c r="NLM1" s="100"/>
      <c r="NLN1" s="100"/>
      <c r="NLO1" s="100"/>
      <c r="NLP1" s="100"/>
      <c r="NLQ1" s="100"/>
      <c r="NLR1" s="100"/>
      <c r="NLS1" s="100"/>
      <c r="NLT1" s="100"/>
      <c r="NLU1" s="100"/>
      <c r="NLV1" s="100"/>
      <c r="NLW1" s="100"/>
      <c r="NLX1" s="100"/>
      <c r="NLY1" s="100"/>
      <c r="NLZ1" s="100"/>
      <c r="NMA1" s="100"/>
      <c r="NMB1" s="100"/>
      <c r="NMC1" s="100"/>
      <c r="NMD1" s="100"/>
      <c r="NME1" s="100"/>
      <c r="NMF1" s="100"/>
      <c r="NMG1" s="100"/>
      <c r="NMH1" s="100"/>
      <c r="NMI1" s="100"/>
      <c r="NMJ1" s="100"/>
      <c r="NMK1" s="100"/>
      <c r="NML1" s="100"/>
      <c r="NMM1" s="100"/>
      <c r="NMN1" s="100"/>
      <c r="NMO1" s="100"/>
      <c r="NMP1" s="100"/>
      <c r="NMQ1" s="100"/>
      <c r="NMR1" s="100"/>
      <c r="NMS1" s="100"/>
      <c r="NMT1" s="100"/>
      <c r="NMU1" s="100"/>
      <c r="NMV1" s="100"/>
      <c r="NMW1" s="100"/>
      <c r="NMX1" s="100"/>
      <c r="NMY1" s="100"/>
      <c r="NMZ1" s="100"/>
      <c r="NNA1" s="100"/>
      <c r="NNB1" s="100"/>
      <c r="NNC1" s="100"/>
      <c r="NND1" s="100"/>
      <c r="NNE1" s="100"/>
      <c r="NNF1" s="100"/>
      <c r="NNG1" s="100"/>
      <c r="NNH1" s="100"/>
      <c r="NNI1" s="100"/>
      <c r="NNJ1" s="100"/>
      <c r="NNK1" s="100"/>
      <c r="NNL1" s="100"/>
      <c r="NNM1" s="100"/>
      <c r="NNN1" s="100"/>
      <c r="NNO1" s="100"/>
      <c r="NNP1" s="100"/>
      <c r="NNQ1" s="100"/>
      <c r="NNR1" s="100"/>
      <c r="NNS1" s="100"/>
      <c r="NNT1" s="100"/>
      <c r="NNU1" s="100"/>
      <c r="NNV1" s="100"/>
      <c r="NNW1" s="100"/>
      <c r="NNX1" s="100"/>
      <c r="NNY1" s="100"/>
      <c r="NNZ1" s="100"/>
      <c r="NOA1" s="100"/>
      <c r="NOB1" s="100"/>
      <c r="NOC1" s="100"/>
      <c r="NOD1" s="100"/>
      <c r="NOE1" s="100"/>
      <c r="NOF1" s="100"/>
      <c r="NOG1" s="100"/>
      <c r="NOH1" s="100"/>
      <c r="NOI1" s="100"/>
      <c r="NOJ1" s="100"/>
      <c r="NOK1" s="100"/>
      <c r="NOL1" s="100"/>
      <c r="NOM1" s="100"/>
      <c r="NON1" s="100"/>
      <c r="NOO1" s="100"/>
      <c r="NOP1" s="100"/>
      <c r="NOQ1" s="100"/>
      <c r="NOR1" s="100"/>
      <c r="NOS1" s="100"/>
      <c r="NOT1" s="100"/>
      <c r="NOU1" s="100"/>
      <c r="NOV1" s="100"/>
      <c r="NOW1" s="100"/>
      <c r="NOX1" s="100"/>
      <c r="NOY1" s="100"/>
      <c r="NOZ1" s="100"/>
      <c r="NPA1" s="100"/>
      <c r="NPB1" s="100"/>
      <c r="NPC1" s="100"/>
      <c r="NPD1" s="100"/>
      <c r="NPE1" s="100"/>
      <c r="NPF1" s="100"/>
      <c r="NPG1" s="100"/>
      <c r="NPH1" s="100"/>
      <c r="NPI1" s="100"/>
      <c r="NPJ1" s="100"/>
      <c r="NPK1" s="100"/>
      <c r="NPL1" s="100"/>
      <c r="NPM1" s="100"/>
      <c r="NPN1" s="100"/>
      <c r="NPO1" s="100"/>
      <c r="NPP1" s="100"/>
      <c r="NPQ1" s="100"/>
      <c r="NPR1" s="100"/>
      <c r="NPS1" s="100"/>
      <c r="NPT1" s="100"/>
      <c r="NPU1" s="100"/>
      <c r="NPV1" s="100"/>
      <c r="NPW1" s="100"/>
      <c r="NPX1" s="100"/>
      <c r="NPY1" s="100"/>
      <c r="NPZ1" s="100"/>
      <c r="NQA1" s="100"/>
      <c r="NQB1" s="100"/>
      <c r="NQC1" s="100"/>
      <c r="NQD1" s="100"/>
      <c r="NQE1" s="100"/>
      <c r="NQF1" s="100"/>
      <c r="NQG1" s="100"/>
      <c r="NQH1" s="100"/>
      <c r="NQI1" s="100"/>
      <c r="NQJ1" s="100"/>
      <c r="NQK1" s="100"/>
      <c r="NQL1" s="100"/>
      <c r="NQM1" s="100"/>
      <c r="NQN1" s="100"/>
      <c r="NQO1" s="100"/>
      <c r="NQP1" s="100"/>
      <c r="NQQ1" s="100"/>
      <c r="NQR1" s="100"/>
      <c r="NQS1" s="100"/>
      <c r="NQT1" s="100"/>
      <c r="NQU1" s="100"/>
      <c r="NQV1" s="100"/>
      <c r="NQW1" s="100"/>
      <c r="NQX1" s="100"/>
      <c r="NQY1" s="100"/>
      <c r="NQZ1" s="100"/>
      <c r="NRA1" s="100"/>
      <c r="NRB1" s="100"/>
      <c r="NRC1" s="100"/>
      <c r="NRD1" s="100"/>
      <c r="NRE1" s="100"/>
      <c r="NRF1" s="100"/>
      <c r="NRG1" s="100"/>
      <c r="NRH1" s="100"/>
      <c r="NRI1" s="100"/>
      <c r="NRJ1" s="100"/>
      <c r="NRK1" s="100"/>
      <c r="NRL1" s="100"/>
      <c r="NRM1" s="100"/>
      <c r="NRN1" s="100"/>
      <c r="NRO1" s="100"/>
      <c r="NRP1" s="100"/>
      <c r="NRQ1" s="100"/>
      <c r="NRR1" s="100"/>
      <c r="NRS1" s="100"/>
      <c r="NRT1" s="100"/>
      <c r="NRU1" s="100"/>
      <c r="NRV1" s="100"/>
      <c r="NRW1" s="100"/>
      <c r="NRX1" s="100"/>
      <c r="NRY1" s="100"/>
      <c r="NRZ1" s="100"/>
      <c r="NSA1" s="100"/>
      <c r="NSB1" s="100"/>
      <c r="NSC1" s="100"/>
      <c r="NSD1" s="100"/>
      <c r="NSE1" s="100"/>
      <c r="NSF1" s="100"/>
      <c r="NSG1" s="100"/>
      <c r="NSH1" s="100"/>
      <c r="NSI1" s="100"/>
      <c r="NSJ1" s="100"/>
      <c r="NSK1" s="100"/>
      <c r="NSL1" s="100"/>
      <c r="NSM1" s="100"/>
      <c r="NSN1" s="100"/>
      <c r="NSO1" s="100"/>
      <c r="NSP1" s="100"/>
      <c r="NSQ1" s="100"/>
      <c r="NSR1" s="100"/>
      <c r="NSS1" s="100"/>
      <c r="NST1" s="100"/>
      <c r="NSU1" s="100"/>
      <c r="NSV1" s="100"/>
      <c r="NSW1" s="100"/>
      <c r="NSX1" s="100"/>
      <c r="NSY1" s="100"/>
      <c r="NSZ1" s="100"/>
      <c r="NTA1" s="100"/>
      <c r="NTB1" s="100"/>
      <c r="NTC1" s="100"/>
      <c r="NTD1" s="100"/>
      <c r="NTE1" s="100"/>
      <c r="NTF1" s="100"/>
      <c r="NTG1" s="100"/>
      <c r="NTH1" s="100"/>
      <c r="NTI1" s="100"/>
      <c r="NTJ1" s="100"/>
      <c r="NTK1" s="100"/>
      <c r="NTL1" s="100"/>
      <c r="NTM1" s="100"/>
      <c r="NTN1" s="100"/>
      <c r="NTO1" s="100"/>
      <c r="NTP1" s="100"/>
      <c r="NTQ1" s="100"/>
      <c r="NTR1" s="100"/>
      <c r="NTS1" s="100"/>
      <c r="NTT1" s="100"/>
      <c r="NTU1" s="100"/>
      <c r="NTV1" s="100"/>
      <c r="NTW1" s="100"/>
      <c r="NTX1" s="100"/>
      <c r="NTY1" s="100"/>
      <c r="NTZ1" s="100"/>
      <c r="NUA1" s="100"/>
      <c r="NUB1" s="100"/>
      <c r="NUC1" s="100"/>
      <c r="NUD1" s="100"/>
      <c r="NUE1" s="100"/>
      <c r="NUF1" s="100"/>
      <c r="NUG1" s="100"/>
      <c r="NUH1" s="100"/>
      <c r="NUI1" s="100"/>
      <c r="NUJ1" s="100"/>
      <c r="NUK1" s="100"/>
      <c r="NUL1" s="100"/>
      <c r="NUM1" s="100"/>
      <c r="NUN1" s="100"/>
      <c r="NUO1" s="100"/>
      <c r="NUP1" s="100"/>
      <c r="NUQ1" s="100"/>
      <c r="NUR1" s="100"/>
      <c r="NUS1" s="100"/>
      <c r="NUT1" s="100"/>
      <c r="NUU1" s="100"/>
      <c r="NUV1" s="100"/>
      <c r="NUW1" s="100"/>
      <c r="NUX1" s="100"/>
      <c r="NUY1" s="100"/>
      <c r="NUZ1" s="100"/>
      <c r="NVA1" s="100"/>
      <c r="NVB1" s="100"/>
      <c r="NVC1" s="100"/>
      <c r="NVD1" s="100"/>
      <c r="NVE1" s="100"/>
      <c r="NVF1" s="100"/>
      <c r="NVG1" s="100"/>
      <c r="NVH1" s="100"/>
      <c r="NVI1" s="100"/>
      <c r="NVJ1" s="100"/>
      <c r="NVK1" s="100"/>
      <c r="NVL1" s="100"/>
      <c r="NVM1" s="100"/>
      <c r="NVN1" s="100"/>
      <c r="NVO1" s="100"/>
      <c r="NVP1" s="100"/>
      <c r="NVQ1" s="100"/>
      <c r="NVR1" s="100"/>
      <c r="NVS1" s="100"/>
      <c r="NVT1" s="100"/>
      <c r="NVU1" s="100"/>
      <c r="NVV1" s="100"/>
      <c r="NVW1" s="100"/>
      <c r="NVX1" s="100"/>
      <c r="NVY1" s="100"/>
      <c r="NVZ1" s="100"/>
      <c r="NWA1" s="100"/>
      <c r="NWB1" s="100"/>
      <c r="NWC1" s="100"/>
      <c r="NWD1" s="100"/>
      <c r="NWE1" s="100"/>
      <c r="NWF1" s="100"/>
      <c r="NWG1" s="100"/>
      <c r="NWH1" s="100"/>
      <c r="NWI1" s="100"/>
      <c r="NWJ1" s="100"/>
      <c r="NWK1" s="100"/>
      <c r="NWL1" s="100"/>
      <c r="NWM1" s="100"/>
      <c r="NWN1" s="100"/>
      <c r="NWO1" s="100"/>
      <c r="NWP1" s="100"/>
      <c r="NWQ1" s="100"/>
      <c r="NWR1" s="100"/>
      <c r="NWS1" s="100"/>
      <c r="NWT1" s="100"/>
      <c r="NWU1" s="100"/>
      <c r="NWV1" s="100"/>
      <c r="NWW1" s="100"/>
      <c r="NWX1" s="100"/>
      <c r="NWY1" s="100"/>
      <c r="NWZ1" s="100"/>
      <c r="NXA1" s="100"/>
      <c r="NXB1" s="100"/>
      <c r="NXC1" s="100"/>
      <c r="NXD1" s="100"/>
      <c r="NXE1" s="100"/>
      <c r="NXF1" s="100"/>
      <c r="NXG1" s="100"/>
      <c r="NXH1" s="100"/>
      <c r="NXI1" s="100"/>
      <c r="NXJ1" s="100"/>
      <c r="NXK1" s="100"/>
      <c r="NXL1" s="100"/>
      <c r="NXM1" s="100"/>
      <c r="NXN1" s="100"/>
      <c r="NXO1" s="100"/>
      <c r="NXP1" s="100"/>
      <c r="NXQ1" s="100"/>
      <c r="NXR1" s="100"/>
      <c r="NXS1" s="100"/>
      <c r="NXT1" s="100"/>
      <c r="NXU1" s="100"/>
      <c r="NXV1" s="100"/>
      <c r="NXW1" s="100"/>
      <c r="NXX1" s="100"/>
      <c r="NXY1" s="100"/>
      <c r="NXZ1" s="100"/>
      <c r="NYA1" s="100"/>
      <c r="NYB1" s="100"/>
      <c r="NYC1" s="100"/>
      <c r="NYD1" s="100"/>
      <c r="NYE1" s="100"/>
      <c r="NYF1" s="100"/>
      <c r="NYG1" s="100"/>
      <c r="NYH1" s="100"/>
      <c r="NYI1" s="100"/>
      <c r="NYJ1" s="100"/>
      <c r="NYK1" s="100"/>
      <c r="NYL1" s="100"/>
      <c r="NYM1" s="100"/>
      <c r="NYN1" s="100"/>
      <c r="NYO1" s="100"/>
      <c r="NYP1" s="100"/>
      <c r="NYQ1" s="100"/>
      <c r="NYR1" s="100"/>
      <c r="NYS1" s="100"/>
      <c r="NYT1" s="100"/>
      <c r="NYU1" s="100"/>
      <c r="NYV1" s="100"/>
      <c r="NYW1" s="100"/>
      <c r="NYX1" s="100"/>
      <c r="NYY1" s="100"/>
      <c r="NYZ1" s="100"/>
      <c r="NZA1" s="100"/>
      <c r="NZB1" s="100"/>
      <c r="NZC1" s="100"/>
      <c r="NZD1" s="100"/>
      <c r="NZE1" s="100"/>
      <c r="NZF1" s="100"/>
      <c r="NZG1" s="100"/>
      <c r="NZH1" s="100"/>
      <c r="NZI1" s="100"/>
      <c r="NZJ1" s="100"/>
      <c r="NZK1" s="100"/>
      <c r="NZL1" s="100"/>
      <c r="NZM1" s="100"/>
      <c r="NZN1" s="100"/>
      <c r="NZO1" s="100"/>
      <c r="NZP1" s="100"/>
      <c r="NZQ1" s="100"/>
      <c r="NZR1" s="100"/>
      <c r="NZS1" s="100"/>
      <c r="NZT1" s="100"/>
      <c r="NZU1" s="100"/>
      <c r="NZV1" s="100"/>
      <c r="NZW1" s="100"/>
      <c r="NZX1" s="100"/>
      <c r="NZY1" s="100"/>
      <c r="NZZ1" s="100"/>
      <c r="OAA1" s="100"/>
      <c r="OAB1" s="100"/>
      <c r="OAC1" s="100"/>
      <c r="OAD1" s="100"/>
      <c r="OAE1" s="100"/>
      <c r="OAF1" s="100"/>
      <c r="OAG1" s="100"/>
      <c r="OAH1" s="100"/>
      <c r="OAI1" s="100"/>
      <c r="OAJ1" s="100"/>
      <c r="OAK1" s="100"/>
      <c r="OAL1" s="100"/>
      <c r="OAM1" s="100"/>
      <c r="OAN1" s="100"/>
      <c r="OAO1" s="100"/>
      <c r="OAP1" s="100"/>
      <c r="OAQ1" s="100"/>
      <c r="OAR1" s="100"/>
      <c r="OAS1" s="100"/>
      <c r="OAT1" s="100"/>
      <c r="OAU1" s="100"/>
      <c r="OAV1" s="100"/>
      <c r="OAW1" s="100"/>
      <c r="OAX1" s="100"/>
      <c r="OAY1" s="100"/>
      <c r="OAZ1" s="100"/>
      <c r="OBA1" s="100"/>
      <c r="OBB1" s="100"/>
      <c r="OBC1" s="100"/>
      <c r="OBD1" s="100"/>
      <c r="OBE1" s="100"/>
      <c r="OBF1" s="100"/>
      <c r="OBG1" s="100"/>
      <c r="OBH1" s="100"/>
      <c r="OBI1" s="100"/>
      <c r="OBJ1" s="100"/>
      <c r="OBK1" s="100"/>
      <c r="OBL1" s="100"/>
      <c r="OBM1" s="100"/>
      <c r="OBN1" s="100"/>
      <c r="OBO1" s="100"/>
      <c r="OBP1" s="100"/>
      <c r="OBQ1" s="100"/>
      <c r="OBR1" s="100"/>
      <c r="OBS1" s="100"/>
      <c r="OBT1" s="100"/>
      <c r="OBU1" s="100"/>
      <c r="OBV1" s="100"/>
      <c r="OBW1" s="100"/>
      <c r="OBX1" s="100"/>
      <c r="OBY1" s="100"/>
      <c r="OBZ1" s="100"/>
      <c r="OCA1" s="100"/>
      <c r="OCB1" s="100"/>
      <c r="OCC1" s="100"/>
      <c r="OCD1" s="100"/>
      <c r="OCE1" s="100"/>
      <c r="OCF1" s="100"/>
      <c r="OCG1" s="100"/>
      <c r="OCH1" s="100"/>
      <c r="OCI1" s="100"/>
      <c r="OCJ1" s="100"/>
      <c r="OCK1" s="100"/>
      <c r="OCL1" s="100"/>
      <c r="OCM1" s="100"/>
      <c r="OCN1" s="100"/>
      <c r="OCO1" s="100"/>
      <c r="OCP1" s="100"/>
      <c r="OCQ1" s="100"/>
      <c r="OCR1" s="100"/>
      <c r="OCS1" s="100"/>
      <c r="OCT1" s="100"/>
      <c r="OCU1" s="100"/>
      <c r="OCV1" s="100"/>
      <c r="OCW1" s="100"/>
      <c r="OCX1" s="100"/>
      <c r="OCY1" s="100"/>
      <c r="OCZ1" s="100"/>
      <c r="ODA1" s="100"/>
      <c r="ODB1" s="100"/>
      <c r="ODC1" s="100"/>
      <c r="ODD1" s="100"/>
      <c r="ODE1" s="100"/>
      <c r="ODF1" s="100"/>
      <c r="ODG1" s="100"/>
      <c r="ODH1" s="100"/>
      <c r="ODI1" s="100"/>
      <c r="ODJ1" s="100"/>
      <c r="ODK1" s="100"/>
      <c r="ODL1" s="100"/>
      <c r="ODM1" s="100"/>
      <c r="ODN1" s="100"/>
      <c r="ODO1" s="100"/>
      <c r="ODP1" s="100"/>
      <c r="ODQ1" s="100"/>
      <c r="ODR1" s="100"/>
      <c r="ODS1" s="100"/>
      <c r="ODT1" s="100"/>
      <c r="ODU1" s="100"/>
      <c r="ODV1" s="100"/>
      <c r="ODW1" s="100"/>
      <c r="ODX1" s="100"/>
      <c r="ODY1" s="100"/>
      <c r="ODZ1" s="100"/>
      <c r="OEA1" s="100"/>
      <c r="OEB1" s="100"/>
      <c r="OEC1" s="100"/>
      <c r="OED1" s="100"/>
      <c r="OEE1" s="100"/>
      <c r="OEF1" s="100"/>
      <c r="OEG1" s="100"/>
      <c r="OEH1" s="100"/>
      <c r="OEI1" s="100"/>
      <c r="OEJ1" s="100"/>
      <c r="OEK1" s="100"/>
      <c r="OEL1" s="100"/>
      <c r="OEM1" s="100"/>
      <c r="OEN1" s="100"/>
      <c r="OEO1" s="100"/>
      <c r="OEP1" s="100"/>
      <c r="OEQ1" s="100"/>
      <c r="OER1" s="100"/>
      <c r="OES1" s="100"/>
      <c r="OET1" s="100"/>
      <c r="OEU1" s="100"/>
      <c r="OEV1" s="100"/>
      <c r="OEW1" s="100"/>
      <c r="OEX1" s="100"/>
      <c r="OEY1" s="100"/>
      <c r="OEZ1" s="100"/>
      <c r="OFA1" s="100"/>
      <c r="OFB1" s="100"/>
      <c r="OFC1" s="100"/>
      <c r="OFD1" s="100"/>
      <c r="OFE1" s="100"/>
      <c r="OFF1" s="100"/>
      <c r="OFG1" s="100"/>
      <c r="OFH1" s="100"/>
      <c r="OFI1" s="100"/>
      <c r="OFJ1" s="100"/>
      <c r="OFK1" s="100"/>
      <c r="OFL1" s="100"/>
      <c r="OFM1" s="100"/>
      <c r="OFN1" s="100"/>
      <c r="OFO1" s="100"/>
      <c r="OFP1" s="100"/>
      <c r="OFQ1" s="100"/>
      <c r="OFR1" s="100"/>
      <c r="OFS1" s="100"/>
      <c r="OFT1" s="100"/>
      <c r="OFU1" s="100"/>
      <c r="OFV1" s="100"/>
      <c r="OFW1" s="100"/>
      <c r="OFX1" s="100"/>
      <c r="OFY1" s="100"/>
      <c r="OFZ1" s="100"/>
      <c r="OGA1" s="100"/>
      <c r="OGB1" s="100"/>
      <c r="OGC1" s="100"/>
      <c r="OGD1" s="100"/>
      <c r="OGE1" s="100"/>
      <c r="OGF1" s="100"/>
      <c r="OGG1" s="100"/>
      <c r="OGH1" s="100"/>
      <c r="OGI1" s="100"/>
      <c r="OGJ1" s="100"/>
      <c r="OGK1" s="100"/>
      <c r="OGL1" s="100"/>
      <c r="OGM1" s="100"/>
      <c r="OGN1" s="100"/>
      <c r="OGO1" s="100"/>
      <c r="OGP1" s="100"/>
      <c r="OGQ1" s="100"/>
      <c r="OGR1" s="100"/>
      <c r="OGS1" s="100"/>
      <c r="OGT1" s="100"/>
      <c r="OGU1" s="100"/>
      <c r="OGV1" s="100"/>
      <c r="OGW1" s="100"/>
      <c r="OGX1" s="100"/>
      <c r="OGY1" s="100"/>
      <c r="OGZ1" s="100"/>
      <c r="OHA1" s="100"/>
      <c r="OHB1" s="100"/>
      <c r="OHC1" s="100"/>
      <c r="OHD1" s="100"/>
      <c r="OHE1" s="100"/>
      <c r="OHF1" s="100"/>
      <c r="OHG1" s="100"/>
      <c r="OHH1" s="100"/>
      <c r="OHI1" s="100"/>
      <c r="OHJ1" s="100"/>
      <c r="OHK1" s="100"/>
      <c r="OHL1" s="100"/>
      <c r="OHM1" s="100"/>
      <c r="OHN1" s="100"/>
      <c r="OHO1" s="100"/>
      <c r="OHP1" s="100"/>
      <c r="OHQ1" s="100"/>
      <c r="OHR1" s="100"/>
      <c r="OHS1" s="100"/>
      <c r="OHT1" s="100"/>
      <c r="OHU1" s="100"/>
      <c r="OHV1" s="100"/>
      <c r="OHW1" s="100"/>
      <c r="OHX1" s="100"/>
      <c r="OHY1" s="100"/>
      <c r="OHZ1" s="100"/>
      <c r="OIA1" s="100"/>
      <c r="OIB1" s="100"/>
      <c r="OIC1" s="100"/>
      <c r="OID1" s="100"/>
      <c r="OIE1" s="100"/>
      <c r="OIF1" s="100"/>
      <c r="OIG1" s="100"/>
      <c r="OIH1" s="100"/>
      <c r="OII1" s="100"/>
      <c r="OIJ1" s="100"/>
      <c r="OIK1" s="100"/>
      <c r="OIL1" s="100"/>
      <c r="OIM1" s="100"/>
      <c r="OIN1" s="100"/>
      <c r="OIO1" s="100"/>
      <c r="OIP1" s="100"/>
      <c r="OIQ1" s="100"/>
      <c r="OIR1" s="100"/>
      <c r="OIS1" s="100"/>
      <c r="OIT1" s="100"/>
      <c r="OIU1" s="100"/>
      <c r="OIV1" s="100"/>
      <c r="OIW1" s="100"/>
      <c r="OIX1" s="100"/>
      <c r="OIY1" s="100"/>
      <c r="OIZ1" s="100"/>
      <c r="OJA1" s="100"/>
      <c r="OJB1" s="100"/>
      <c r="OJC1" s="100"/>
      <c r="OJD1" s="100"/>
      <c r="OJE1" s="100"/>
      <c r="OJF1" s="100"/>
      <c r="OJG1" s="100"/>
      <c r="OJH1" s="100"/>
      <c r="OJI1" s="100"/>
      <c r="OJJ1" s="100"/>
      <c r="OJK1" s="100"/>
      <c r="OJL1" s="100"/>
      <c r="OJM1" s="100"/>
      <c r="OJN1" s="100"/>
      <c r="OJO1" s="100"/>
      <c r="OJP1" s="100"/>
      <c r="OJQ1" s="100"/>
      <c r="OJR1" s="100"/>
      <c r="OJS1" s="100"/>
      <c r="OJT1" s="100"/>
      <c r="OJU1" s="100"/>
      <c r="OJV1" s="100"/>
      <c r="OJW1" s="100"/>
      <c r="OJX1" s="100"/>
      <c r="OJY1" s="100"/>
      <c r="OJZ1" s="100"/>
      <c r="OKA1" s="100"/>
      <c r="OKB1" s="100"/>
      <c r="OKC1" s="100"/>
      <c r="OKD1" s="100"/>
      <c r="OKE1" s="100"/>
      <c r="OKF1" s="100"/>
      <c r="OKG1" s="100"/>
      <c r="OKH1" s="100"/>
      <c r="OKI1" s="100"/>
      <c r="OKJ1" s="100"/>
      <c r="OKK1" s="100"/>
      <c r="OKL1" s="100"/>
      <c r="OKM1" s="100"/>
      <c r="OKN1" s="100"/>
      <c r="OKO1" s="100"/>
      <c r="OKP1" s="100"/>
      <c r="OKQ1" s="100"/>
      <c r="OKR1" s="100"/>
      <c r="OKS1" s="100"/>
      <c r="OKT1" s="100"/>
      <c r="OKU1" s="100"/>
      <c r="OKV1" s="100"/>
      <c r="OKW1" s="100"/>
      <c r="OKX1" s="100"/>
      <c r="OKY1" s="100"/>
      <c r="OKZ1" s="100"/>
      <c r="OLA1" s="100"/>
      <c r="OLB1" s="100"/>
      <c r="OLC1" s="100"/>
      <c r="OLD1" s="100"/>
      <c r="OLE1" s="100"/>
      <c r="OLF1" s="100"/>
      <c r="OLG1" s="100"/>
      <c r="OLH1" s="100"/>
      <c r="OLI1" s="100"/>
      <c r="OLJ1" s="100"/>
      <c r="OLK1" s="100"/>
      <c r="OLL1" s="100"/>
      <c r="OLM1" s="100"/>
      <c r="OLN1" s="100"/>
      <c r="OLO1" s="100"/>
      <c r="OLP1" s="100"/>
      <c r="OLQ1" s="100"/>
      <c r="OLR1" s="100"/>
      <c r="OLS1" s="100"/>
      <c r="OLT1" s="100"/>
      <c r="OLU1" s="100"/>
      <c r="OLV1" s="100"/>
      <c r="OLW1" s="100"/>
      <c r="OLX1" s="100"/>
      <c r="OLY1" s="100"/>
      <c r="OLZ1" s="100"/>
      <c r="OMA1" s="100"/>
      <c r="OMB1" s="100"/>
      <c r="OMC1" s="100"/>
      <c r="OMD1" s="100"/>
      <c r="OME1" s="100"/>
      <c r="OMF1" s="100"/>
      <c r="OMG1" s="100"/>
      <c r="OMH1" s="100"/>
      <c r="OMI1" s="100"/>
      <c r="OMJ1" s="100"/>
      <c r="OMK1" s="100"/>
      <c r="OML1" s="100"/>
      <c r="OMM1" s="100"/>
      <c r="OMN1" s="100"/>
      <c r="OMO1" s="100"/>
      <c r="OMP1" s="100"/>
      <c r="OMQ1" s="100"/>
      <c r="OMR1" s="100"/>
      <c r="OMS1" s="100"/>
      <c r="OMT1" s="100"/>
      <c r="OMU1" s="100"/>
      <c r="OMV1" s="100"/>
      <c r="OMW1" s="100"/>
      <c r="OMX1" s="100"/>
      <c r="OMY1" s="100"/>
      <c r="OMZ1" s="100"/>
      <c r="ONA1" s="100"/>
      <c r="ONB1" s="100"/>
      <c r="ONC1" s="100"/>
      <c r="OND1" s="100"/>
      <c r="ONE1" s="100"/>
      <c r="ONF1" s="100"/>
      <c r="ONG1" s="100"/>
      <c r="ONH1" s="100"/>
      <c r="ONI1" s="100"/>
      <c r="ONJ1" s="100"/>
      <c r="ONK1" s="100"/>
      <c r="ONL1" s="100"/>
      <c r="ONM1" s="100"/>
      <c r="ONN1" s="100"/>
      <c r="ONO1" s="100"/>
      <c r="ONP1" s="100"/>
      <c r="ONQ1" s="100"/>
      <c r="ONR1" s="100"/>
      <c r="ONS1" s="100"/>
      <c r="ONT1" s="100"/>
      <c r="ONU1" s="100"/>
      <c r="ONV1" s="100"/>
      <c r="ONW1" s="100"/>
      <c r="ONX1" s="100"/>
      <c r="ONY1" s="100"/>
      <c r="ONZ1" s="100"/>
      <c r="OOA1" s="100"/>
      <c r="OOB1" s="100"/>
      <c r="OOC1" s="100"/>
      <c r="OOD1" s="100"/>
      <c r="OOE1" s="100"/>
      <c r="OOF1" s="100"/>
      <c r="OOG1" s="100"/>
      <c r="OOH1" s="100"/>
      <c r="OOI1" s="100"/>
      <c r="OOJ1" s="100"/>
      <c r="OOK1" s="100"/>
      <c r="OOL1" s="100"/>
      <c r="OOM1" s="100"/>
      <c r="OON1" s="100"/>
      <c r="OOO1" s="100"/>
      <c r="OOP1" s="100"/>
      <c r="OOQ1" s="100"/>
      <c r="OOR1" s="100"/>
      <c r="OOS1" s="100"/>
      <c r="OOT1" s="100"/>
      <c r="OOU1" s="100"/>
      <c r="OOV1" s="100"/>
      <c r="OOW1" s="100"/>
      <c r="OOX1" s="100"/>
      <c r="OOY1" s="100"/>
      <c r="OOZ1" s="100"/>
      <c r="OPA1" s="100"/>
      <c r="OPB1" s="100"/>
      <c r="OPC1" s="100"/>
      <c r="OPD1" s="100"/>
      <c r="OPE1" s="100"/>
      <c r="OPF1" s="100"/>
      <c r="OPG1" s="100"/>
      <c r="OPH1" s="100"/>
      <c r="OPI1" s="100"/>
      <c r="OPJ1" s="100"/>
      <c r="OPK1" s="100"/>
      <c r="OPL1" s="100"/>
      <c r="OPM1" s="100"/>
      <c r="OPN1" s="100"/>
      <c r="OPO1" s="100"/>
      <c r="OPP1" s="100"/>
      <c r="OPQ1" s="100"/>
      <c r="OPR1" s="100"/>
      <c r="OPS1" s="100"/>
      <c r="OPT1" s="100"/>
      <c r="OPU1" s="100"/>
      <c r="OPV1" s="100"/>
      <c r="OPW1" s="100"/>
      <c r="OPX1" s="100"/>
      <c r="OPY1" s="100"/>
      <c r="OPZ1" s="100"/>
      <c r="OQA1" s="100"/>
      <c r="OQB1" s="100"/>
      <c r="OQC1" s="100"/>
      <c r="OQD1" s="100"/>
      <c r="OQE1" s="100"/>
      <c r="OQF1" s="100"/>
      <c r="OQG1" s="100"/>
      <c r="OQH1" s="100"/>
      <c r="OQI1" s="100"/>
      <c r="OQJ1" s="100"/>
      <c r="OQK1" s="100"/>
      <c r="OQL1" s="100"/>
      <c r="OQM1" s="100"/>
      <c r="OQN1" s="100"/>
      <c r="OQO1" s="100"/>
      <c r="OQP1" s="100"/>
      <c r="OQQ1" s="100"/>
      <c r="OQR1" s="100"/>
      <c r="OQS1" s="100"/>
      <c r="OQT1" s="100"/>
      <c r="OQU1" s="100"/>
      <c r="OQV1" s="100"/>
      <c r="OQW1" s="100"/>
      <c r="OQX1" s="100"/>
      <c r="OQY1" s="100"/>
      <c r="OQZ1" s="100"/>
      <c r="ORA1" s="100"/>
      <c r="ORB1" s="100"/>
      <c r="ORC1" s="100"/>
      <c r="ORD1" s="100"/>
      <c r="ORE1" s="100"/>
      <c r="ORF1" s="100"/>
      <c r="ORG1" s="100"/>
      <c r="ORH1" s="100"/>
      <c r="ORI1" s="100"/>
      <c r="ORJ1" s="100"/>
      <c r="ORK1" s="100"/>
      <c r="ORL1" s="100"/>
      <c r="ORM1" s="100"/>
      <c r="ORN1" s="100"/>
      <c r="ORO1" s="100"/>
      <c r="ORP1" s="100"/>
      <c r="ORQ1" s="100"/>
      <c r="ORR1" s="100"/>
      <c r="ORS1" s="100"/>
      <c r="ORT1" s="100"/>
      <c r="ORU1" s="100"/>
      <c r="ORV1" s="100"/>
      <c r="ORW1" s="100"/>
      <c r="ORX1" s="100"/>
      <c r="ORY1" s="100"/>
      <c r="ORZ1" s="100"/>
      <c r="OSA1" s="100"/>
      <c r="OSB1" s="100"/>
      <c r="OSC1" s="100"/>
      <c r="OSD1" s="100"/>
      <c r="OSE1" s="100"/>
      <c r="OSF1" s="100"/>
      <c r="OSG1" s="100"/>
      <c r="OSH1" s="100"/>
      <c r="OSI1" s="100"/>
      <c r="OSJ1" s="100"/>
      <c r="OSK1" s="100"/>
      <c r="OSL1" s="100"/>
      <c r="OSM1" s="100"/>
      <c r="OSN1" s="100"/>
      <c r="OSO1" s="100"/>
      <c r="OSP1" s="100"/>
      <c r="OSQ1" s="100"/>
      <c r="OSR1" s="100"/>
      <c r="OSS1" s="100"/>
      <c r="OST1" s="100"/>
      <c r="OSU1" s="100"/>
      <c r="OSV1" s="100"/>
      <c r="OSW1" s="100"/>
      <c r="OSX1" s="100"/>
      <c r="OSY1" s="100"/>
      <c r="OSZ1" s="100"/>
      <c r="OTA1" s="100"/>
      <c r="OTB1" s="100"/>
      <c r="OTC1" s="100"/>
      <c r="OTD1" s="100"/>
      <c r="OTE1" s="100"/>
      <c r="OTF1" s="100"/>
      <c r="OTG1" s="100"/>
      <c r="OTH1" s="100"/>
      <c r="OTI1" s="100"/>
      <c r="OTJ1" s="100"/>
      <c r="OTK1" s="100"/>
      <c r="OTL1" s="100"/>
      <c r="OTM1" s="100"/>
      <c r="OTN1" s="100"/>
      <c r="OTO1" s="100"/>
      <c r="OTP1" s="100"/>
      <c r="OTQ1" s="100"/>
      <c r="OTR1" s="100"/>
      <c r="OTS1" s="100"/>
      <c r="OTT1" s="100"/>
      <c r="OTU1" s="100"/>
      <c r="OTV1" s="100"/>
      <c r="OTW1" s="100"/>
      <c r="OTX1" s="100"/>
      <c r="OTY1" s="100"/>
      <c r="OTZ1" s="100"/>
      <c r="OUA1" s="100"/>
      <c r="OUB1" s="100"/>
      <c r="OUC1" s="100"/>
      <c r="OUD1" s="100"/>
      <c r="OUE1" s="100"/>
      <c r="OUF1" s="100"/>
      <c r="OUG1" s="100"/>
      <c r="OUH1" s="100"/>
      <c r="OUI1" s="100"/>
      <c r="OUJ1" s="100"/>
      <c r="OUK1" s="100"/>
      <c r="OUL1" s="100"/>
      <c r="OUM1" s="100"/>
      <c r="OUN1" s="100"/>
      <c r="OUO1" s="100"/>
      <c r="OUP1" s="100"/>
      <c r="OUQ1" s="100"/>
      <c r="OUR1" s="100"/>
      <c r="OUS1" s="100"/>
      <c r="OUT1" s="100"/>
      <c r="OUU1" s="100"/>
      <c r="OUV1" s="100"/>
      <c r="OUW1" s="100"/>
      <c r="OUX1" s="100"/>
      <c r="OUY1" s="100"/>
      <c r="OUZ1" s="100"/>
      <c r="OVA1" s="100"/>
      <c r="OVB1" s="100"/>
      <c r="OVC1" s="100"/>
      <c r="OVD1" s="100"/>
      <c r="OVE1" s="100"/>
      <c r="OVF1" s="100"/>
      <c r="OVG1" s="100"/>
      <c r="OVH1" s="100"/>
      <c r="OVI1" s="100"/>
      <c r="OVJ1" s="100"/>
      <c r="OVK1" s="100"/>
      <c r="OVL1" s="100"/>
      <c r="OVM1" s="100"/>
      <c r="OVN1" s="100"/>
      <c r="OVO1" s="100"/>
      <c r="OVP1" s="100"/>
      <c r="OVQ1" s="100"/>
      <c r="OVR1" s="100"/>
      <c r="OVS1" s="100"/>
      <c r="OVT1" s="100"/>
      <c r="OVU1" s="100"/>
      <c r="OVV1" s="100"/>
      <c r="OVW1" s="100"/>
      <c r="OVX1" s="100"/>
      <c r="OVY1" s="100"/>
      <c r="OVZ1" s="100"/>
      <c r="OWA1" s="100"/>
      <c r="OWB1" s="100"/>
      <c r="OWC1" s="100"/>
      <c r="OWD1" s="100"/>
      <c r="OWE1" s="100"/>
      <c r="OWF1" s="100"/>
      <c r="OWG1" s="100"/>
      <c r="OWH1" s="100"/>
      <c r="OWI1" s="100"/>
      <c r="OWJ1" s="100"/>
      <c r="OWK1" s="100"/>
      <c r="OWL1" s="100"/>
      <c r="OWM1" s="100"/>
      <c r="OWN1" s="100"/>
      <c r="OWO1" s="100"/>
      <c r="OWP1" s="100"/>
      <c r="OWQ1" s="100"/>
      <c r="OWR1" s="100"/>
      <c r="OWS1" s="100"/>
      <c r="OWT1" s="100"/>
      <c r="OWU1" s="100"/>
      <c r="OWV1" s="100"/>
      <c r="OWW1" s="100"/>
      <c r="OWX1" s="100"/>
      <c r="OWY1" s="100"/>
      <c r="OWZ1" s="100"/>
      <c r="OXA1" s="100"/>
      <c r="OXB1" s="100"/>
      <c r="OXC1" s="100"/>
      <c r="OXD1" s="100"/>
      <c r="OXE1" s="100"/>
      <c r="OXF1" s="100"/>
      <c r="OXG1" s="100"/>
      <c r="OXH1" s="100"/>
      <c r="OXI1" s="100"/>
      <c r="OXJ1" s="100"/>
      <c r="OXK1" s="100"/>
      <c r="OXL1" s="100"/>
      <c r="OXM1" s="100"/>
      <c r="OXN1" s="100"/>
      <c r="OXO1" s="100"/>
      <c r="OXP1" s="100"/>
      <c r="OXQ1" s="100"/>
      <c r="OXR1" s="100"/>
      <c r="OXS1" s="100"/>
      <c r="OXT1" s="100"/>
      <c r="OXU1" s="100"/>
      <c r="OXV1" s="100"/>
      <c r="OXW1" s="100"/>
      <c r="OXX1" s="100"/>
      <c r="OXY1" s="100"/>
      <c r="OXZ1" s="100"/>
      <c r="OYA1" s="100"/>
      <c r="OYB1" s="100"/>
      <c r="OYC1" s="100"/>
      <c r="OYD1" s="100"/>
      <c r="OYE1" s="100"/>
      <c r="OYF1" s="100"/>
      <c r="OYG1" s="100"/>
      <c r="OYH1" s="100"/>
      <c r="OYI1" s="100"/>
      <c r="OYJ1" s="100"/>
      <c r="OYK1" s="100"/>
      <c r="OYL1" s="100"/>
      <c r="OYM1" s="100"/>
      <c r="OYN1" s="100"/>
      <c r="OYO1" s="100"/>
      <c r="OYP1" s="100"/>
      <c r="OYQ1" s="100"/>
      <c r="OYR1" s="100"/>
      <c r="OYS1" s="100"/>
      <c r="OYT1" s="100"/>
      <c r="OYU1" s="100"/>
      <c r="OYV1" s="100"/>
      <c r="OYW1" s="100"/>
      <c r="OYX1" s="100"/>
      <c r="OYY1" s="100"/>
      <c r="OYZ1" s="100"/>
      <c r="OZA1" s="100"/>
      <c r="OZB1" s="100"/>
      <c r="OZC1" s="100"/>
      <c r="OZD1" s="100"/>
      <c r="OZE1" s="100"/>
      <c r="OZF1" s="100"/>
      <c r="OZG1" s="100"/>
      <c r="OZH1" s="100"/>
      <c r="OZI1" s="100"/>
      <c r="OZJ1" s="100"/>
      <c r="OZK1" s="100"/>
      <c r="OZL1" s="100"/>
      <c r="OZM1" s="100"/>
      <c r="OZN1" s="100"/>
      <c r="OZO1" s="100"/>
      <c r="OZP1" s="100"/>
      <c r="OZQ1" s="100"/>
      <c r="OZR1" s="100"/>
      <c r="OZS1" s="100"/>
      <c r="OZT1" s="100"/>
      <c r="OZU1" s="100"/>
      <c r="OZV1" s="100"/>
      <c r="OZW1" s="100"/>
      <c r="OZX1" s="100"/>
      <c r="OZY1" s="100"/>
      <c r="OZZ1" s="100"/>
      <c r="PAA1" s="100"/>
      <c r="PAB1" s="100"/>
      <c r="PAC1" s="100"/>
      <c r="PAD1" s="100"/>
      <c r="PAE1" s="100"/>
      <c r="PAF1" s="100"/>
      <c r="PAG1" s="100"/>
      <c r="PAH1" s="100"/>
      <c r="PAI1" s="100"/>
      <c r="PAJ1" s="100"/>
      <c r="PAK1" s="100"/>
      <c r="PAL1" s="100"/>
      <c r="PAM1" s="100"/>
      <c r="PAN1" s="100"/>
      <c r="PAO1" s="100"/>
      <c r="PAP1" s="100"/>
      <c r="PAQ1" s="100"/>
      <c r="PAR1" s="100"/>
      <c r="PAS1" s="100"/>
      <c r="PAT1" s="100"/>
      <c r="PAU1" s="100"/>
      <c r="PAV1" s="100"/>
      <c r="PAW1" s="100"/>
      <c r="PAX1" s="100"/>
      <c r="PAY1" s="100"/>
      <c r="PAZ1" s="100"/>
      <c r="PBA1" s="100"/>
      <c r="PBB1" s="100"/>
      <c r="PBC1" s="100"/>
      <c r="PBD1" s="100"/>
      <c r="PBE1" s="100"/>
      <c r="PBF1" s="100"/>
      <c r="PBG1" s="100"/>
      <c r="PBH1" s="100"/>
      <c r="PBI1" s="100"/>
      <c r="PBJ1" s="100"/>
      <c r="PBK1" s="100"/>
      <c r="PBL1" s="100"/>
      <c r="PBM1" s="100"/>
      <c r="PBN1" s="100"/>
      <c r="PBO1" s="100"/>
      <c r="PBP1" s="100"/>
      <c r="PBQ1" s="100"/>
      <c r="PBR1" s="100"/>
      <c r="PBS1" s="100"/>
      <c r="PBT1" s="100"/>
      <c r="PBU1" s="100"/>
      <c r="PBV1" s="100"/>
      <c r="PBW1" s="100"/>
      <c r="PBX1" s="100"/>
      <c r="PBY1" s="100"/>
      <c r="PBZ1" s="100"/>
      <c r="PCA1" s="100"/>
      <c r="PCB1" s="100"/>
      <c r="PCC1" s="100"/>
      <c r="PCD1" s="100"/>
      <c r="PCE1" s="100"/>
      <c r="PCF1" s="100"/>
      <c r="PCG1" s="100"/>
      <c r="PCH1" s="100"/>
      <c r="PCI1" s="100"/>
      <c r="PCJ1" s="100"/>
      <c r="PCK1" s="100"/>
      <c r="PCL1" s="100"/>
      <c r="PCM1" s="100"/>
      <c r="PCN1" s="100"/>
      <c r="PCO1" s="100"/>
      <c r="PCP1" s="100"/>
      <c r="PCQ1" s="100"/>
      <c r="PCR1" s="100"/>
      <c r="PCS1" s="100"/>
      <c r="PCT1" s="100"/>
      <c r="PCU1" s="100"/>
      <c r="PCV1" s="100"/>
      <c r="PCW1" s="100"/>
      <c r="PCX1" s="100"/>
      <c r="PCY1" s="100"/>
      <c r="PCZ1" s="100"/>
      <c r="PDA1" s="100"/>
      <c r="PDB1" s="100"/>
      <c r="PDC1" s="100"/>
      <c r="PDD1" s="100"/>
      <c r="PDE1" s="100"/>
      <c r="PDF1" s="100"/>
      <c r="PDG1" s="100"/>
      <c r="PDH1" s="100"/>
      <c r="PDI1" s="100"/>
      <c r="PDJ1" s="100"/>
      <c r="PDK1" s="100"/>
      <c r="PDL1" s="100"/>
      <c r="PDM1" s="100"/>
      <c r="PDN1" s="100"/>
      <c r="PDO1" s="100"/>
      <c r="PDP1" s="100"/>
      <c r="PDQ1" s="100"/>
      <c r="PDR1" s="100"/>
      <c r="PDS1" s="100"/>
      <c r="PDT1" s="100"/>
      <c r="PDU1" s="100"/>
      <c r="PDV1" s="100"/>
      <c r="PDW1" s="100"/>
      <c r="PDX1" s="100"/>
      <c r="PDY1" s="100"/>
      <c r="PDZ1" s="100"/>
      <c r="PEA1" s="100"/>
      <c r="PEB1" s="100"/>
      <c r="PEC1" s="100"/>
      <c r="PED1" s="100"/>
      <c r="PEE1" s="100"/>
      <c r="PEF1" s="100"/>
      <c r="PEG1" s="100"/>
      <c r="PEH1" s="100"/>
      <c r="PEI1" s="100"/>
      <c r="PEJ1" s="100"/>
      <c r="PEK1" s="100"/>
      <c r="PEL1" s="100"/>
      <c r="PEM1" s="100"/>
      <c r="PEN1" s="100"/>
      <c r="PEO1" s="100"/>
      <c r="PEP1" s="100"/>
      <c r="PEQ1" s="100"/>
      <c r="PER1" s="100"/>
      <c r="PES1" s="100"/>
      <c r="PET1" s="100"/>
      <c r="PEU1" s="100"/>
      <c r="PEV1" s="100"/>
      <c r="PEW1" s="100"/>
      <c r="PEX1" s="100"/>
      <c r="PEY1" s="100"/>
      <c r="PEZ1" s="100"/>
      <c r="PFA1" s="100"/>
      <c r="PFB1" s="100"/>
      <c r="PFC1" s="100"/>
      <c r="PFD1" s="100"/>
      <c r="PFE1" s="100"/>
      <c r="PFF1" s="100"/>
      <c r="PFG1" s="100"/>
      <c r="PFH1" s="100"/>
      <c r="PFI1" s="100"/>
      <c r="PFJ1" s="100"/>
      <c r="PFK1" s="100"/>
      <c r="PFL1" s="100"/>
      <c r="PFM1" s="100"/>
      <c r="PFN1" s="100"/>
      <c r="PFO1" s="100"/>
      <c r="PFP1" s="100"/>
      <c r="PFQ1" s="100"/>
      <c r="PFR1" s="100"/>
      <c r="PFS1" s="100"/>
      <c r="PFT1" s="100"/>
      <c r="PFU1" s="100"/>
      <c r="PFV1" s="100"/>
      <c r="PFW1" s="100"/>
      <c r="PFX1" s="100"/>
      <c r="PFY1" s="100"/>
      <c r="PFZ1" s="100"/>
      <c r="PGA1" s="100"/>
      <c r="PGB1" s="100"/>
      <c r="PGC1" s="100"/>
      <c r="PGD1" s="100"/>
      <c r="PGE1" s="100"/>
      <c r="PGF1" s="100"/>
      <c r="PGG1" s="100"/>
      <c r="PGH1" s="100"/>
      <c r="PGI1" s="100"/>
      <c r="PGJ1" s="100"/>
      <c r="PGK1" s="100"/>
      <c r="PGL1" s="100"/>
      <c r="PGM1" s="100"/>
      <c r="PGN1" s="100"/>
      <c r="PGO1" s="100"/>
      <c r="PGP1" s="100"/>
      <c r="PGQ1" s="100"/>
      <c r="PGR1" s="100"/>
      <c r="PGS1" s="100"/>
      <c r="PGT1" s="100"/>
      <c r="PGU1" s="100"/>
      <c r="PGV1" s="100"/>
      <c r="PGW1" s="100"/>
      <c r="PGX1" s="100"/>
      <c r="PGY1" s="100"/>
      <c r="PGZ1" s="100"/>
      <c r="PHA1" s="100"/>
      <c r="PHB1" s="100"/>
      <c r="PHC1" s="100"/>
      <c r="PHD1" s="100"/>
      <c r="PHE1" s="100"/>
      <c r="PHF1" s="100"/>
      <c r="PHG1" s="100"/>
      <c r="PHH1" s="100"/>
      <c r="PHI1" s="100"/>
      <c r="PHJ1" s="100"/>
      <c r="PHK1" s="100"/>
      <c r="PHL1" s="100"/>
      <c r="PHM1" s="100"/>
      <c r="PHN1" s="100"/>
      <c r="PHO1" s="100"/>
      <c r="PHP1" s="100"/>
      <c r="PHQ1" s="100"/>
      <c r="PHR1" s="100"/>
      <c r="PHS1" s="100"/>
      <c r="PHT1" s="100"/>
      <c r="PHU1" s="100"/>
      <c r="PHV1" s="100"/>
      <c r="PHW1" s="100"/>
      <c r="PHX1" s="100"/>
      <c r="PHY1" s="100"/>
      <c r="PHZ1" s="100"/>
      <c r="PIA1" s="100"/>
      <c r="PIB1" s="100"/>
      <c r="PIC1" s="100"/>
      <c r="PID1" s="100"/>
      <c r="PIE1" s="100"/>
      <c r="PIF1" s="100"/>
      <c r="PIG1" s="100"/>
      <c r="PIH1" s="100"/>
      <c r="PII1" s="100"/>
      <c r="PIJ1" s="100"/>
      <c r="PIK1" s="100"/>
      <c r="PIL1" s="100"/>
      <c r="PIM1" s="100"/>
      <c r="PIN1" s="100"/>
      <c r="PIO1" s="100"/>
      <c r="PIP1" s="100"/>
      <c r="PIQ1" s="100"/>
      <c r="PIR1" s="100"/>
      <c r="PIS1" s="100"/>
      <c r="PIT1" s="100"/>
      <c r="PIU1" s="100"/>
      <c r="PIV1" s="100"/>
      <c r="PIW1" s="100"/>
      <c r="PIX1" s="100"/>
      <c r="PIY1" s="100"/>
      <c r="PIZ1" s="100"/>
      <c r="PJA1" s="100"/>
      <c r="PJB1" s="100"/>
      <c r="PJC1" s="100"/>
      <c r="PJD1" s="100"/>
      <c r="PJE1" s="100"/>
      <c r="PJF1" s="100"/>
      <c r="PJG1" s="100"/>
      <c r="PJH1" s="100"/>
      <c r="PJI1" s="100"/>
      <c r="PJJ1" s="100"/>
      <c r="PJK1" s="100"/>
      <c r="PJL1" s="100"/>
      <c r="PJM1" s="100"/>
      <c r="PJN1" s="100"/>
      <c r="PJO1" s="100"/>
      <c r="PJP1" s="100"/>
      <c r="PJQ1" s="100"/>
      <c r="PJR1" s="100"/>
      <c r="PJS1" s="100"/>
      <c r="PJT1" s="100"/>
      <c r="PJU1" s="100"/>
      <c r="PJV1" s="100"/>
      <c r="PJW1" s="100"/>
      <c r="PJX1" s="100"/>
      <c r="PJY1" s="100"/>
      <c r="PJZ1" s="100"/>
      <c r="PKA1" s="100"/>
      <c r="PKB1" s="100"/>
      <c r="PKC1" s="100"/>
      <c r="PKD1" s="100"/>
      <c r="PKE1" s="100"/>
      <c r="PKF1" s="100"/>
      <c r="PKG1" s="100"/>
      <c r="PKH1" s="100"/>
      <c r="PKI1" s="100"/>
      <c r="PKJ1" s="100"/>
      <c r="PKK1" s="100"/>
      <c r="PKL1" s="100"/>
      <c r="PKM1" s="100"/>
      <c r="PKN1" s="100"/>
      <c r="PKO1" s="100"/>
      <c r="PKP1" s="100"/>
      <c r="PKQ1" s="100"/>
      <c r="PKR1" s="100"/>
      <c r="PKS1" s="100"/>
      <c r="PKT1" s="100"/>
      <c r="PKU1" s="100"/>
      <c r="PKV1" s="100"/>
      <c r="PKW1" s="100"/>
      <c r="PKX1" s="100"/>
      <c r="PKY1" s="100"/>
      <c r="PKZ1" s="100"/>
      <c r="PLA1" s="100"/>
      <c r="PLB1" s="100"/>
      <c r="PLC1" s="100"/>
      <c r="PLD1" s="100"/>
      <c r="PLE1" s="100"/>
      <c r="PLF1" s="100"/>
      <c r="PLG1" s="100"/>
      <c r="PLH1" s="100"/>
      <c r="PLI1" s="100"/>
      <c r="PLJ1" s="100"/>
      <c r="PLK1" s="100"/>
      <c r="PLL1" s="100"/>
      <c r="PLM1" s="100"/>
      <c r="PLN1" s="100"/>
      <c r="PLO1" s="100"/>
      <c r="PLP1" s="100"/>
      <c r="PLQ1" s="100"/>
      <c r="PLR1" s="100"/>
      <c r="PLS1" s="100"/>
      <c r="PLT1" s="100"/>
      <c r="PLU1" s="100"/>
      <c r="PLV1" s="100"/>
      <c r="PLW1" s="100"/>
      <c r="PLX1" s="100"/>
      <c r="PLY1" s="100"/>
      <c r="PLZ1" s="100"/>
      <c r="PMA1" s="100"/>
      <c r="PMB1" s="100"/>
      <c r="PMC1" s="100"/>
      <c r="PMD1" s="100"/>
      <c r="PME1" s="100"/>
      <c r="PMF1" s="100"/>
      <c r="PMG1" s="100"/>
      <c r="PMH1" s="100"/>
      <c r="PMI1" s="100"/>
      <c r="PMJ1" s="100"/>
      <c r="PMK1" s="100"/>
      <c r="PML1" s="100"/>
      <c r="PMM1" s="100"/>
      <c r="PMN1" s="100"/>
      <c r="PMO1" s="100"/>
      <c r="PMP1" s="100"/>
      <c r="PMQ1" s="100"/>
      <c r="PMR1" s="100"/>
      <c r="PMS1" s="100"/>
      <c r="PMT1" s="100"/>
      <c r="PMU1" s="100"/>
      <c r="PMV1" s="100"/>
      <c r="PMW1" s="100"/>
      <c r="PMX1" s="100"/>
      <c r="PMY1" s="100"/>
      <c r="PMZ1" s="100"/>
      <c r="PNA1" s="100"/>
      <c r="PNB1" s="100"/>
      <c r="PNC1" s="100"/>
      <c r="PND1" s="100"/>
      <c r="PNE1" s="100"/>
      <c r="PNF1" s="100"/>
      <c r="PNG1" s="100"/>
      <c r="PNH1" s="100"/>
      <c r="PNI1" s="100"/>
      <c r="PNJ1" s="100"/>
      <c r="PNK1" s="100"/>
      <c r="PNL1" s="100"/>
      <c r="PNM1" s="100"/>
      <c r="PNN1" s="100"/>
      <c r="PNO1" s="100"/>
      <c r="PNP1" s="100"/>
      <c r="PNQ1" s="100"/>
      <c r="PNR1" s="100"/>
      <c r="PNS1" s="100"/>
      <c r="PNT1" s="100"/>
      <c r="PNU1" s="100"/>
      <c r="PNV1" s="100"/>
      <c r="PNW1" s="100"/>
      <c r="PNX1" s="100"/>
      <c r="PNY1" s="100"/>
      <c r="PNZ1" s="100"/>
      <c r="POA1" s="100"/>
      <c r="POB1" s="100"/>
      <c r="POC1" s="100"/>
      <c r="POD1" s="100"/>
      <c r="POE1" s="100"/>
      <c r="POF1" s="100"/>
      <c r="POG1" s="100"/>
      <c r="POH1" s="100"/>
      <c r="POI1" s="100"/>
      <c r="POJ1" s="100"/>
      <c r="POK1" s="100"/>
      <c r="POL1" s="100"/>
      <c r="POM1" s="100"/>
      <c r="PON1" s="100"/>
      <c r="POO1" s="100"/>
      <c r="POP1" s="100"/>
      <c r="POQ1" s="100"/>
      <c r="POR1" s="100"/>
      <c r="POS1" s="100"/>
      <c r="POT1" s="100"/>
      <c r="POU1" s="100"/>
      <c r="POV1" s="100"/>
      <c r="POW1" s="100"/>
      <c r="POX1" s="100"/>
      <c r="POY1" s="100"/>
      <c r="POZ1" s="100"/>
      <c r="PPA1" s="100"/>
      <c r="PPB1" s="100"/>
      <c r="PPC1" s="100"/>
      <c r="PPD1" s="100"/>
      <c r="PPE1" s="100"/>
      <c r="PPF1" s="100"/>
      <c r="PPG1" s="100"/>
      <c r="PPH1" s="100"/>
      <c r="PPI1" s="100"/>
      <c r="PPJ1" s="100"/>
      <c r="PPK1" s="100"/>
      <c r="PPL1" s="100"/>
      <c r="PPM1" s="100"/>
      <c r="PPN1" s="100"/>
      <c r="PPO1" s="100"/>
      <c r="PPP1" s="100"/>
      <c r="PPQ1" s="100"/>
      <c r="PPR1" s="100"/>
      <c r="PPS1" s="100"/>
      <c r="PPT1" s="100"/>
      <c r="PPU1" s="100"/>
      <c r="PPV1" s="100"/>
      <c r="PPW1" s="100"/>
      <c r="PPX1" s="100"/>
      <c r="PPY1" s="100"/>
      <c r="PPZ1" s="100"/>
      <c r="PQA1" s="100"/>
      <c r="PQB1" s="100"/>
      <c r="PQC1" s="100"/>
      <c r="PQD1" s="100"/>
      <c r="PQE1" s="100"/>
      <c r="PQF1" s="100"/>
      <c r="PQG1" s="100"/>
      <c r="PQH1" s="100"/>
      <c r="PQI1" s="100"/>
      <c r="PQJ1" s="100"/>
      <c r="PQK1" s="100"/>
      <c r="PQL1" s="100"/>
      <c r="PQM1" s="100"/>
      <c r="PQN1" s="100"/>
      <c r="PQO1" s="100"/>
      <c r="PQP1" s="100"/>
      <c r="PQQ1" s="100"/>
      <c r="PQR1" s="100"/>
      <c r="PQS1" s="100"/>
      <c r="PQT1" s="100"/>
      <c r="PQU1" s="100"/>
      <c r="PQV1" s="100"/>
      <c r="PQW1" s="100"/>
      <c r="PQX1" s="100"/>
      <c r="PQY1" s="100"/>
      <c r="PQZ1" s="100"/>
      <c r="PRA1" s="100"/>
      <c r="PRB1" s="100"/>
      <c r="PRC1" s="100"/>
      <c r="PRD1" s="100"/>
      <c r="PRE1" s="100"/>
      <c r="PRF1" s="100"/>
      <c r="PRG1" s="100"/>
      <c r="PRH1" s="100"/>
      <c r="PRI1" s="100"/>
      <c r="PRJ1" s="100"/>
      <c r="PRK1" s="100"/>
      <c r="PRL1" s="100"/>
      <c r="PRM1" s="100"/>
      <c r="PRN1" s="100"/>
      <c r="PRO1" s="100"/>
      <c r="PRP1" s="100"/>
      <c r="PRQ1" s="100"/>
      <c r="PRR1" s="100"/>
      <c r="PRS1" s="100"/>
      <c r="PRT1" s="100"/>
      <c r="PRU1" s="100"/>
      <c r="PRV1" s="100"/>
      <c r="PRW1" s="100"/>
      <c r="PRX1" s="100"/>
      <c r="PRY1" s="100"/>
      <c r="PRZ1" s="100"/>
      <c r="PSA1" s="100"/>
      <c r="PSB1" s="100"/>
      <c r="PSC1" s="100"/>
      <c r="PSD1" s="100"/>
      <c r="PSE1" s="100"/>
      <c r="PSF1" s="100"/>
      <c r="PSG1" s="100"/>
      <c r="PSH1" s="100"/>
      <c r="PSI1" s="100"/>
      <c r="PSJ1" s="100"/>
      <c r="PSK1" s="100"/>
      <c r="PSL1" s="100"/>
      <c r="PSM1" s="100"/>
      <c r="PSN1" s="100"/>
      <c r="PSO1" s="100"/>
      <c r="PSP1" s="100"/>
      <c r="PSQ1" s="100"/>
      <c r="PSR1" s="100"/>
      <c r="PSS1" s="100"/>
      <c r="PST1" s="100"/>
      <c r="PSU1" s="100"/>
      <c r="PSV1" s="100"/>
      <c r="PSW1" s="100"/>
      <c r="PSX1" s="100"/>
      <c r="PSY1" s="100"/>
      <c r="PSZ1" s="100"/>
      <c r="PTA1" s="100"/>
      <c r="PTB1" s="100"/>
      <c r="PTC1" s="100"/>
      <c r="PTD1" s="100"/>
      <c r="PTE1" s="100"/>
      <c r="PTF1" s="100"/>
      <c r="PTG1" s="100"/>
      <c r="PTH1" s="100"/>
      <c r="PTI1" s="100"/>
      <c r="PTJ1" s="100"/>
      <c r="PTK1" s="100"/>
      <c r="PTL1" s="100"/>
      <c r="PTM1" s="100"/>
      <c r="PTN1" s="100"/>
      <c r="PTO1" s="100"/>
      <c r="PTP1" s="100"/>
      <c r="PTQ1" s="100"/>
      <c r="PTR1" s="100"/>
      <c r="PTS1" s="100"/>
      <c r="PTT1" s="100"/>
      <c r="PTU1" s="100"/>
      <c r="PTV1" s="100"/>
      <c r="PTW1" s="100"/>
      <c r="PTX1" s="100"/>
      <c r="PTY1" s="100"/>
      <c r="PTZ1" s="100"/>
      <c r="PUA1" s="100"/>
      <c r="PUB1" s="100"/>
      <c r="PUC1" s="100"/>
      <c r="PUD1" s="100"/>
      <c r="PUE1" s="100"/>
      <c r="PUF1" s="100"/>
      <c r="PUG1" s="100"/>
      <c r="PUH1" s="100"/>
      <c r="PUI1" s="100"/>
      <c r="PUJ1" s="100"/>
      <c r="PUK1" s="100"/>
      <c r="PUL1" s="100"/>
      <c r="PUM1" s="100"/>
      <c r="PUN1" s="100"/>
      <c r="PUO1" s="100"/>
      <c r="PUP1" s="100"/>
      <c r="PUQ1" s="100"/>
      <c r="PUR1" s="100"/>
      <c r="PUS1" s="100"/>
      <c r="PUT1" s="100"/>
      <c r="PUU1" s="100"/>
      <c r="PUV1" s="100"/>
      <c r="PUW1" s="100"/>
      <c r="PUX1" s="100"/>
      <c r="PUY1" s="100"/>
      <c r="PUZ1" s="100"/>
      <c r="PVA1" s="100"/>
      <c r="PVB1" s="100"/>
      <c r="PVC1" s="100"/>
      <c r="PVD1" s="100"/>
      <c r="PVE1" s="100"/>
      <c r="PVF1" s="100"/>
      <c r="PVG1" s="100"/>
      <c r="PVH1" s="100"/>
      <c r="PVI1" s="100"/>
      <c r="PVJ1" s="100"/>
      <c r="PVK1" s="100"/>
      <c r="PVL1" s="100"/>
      <c r="PVM1" s="100"/>
      <c r="PVN1" s="100"/>
      <c r="PVO1" s="100"/>
      <c r="PVP1" s="100"/>
      <c r="PVQ1" s="100"/>
      <c r="PVR1" s="100"/>
      <c r="PVS1" s="100"/>
      <c r="PVT1" s="100"/>
      <c r="PVU1" s="100"/>
      <c r="PVV1" s="100"/>
      <c r="PVW1" s="100"/>
      <c r="PVX1" s="100"/>
      <c r="PVY1" s="100"/>
      <c r="PVZ1" s="100"/>
      <c r="PWA1" s="100"/>
      <c r="PWB1" s="100"/>
      <c r="PWC1" s="100"/>
      <c r="PWD1" s="100"/>
      <c r="PWE1" s="100"/>
      <c r="PWF1" s="100"/>
      <c r="PWG1" s="100"/>
      <c r="PWH1" s="100"/>
      <c r="PWI1" s="100"/>
      <c r="PWJ1" s="100"/>
      <c r="PWK1" s="100"/>
      <c r="PWL1" s="100"/>
      <c r="PWM1" s="100"/>
      <c r="PWN1" s="100"/>
      <c r="PWO1" s="100"/>
      <c r="PWP1" s="100"/>
      <c r="PWQ1" s="100"/>
      <c r="PWR1" s="100"/>
      <c r="PWS1" s="100"/>
      <c r="PWT1" s="100"/>
      <c r="PWU1" s="100"/>
      <c r="PWV1" s="100"/>
      <c r="PWW1" s="100"/>
      <c r="PWX1" s="100"/>
      <c r="PWY1" s="100"/>
      <c r="PWZ1" s="100"/>
      <c r="PXA1" s="100"/>
      <c r="PXB1" s="100"/>
      <c r="PXC1" s="100"/>
      <c r="PXD1" s="100"/>
      <c r="PXE1" s="100"/>
      <c r="PXF1" s="100"/>
      <c r="PXG1" s="100"/>
      <c r="PXH1" s="100"/>
      <c r="PXI1" s="100"/>
      <c r="PXJ1" s="100"/>
      <c r="PXK1" s="100"/>
      <c r="PXL1" s="100"/>
      <c r="PXM1" s="100"/>
      <c r="PXN1" s="100"/>
      <c r="PXO1" s="100"/>
      <c r="PXP1" s="100"/>
      <c r="PXQ1" s="100"/>
      <c r="PXR1" s="100"/>
      <c r="PXS1" s="100"/>
      <c r="PXT1" s="100"/>
      <c r="PXU1" s="100"/>
      <c r="PXV1" s="100"/>
      <c r="PXW1" s="100"/>
      <c r="PXX1" s="100"/>
      <c r="PXY1" s="100"/>
      <c r="PXZ1" s="100"/>
      <c r="PYA1" s="100"/>
      <c r="PYB1" s="100"/>
      <c r="PYC1" s="100"/>
      <c r="PYD1" s="100"/>
      <c r="PYE1" s="100"/>
      <c r="PYF1" s="100"/>
      <c r="PYG1" s="100"/>
      <c r="PYH1" s="100"/>
      <c r="PYI1" s="100"/>
      <c r="PYJ1" s="100"/>
      <c r="PYK1" s="100"/>
      <c r="PYL1" s="100"/>
      <c r="PYM1" s="100"/>
      <c r="PYN1" s="100"/>
      <c r="PYO1" s="100"/>
      <c r="PYP1" s="100"/>
      <c r="PYQ1" s="100"/>
      <c r="PYR1" s="100"/>
      <c r="PYS1" s="100"/>
      <c r="PYT1" s="100"/>
      <c r="PYU1" s="100"/>
      <c r="PYV1" s="100"/>
      <c r="PYW1" s="100"/>
      <c r="PYX1" s="100"/>
      <c r="PYY1" s="100"/>
      <c r="PYZ1" s="100"/>
      <c r="PZA1" s="100"/>
      <c r="PZB1" s="100"/>
      <c r="PZC1" s="100"/>
      <c r="PZD1" s="100"/>
      <c r="PZE1" s="100"/>
      <c r="PZF1" s="100"/>
      <c r="PZG1" s="100"/>
      <c r="PZH1" s="100"/>
      <c r="PZI1" s="100"/>
      <c r="PZJ1" s="100"/>
      <c r="PZK1" s="100"/>
      <c r="PZL1" s="100"/>
      <c r="PZM1" s="100"/>
      <c r="PZN1" s="100"/>
      <c r="PZO1" s="100"/>
      <c r="PZP1" s="100"/>
      <c r="PZQ1" s="100"/>
      <c r="PZR1" s="100"/>
      <c r="PZS1" s="100"/>
      <c r="PZT1" s="100"/>
      <c r="PZU1" s="100"/>
      <c r="PZV1" s="100"/>
      <c r="PZW1" s="100"/>
      <c r="PZX1" s="100"/>
      <c r="PZY1" s="100"/>
      <c r="PZZ1" s="100"/>
      <c r="QAA1" s="100"/>
      <c r="QAB1" s="100"/>
      <c r="QAC1" s="100"/>
      <c r="QAD1" s="100"/>
      <c r="QAE1" s="100"/>
      <c r="QAF1" s="100"/>
      <c r="QAG1" s="100"/>
      <c r="QAH1" s="100"/>
      <c r="QAI1" s="100"/>
      <c r="QAJ1" s="100"/>
      <c r="QAK1" s="100"/>
      <c r="QAL1" s="100"/>
      <c r="QAM1" s="100"/>
      <c r="QAN1" s="100"/>
      <c r="QAO1" s="100"/>
      <c r="QAP1" s="100"/>
      <c r="QAQ1" s="100"/>
      <c r="QAR1" s="100"/>
      <c r="QAS1" s="100"/>
      <c r="QAT1" s="100"/>
      <c r="QAU1" s="100"/>
      <c r="QAV1" s="100"/>
      <c r="QAW1" s="100"/>
      <c r="QAX1" s="100"/>
      <c r="QAY1" s="100"/>
      <c r="QAZ1" s="100"/>
      <c r="QBA1" s="100"/>
      <c r="QBB1" s="100"/>
      <c r="QBC1" s="100"/>
      <c r="QBD1" s="100"/>
      <c r="QBE1" s="100"/>
      <c r="QBF1" s="100"/>
      <c r="QBG1" s="100"/>
      <c r="QBH1" s="100"/>
      <c r="QBI1" s="100"/>
      <c r="QBJ1" s="100"/>
      <c r="QBK1" s="100"/>
      <c r="QBL1" s="100"/>
      <c r="QBM1" s="100"/>
      <c r="QBN1" s="100"/>
      <c r="QBO1" s="100"/>
      <c r="QBP1" s="100"/>
      <c r="QBQ1" s="100"/>
      <c r="QBR1" s="100"/>
      <c r="QBS1" s="100"/>
      <c r="QBT1" s="100"/>
      <c r="QBU1" s="100"/>
      <c r="QBV1" s="100"/>
      <c r="QBW1" s="100"/>
      <c r="QBX1" s="100"/>
      <c r="QBY1" s="100"/>
      <c r="QBZ1" s="100"/>
      <c r="QCA1" s="100"/>
      <c r="QCB1" s="100"/>
      <c r="QCC1" s="100"/>
      <c r="QCD1" s="100"/>
      <c r="QCE1" s="100"/>
      <c r="QCF1" s="100"/>
      <c r="QCG1" s="100"/>
      <c r="QCH1" s="100"/>
      <c r="QCI1" s="100"/>
      <c r="QCJ1" s="100"/>
      <c r="QCK1" s="100"/>
      <c r="QCL1" s="100"/>
      <c r="QCM1" s="100"/>
      <c r="QCN1" s="100"/>
      <c r="QCO1" s="100"/>
      <c r="QCP1" s="100"/>
      <c r="QCQ1" s="100"/>
      <c r="QCR1" s="100"/>
      <c r="QCS1" s="100"/>
      <c r="QCT1" s="100"/>
      <c r="QCU1" s="100"/>
      <c r="QCV1" s="100"/>
      <c r="QCW1" s="100"/>
      <c r="QCX1" s="100"/>
      <c r="QCY1" s="100"/>
      <c r="QCZ1" s="100"/>
      <c r="QDA1" s="100"/>
      <c r="QDB1" s="100"/>
      <c r="QDC1" s="100"/>
      <c r="QDD1" s="100"/>
      <c r="QDE1" s="100"/>
      <c r="QDF1" s="100"/>
      <c r="QDG1" s="100"/>
      <c r="QDH1" s="100"/>
      <c r="QDI1" s="100"/>
      <c r="QDJ1" s="100"/>
      <c r="QDK1" s="100"/>
      <c r="QDL1" s="100"/>
      <c r="QDM1" s="100"/>
      <c r="QDN1" s="100"/>
      <c r="QDO1" s="100"/>
      <c r="QDP1" s="100"/>
      <c r="QDQ1" s="100"/>
      <c r="QDR1" s="100"/>
      <c r="QDS1" s="100"/>
      <c r="QDT1" s="100"/>
      <c r="QDU1" s="100"/>
      <c r="QDV1" s="100"/>
      <c r="QDW1" s="100"/>
      <c r="QDX1" s="100"/>
      <c r="QDY1" s="100"/>
      <c r="QDZ1" s="100"/>
      <c r="QEA1" s="100"/>
      <c r="QEB1" s="100"/>
      <c r="QEC1" s="100"/>
      <c r="QED1" s="100"/>
      <c r="QEE1" s="100"/>
      <c r="QEF1" s="100"/>
      <c r="QEG1" s="100"/>
      <c r="QEH1" s="100"/>
      <c r="QEI1" s="100"/>
      <c r="QEJ1" s="100"/>
      <c r="QEK1" s="100"/>
      <c r="QEL1" s="100"/>
      <c r="QEM1" s="100"/>
      <c r="QEN1" s="100"/>
      <c r="QEO1" s="100"/>
      <c r="QEP1" s="100"/>
      <c r="QEQ1" s="100"/>
      <c r="QER1" s="100"/>
      <c r="QES1" s="100"/>
      <c r="QET1" s="100"/>
      <c r="QEU1" s="100"/>
      <c r="QEV1" s="100"/>
      <c r="QEW1" s="100"/>
      <c r="QEX1" s="100"/>
      <c r="QEY1" s="100"/>
      <c r="QEZ1" s="100"/>
      <c r="QFA1" s="100"/>
      <c r="QFB1" s="100"/>
      <c r="QFC1" s="100"/>
      <c r="QFD1" s="100"/>
      <c r="QFE1" s="100"/>
      <c r="QFF1" s="100"/>
      <c r="QFG1" s="100"/>
      <c r="QFH1" s="100"/>
      <c r="QFI1" s="100"/>
      <c r="QFJ1" s="100"/>
      <c r="QFK1" s="100"/>
      <c r="QFL1" s="100"/>
      <c r="QFM1" s="100"/>
      <c r="QFN1" s="100"/>
      <c r="QFO1" s="100"/>
      <c r="QFP1" s="100"/>
      <c r="QFQ1" s="100"/>
      <c r="QFR1" s="100"/>
      <c r="QFS1" s="100"/>
      <c r="QFT1" s="100"/>
      <c r="QFU1" s="100"/>
      <c r="QFV1" s="100"/>
      <c r="QFW1" s="100"/>
      <c r="QFX1" s="100"/>
      <c r="QFY1" s="100"/>
      <c r="QFZ1" s="100"/>
      <c r="QGA1" s="100"/>
      <c r="QGB1" s="100"/>
      <c r="QGC1" s="100"/>
      <c r="QGD1" s="100"/>
      <c r="QGE1" s="100"/>
      <c r="QGF1" s="100"/>
      <c r="QGG1" s="100"/>
      <c r="QGH1" s="100"/>
      <c r="QGI1" s="100"/>
      <c r="QGJ1" s="100"/>
      <c r="QGK1" s="100"/>
      <c r="QGL1" s="100"/>
      <c r="QGM1" s="100"/>
      <c r="QGN1" s="100"/>
      <c r="QGO1" s="100"/>
      <c r="QGP1" s="100"/>
      <c r="QGQ1" s="100"/>
      <c r="QGR1" s="100"/>
      <c r="QGS1" s="100"/>
      <c r="QGT1" s="100"/>
      <c r="QGU1" s="100"/>
      <c r="QGV1" s="100"/>
      <c r="QGW1" s="100"/>
      <c r="QGX1" s="100"/>
      <c r="QGY1" s="100"/>
      <c r="QGZ1" s="100"/>
      <c r="QHA1" s="100"/>
      <c r="QHB1" s="100"/>
      <c r="QHC1" s="100"/>
      <c r="QHD1" s="100"/>
      <c r="QHE1" s="100"/>
      <c r="QHF1" s="100"/>
      <c r="QHG1" s="100"/>
      <c r="QHH1" s="100"/>
      <c r="QHI1" s="100"/>
      <c r="QHJ1" s="100"/>
      <c r="QHK1" s="100"/>
      <c r="QHL1" s="100"/>
      <c r="QHM1" s="100"/>
      <c r="QHN1" s="100"/>
      <c r="QHO1" s="100"/>
      <c r="QHP1" s="100"/>
      <c r="QHQ1" s="100"/>
      <c r="QHR1" s="100"/>
      <c r="QHS1" s="100"/>
      <c r="QHT1" s="100"/>
      <c r="QHU1" s="100"/>
      <c r="QHV1" s="100"/>
      <c r="QHW1" s="100"/>
      <c r="QHX1" s="100"/>
      <c r="QHY1" s="100"/>
      <c r="QHZ1" s="100"/>
      <c r="QIA1" s="100"/>
      <c r="QIB1" s="100"/>
      <c r="QIC1" s="100"/>
      <c r="QID1" s="100"/>
      <c r="QIE1" s="100"/>
      <c r="QIF1" s="100"/>
      <c r="QIG1" s="100"/>
      <c r="QIH1" s="100"/>
      <c r="QII1" s="100"/>
      <c r="QIJ1" s="100"/>
      <c r="QIK1" s="100"/>
      <c r="QIL1" s="100"/>
      <c r="QIM1" s="100"/>
      <c r="QIN1" s="100"/>
      <c r="QIO1" s="100"/>
      <c r="QIP1" s="100"/>
      <c r="QIQ1" s="100"/>
      <c r="QIR1" s="100"/>
      <c r="QIS1" s="100"/>
      <c r="QIT1" s="100"/>
      <c r="QIU1" s="100"/>
      <c r="QIV1" s="100"/>
      <c r="QIW1" s="100"/>
      <c r="QIX1" s="100"/>
      <c r="QIY1" s="100"/>
      <c r="QIZ1" s="100"/>
      <c r="QJA1" s="100"/>
      <c r="QJB1" s="100"/>
      <c r="QJC1" s="100"/>
      <c r="QJD1" s="100"/>
      <c r="QJE1" s="100"/>
      <c r="QJF1" s="100"/>
      <c r="QJG1" s="100"/>
      <c r="QJH1" s="100"/>
      <c r="QJI1" s="100"/>
      <c r="QJJ1" s="100"/>
      <c r="QJK1" s="100"/>
      <c r="QJL1" s="100"/>
      <c r="QJM1" s="100"/>
      <c r="QJN1" s="100"/>
      <c r="QJO1" s="100"/>
      <c r="QJP1" s="100"/>
      <c r="QJQ1" s="100"/>
      <c r="QJR1" s="100"/>
      <c r="QJS1" s="100"/>
      <c r="QJT1" s="100"/>
      <c r="QJU1" s="100"/>
      <c r="QJV1" s="100"/>
      <c r="QJW1" s="100"/>
      <c r="QJX1" s="100"/>
      <c r="QJY1" s="100"/>
      <c r="QJZ1" s="100"/>
      <c r="QKA1" s="100"/>
      <c r="QKB1" s="100"/>
      <c r="QKC1" s="100"/>
      <c r="QKD1" s="100"/>
      <c r="QKE1" s="100"/>
      <c r="QKF1" s="100"/>
      <c r="QKG1" s="100"/>
      <c r="QKH1" s="100"/>
      <c r="QKI1" s="100"/>
      <c r="QKJ1" s="100"/>
      <c r="QKK1" s="100"/>
      <c r="QKL1" s="100"/>
      <c r="QKM1" s="100"/>
      <c r="QKN1" s="100"/>
      <c r="QKO1" s="100"/>
      <c r="QKP1" s="100"/>
      <c r="QKQ1" s="100"/>
      <c r="QKR1" s="100"/>
      <c r="QKS1" s="100"/>
      <c r="QKT1" s="100"/>
      <c r="QKU1" s="100"/>
      <c r="QKV1" s="100"/>
      <c r="QKW1" s="100"/>
      <c r="QKX1" s="100"/>
      <c r="QKY1" s="100"/>
      <c r="QKZ1" s="100"/>
      <c r="QLA1" s="100"/>
      <c r="QLB1" s="100"/>
      <c r="QLC1" s="100"/>
      <c r="QLD1" s="100"/>
      <c r="QLE1" s="100"/>
      <c r="QLF1" s="100"/>
      <c r="QLG1" s="100"/>
      <c r="QLH1" s="100"/>
      <c r="QLI1" s="100"/>
      <c r="QLJ1" s="100"/>
      <c r="QLK1" s="100"/>
      <c r="QLL1" s="100"/>
      <c r="QLM1" s="100"/>
      <c r="QLN1" s="100"/>
      <c r="QLO1" s="100"/>
      <c r="QLP1" s="100"/>
      <c r="QLQ1" s="100"/>
      <c r="QLR1" s="100"/>
      <c r="QLS1" s="100"/>
      <c r="QLT1" s="100"/>
      <c r="QLU1" s="100"/>
      <c r="QLV1" s="100"/>
      <c r="QLW1" s="100"/>
      <c r="QLX1" s="100"/>
      <c r="QLY1" s="100"/>
      <c r="QLZ1" s="100"/>
      <c r="QMA1" s="100"/>
      <c r="QMB1" s="100"/>
      <c r="QMC1" s="100"/>
      <c r="QMD1" s="100"/>
      <c r="QME1" s="100"/>
      <c r="QMF1" s="100"/>
      <c r="QMG1" s="100"/>
      <c r="QMH1" s="100"/>
      <c r="QMI1" s="100"/>
      <c r="QMJ1" s="100"/>
      <c r="QMK1" s="100"/>
      <c r="QML1" s="100"/>
      <c r="QMM1" s="100"/>
      <c r="QMN1" s="100"/>
      <c r="QMO1" s="100"/>
      <c r="QMP1" s="100"/>
      <c r="QMQ1" s="100"/>
      <c r="QMR1" s="100"/>
      <c r="QMS1" s="100"/>
      <c r="QMT1" s="100"/>
      <c r="QMU1" s="100"/>
      <c r="QMV1" s="100"/>
      <c r="QMW1" s="100"/>
      <c r="QMX1" s="100"/>
      <c r="QMY1" s="100"/>
      <c r="QMZ1" s="100"/>
      <c r="QNA1" s="100"/>
      <c r="QNB1" s="100"/>
      <c r="QNC1" s="100"/>
      <c r="QND1" s="100"/>
      <c r="QNE1" s="100"/>
      <c r="QNF1" s="100"/>
      <c r="QNG1" s="100"/>
      <c r="QNH1" s="100"/>
      <c r="QNI1" s="100"/>
      <c r="QNJ1" s="100"/>
      <c r="QNK1" s="100"/>
      <c r="QNL1" s="100"/>
      <c r="QNM1" s="100"/>
      <c r="QNN1" s="100"/>
      <c r="QNO1" s="100"/>
      <c r="QNP1" s="100"/>
      <c r="QNQ1" s="100"/>
      <c r="QNR1" s="100"/>
      <c r="QNS1" s="100"/>
      <c r="QNT1" s="100"/>
      <c r="QNU1" s="100"/>
      <c r="QNV1" s="100"/>
      <c r="QNW1" s="100"/>
      <c r="QNX1" s="100"/>
      <c r="QNY1" s="100"/>
      <c r="QNZ1" s="100"/>
      <c r="QOA1" s="100"/>
      <c r="QOB1" s="100"/>
      <c r="QOC1" s="100"/>
      <c r="QOD1" s="100"/>
      <c r="QOE1" s="100"/>
      <c r="QOF1" s="100"/>
      <c r="QOG1" s="100"/>
      <c r="QOH1" s="100"/>
      <c r="QOI1" s="100"/>
      <c r="QOJ1" s="100"/>
      <c r="QOK1" s="100"/>
      <c r="QOL1" s="100"/>
      <c r="QOM1" s="100"/>
      <c r="QON1" s="100"/>
      <c r="QOO1" s="100"/>
      <c r="QOP1" s="100"/>
      <c r="QOQ1" s="100"/>
      <c r="QOR1" s="100"/>
      <c r="QOS1" s="100"/>
      <c r="QOT1" s="100"/>
      <c r="QOU1" s="100"/>
      <c r="QOV1" s="100"/>
      <c r="QOW1" s="100"/>
      <c r="QOX1" s="100"/>
      <c r="QOY1" s="100"/>
      <c r="QOZ1" s="100"/>
      <c r="QPA1" s="100"/>
      <c r="QPB1" s="100"/>
      <c r="QPC1" s="100"/>
      <c r="QPD1" s="100"/>
      <c r="QPE1" s="100"/>
      <c r="QPF1" s="100"/>
      <c r="QPG1" s="100"/>
      <c r="QPH1" s="100"/>
      <c r="QPI1" s="100"/>
      <c r="QPJ1" s="100"/>
      <c r="QPK1" s="100"/>
      <c r="QPL1" s="100"/>
      <c r="QPM1" s="100"/>
      <c r="QPN1" s="100"/>
      <c r="QPO1" s="100"/>
      <c r="QPP1" s="100"/>
      <c r="QPQ1" s="100"/>
      <c r="QPR1" s="100"/>
      <c r="QPS1" s="100"/>
      <c r="QPT1" s="100"/>
      <c r="QPU1" s="100"/>
      <c r="QPV1" s="100"/>
      <c r="QPW1" s="100"/>
      <c r="QPX1" s="100"/>
      <c r="QPY1" s="100"/>
      <c r="QPZ1" s="100"/>
      <c r="QQA1" s="100"/>
      <c r="QQB1" s="100"/>
      <c r="QQC1" s="100"/>
      <c r="QQD1" s="100"/>
      <c r="QQE1" s="100"/>
      <c r="QQF1" s="100"/>
      <c r="QQG1" s="100"/>
      <c r="QQH1" s="100"/>
      <c r="QQI1" s="100"/>
      <c r="QQJ1" s="100"/>
      <c r="QQK1" s="100"/>
      <c r="QQL1" s="100"/>
      <c r="QQM1" s="100"/>
      <c r="QQN1" s="100"/>
      <c r="QQO1" s="100"/>
      <c r="QQP1" s="100"/>
      <c r="QQQ1" s="100"/>
      <c r="QQR1" s="100"/>
      <c r="QQS1" s="100"/>
      <c r="QQT1" s="100"/>
      <c r="QQU1" s="100"/>
      <c r="QQV1" s="100"/>
      <c r="QQW1" s="100"/>
      <c r="QQX1" s="100"/>
      <c r="QQY1" s="100"/>
      <c r="QQZ1" s="100"/>
      <c r="QRA1" s="100"/>
      <c r="QRB1" s="100"/>
      <c r="QRC1" s="100"/>
      <c r="QRD1" s="100"/>
      <c r="QRE1" s="100"/>
      <c r="QRF1" s="100"/>
      <c r="QRG1" s="100"/>
      <c r="QRH1" s="100"/>
      <c r="QRI1" s="100"/>
      <c r="QRJ1" s="100"/>
      <c r="QRK1" s="100"/>
      <c r="QRL1" s="100"/>
      <c r="QRM1" s="100"/>
      <c r="QRN1" s="100"/>
      <c r="QRO1" s="100"/>
      <c r="QRP1" s="100"/>
      <c r="QRQ1" s="100"/>
      <c r="QRR1" s="100"/>
      <c r="QRS1" s="100"/>
      <c r="QRT1" s="100"/>
      <c r="QRU1" s="100"/>
      <c r="QRV1" s="100"/>
      <c r="QRW1" s="100"/>
      <c r="QRX1" s="100"/>
      <c r="QRY1" s="100"/>
      <c r="QRZ1" s="100"/>
      <c r="QSA1" s="100"/>
      <c r="QSB1" s="100"/>
      <c r="QSC1" s="100"/>
      <c r="QSD1" s="100"/>
      <c r="QSE1" s="100"/>
      <c r="QSF1" s="100"/>
      <c r="QSG1" s="100"/>
      <c r="QSH1" s="100"/>
      <c r="QSI1" s="100"/>
      <c r="QSJ1" s="100"/>
      <c r="QSK1" s="100"/>
      <c r="QSL1" s="100"/>
      <c r="QSM1" s="100"/>
      <c r="QSN1" s="100"/>
      <c r="QSO1" s="100"/>
      <c r="QSP1" s="100"/>
      <c r="QSQ1" s="100"/>
      <c r="QSR1" s="100"/>
      <c r="QSS1" s="100"/>
      <c r="QST1" s="100"/>
      <c r="QSU1" s="100"/>
      <c r="QSV1" s="100"/>
      <c r="QSW1" s="100"/>
      <c r="QSX1" s="100"/>
      <c r="QSY1" s="100"/>
      <c r="QSZ1" s="100"/>
      <c r="QTA1" s="100"/>
      <c r="QTB1" s="100"/>
      <c r="QTC1" s="100"/>
      <c r="QTD1" s="100"/>
      <c r="QTE1" s="100"/>
      <c r="QTF1" s="100"/>
      <c r="QTG1" s="100"/>
      <c r="QTH1" s="100"/>
      <c r="QTI1" s="100"/>
      <c r="QTJ1" s="100"/>
      <c r="QTK1" s="100"/>
      <c r="QTL1" s="100"/>
      <c r="QTM1" s="100"/>
      <c r="QTN1" s="100"/>
      <c r="QTO1" s="100"/>
      <c r="QTP1" s="100"/>
      <c r="QTQ1" s="100"/>
      <c r="QTR1" s="100"/>
      <c r="QTS1" s="100"/>
      <c r="QTT1" s="100"/>
      <c r="QTU1" s="100"/>
      <c r="QTV1" s="100"/>
      <c r="QTW1" s="100"/>
      <c r="QTX1" s="100"/>
      <c r="QTY1" s="100"/>
      <c r="QTZ1" s="100"/>
      <c r="QUA1" s="100"/>
      <c r="QUB1" s="100"/>
      <c r="QUC1" s="100"/>
      <c r="QUD1" s="100"/>
      <c r="QUE1" s="100"/>
      <c r="QUF1" s="100"/>
      <c r="QUG1" s="100"/>
      <c r="QUH1" s="100"/>
      <c r="QUI1" s="100"/>
      <c r="QUJ1" s="100"/>
      <c r="QUK1" s="100"/>
      <c r="QUL1" s="100"/>
      <c r="QUM1" s="100"/>
      <c r="QUN1" s="100"/>
      <c r="QUO1" s="100"/>
      <c r="QUP1" s="100"/>
      <c r="QUQ1" s="100"/>
      <c r="QUR1" s="100"/>
      <c r="QUS1" s="100"/>
      <c r="QUT1" s="100"/>
      <c r="QUU1" s="100"/>
      <c r="QUV1" s="100"/>
      <c r="QUW1" s="100"/>
      <c r="QUX1" s="100"/>
      <c r="QUY1" s="100"/>
      <c r="QUZ1" s="100"/>
      <c r="QVA1" s="100"/>
      <c r="QVB1" s="100"/>
      <c r="QVC1" s="100"/>
      <c r="QVD1" s="100"/>
      <c r="QVE1" s="100"/>
      <c r="QVF1" s="100"/>
      <c r="QVG1" s="100"/>
      <c r="QVH1" s="100"/>
      <c r="QVI1" s="100"/>
      <c r="QVJ1" s="100"/>
      <c r="QVK1" s="100"/>
      <c r="QVL1" s="100"/>
      <c r="QVM1" s="100"/>
      <c r="QVN1" s="100"/>
      <c r="QVO1" s="100"/>
      <c r="QVP1" s="100"/>
      <c r="QVQ1" s="100"/>
      <c r="QVR1" s="100"/>
      <c r="QVS1" s="100"/>
      <c r="QVT1" s="100"/>
      <c r="QVU1" s="100"/>
      <c r="QVV1" s="100"/>
      <c r="QVW1" s="100"/>
      <c r="QVX1" s="100"/>
      <c r="QVY1" s="100"/>
      <c r="QVZ1" s="100"/>
      <c r="QWA1" s="100"/>
      <c r="QWB1" s="100"/>
      <c r="QWC1" s="100"/>
      <c r="QWD1" s="100"/>
      <c r="QWE1" s="100"/>
      <c r="QWF1" s="100"/>
      <c r="QWG1" s="100"/>
      <c r="QWH1" s="100"/>
      <c r="QWI1" s="100"/>
      <c r="QWJ1" s="100"/>
      <c r="QWK1" s="100"/>
      <c r="QWL1" s="100"/>
      <c r="QWM1" s="100"/>
      <c r="QWN1" s="100"/>
      <c r="QWO1" s="100"/>
      <c r="QWP1" s="100"/>
      <c r="QWQ1" s="100"/>
      <c r="QWR1" s="100"/>
      <c r="QWS1" s="100"/>
      <c r="QWT1" s="100"/>
      <c r="QWU1" s="100"/>
      <c r="QWV1" s="100"/>
      <c r="QWW1" s="100"/>
      <c r="QWX1" s="100"/>
      <c r="QWY1" s="100"/>
      <c r="QWZ1" s="100"/>
      <c r="QXA1" s="100"/>
      <c r="QXB1" s="100"/>
      <c r="QXC1" s="100"/>
      <c r="QXD1" s="100"/>
      <c r="QXE1" s="100"/>
      <c r="QXF1" s="100"/>
      <c r="QXG1" s="100"/>
      <c r="QXH1" s="100"/>
      <c r="QXI1" s="100"/>
      <c r="QXJ1" s="100"/>
      <c r="QXK1" s="100"/>
      <c r="QXL1" s="100"/>
      <c r="QXM1" s="100"/>
      <c r="QXN1" s="100"/>
      <c r="QXO1" s="100"/>
      <c r="QXP1" s="100"/>
      <c r="QXQ1" s="100"/>
      <c r="QXR1" s="100"/>
      <c r="QXS1" s="100"/>
      <c r="QXT1" s="100"/>
      <c r="QXU1" s="100"/>
      <c r="QXV1" s="100"/>
      <c r="QXW1" s="100"/>
      <c r="QXX1" s="100"/>
      <c r="QXY1" s="100"/>
      <c r="QXZ1" s="100"/>
      <c r="QYA1" s="100"/>
      <c r="QYB1" s="100"/>
      <c r="QYC1" s="100"/>
      <c r="QYD1" s="100"/>
      <c r="QYE1" s="100"/>
      <c r="QYF1" s="100"/>
      <c r="QYG1" s="100"/>
      <c r="QYH1" s="100"/>
      <c r="QYI1" s="100"/>
      <c r="QYJ1" s="100"/>
      <c r="QYK1" s="100"/>
      <c r="QYL1" s="100"/>
      <c r="QYM1" s="100"/>
      <c r="QYN1" s="100"/>
      <c r="QYO1" s="100"/>
      <c r="QYP1" s="100"/>
      <c r="QYQ1" s="100"/>
      <c r="QYR1" s="100"/>
      <c r="QYS1" s="100"/>
      <c r="QYT1" s="100"/>
      <c r="QYU1" s="100"/>
      <c r="QYV1" s="100"/>
      <c r="QYW1" s="100"/>
      <c r="QYX1" s="100"/>
      <c r="QYY1" s="100"/>
      <c r="QYZ1" s="100"/>
      <c r="QZA1" s="100"/>
      <c r="QZB1" s="100"/>
      <c r="QZC1" s="100"/>
      <c r="QZD1" s="100"/>
      <c r="QZE1" s="100"/>
      <c r="QZF1" s="100"/>
      <c r="QZG1" s="100"/>
      <c r="QZH1" s="100"/>
      <c r="QZI1" s="100"/>
      <c r="QZJ1" s="100"/>
      <c r="QZK1" s="100"/>
      <c r="QZL1" s="100"/>
      <c r="QZM1" s="100"/>
      <c r="QZN1" s="100"/>
      <c r="QZO1" s="100"/>
      <c r="QZP1" s="100"/>
      <c r="QZQ1" s="100"/>
      <c r="QZR1" s="100"/>
      <c r="QZS1" s="100"/>
      <c r="QZT1" s="100"/>
      <c r="QZU1" s="100"/>
      <c r="QZV1" s="100"/>
      <c r="QZW1" s="100"/>
      <c r="QZX1" s="100"/>
      <c r="QZY1" s="100"/>
      <c r="QZZ1" s="100"/>
      <c r="RAA1" s="100"/>
      <c r="RAB1" s="100"/>
      <c r="RAC1" s="100"/>
      <c r="RAD1" s="100"/>
      <c r="RAE1" s="100"/>
      <c r="RAF1" s="100"/>
      <c r="RAG1" s="100"/>
      <c r="RAH1" s="100"/>
      <c r="RAI1" s="100"/>
      <c r="RAJ1" s="100"/>
      <c r="RAK1" s="100"/>
      <c r="RAL1" s="100"/>
      <c r="RAM1" s="100"/>
      <c r="RAN1" s="100"/>
      <c r="RAO1" s="100"/>
      <c r="RAP1" s="100"/>
      <c r="RAQ1" s="100"/>
      <c r="RAR1" s="100"/>
      <c r="RAS1" s="100"/>
      <c r="RAT1" s="100"/>
      <c r="RAU1" s="100"/>
      <c r="RAV1" s="100"/>
      <c r="RAW1" s="100"/>
      <c r="RAX1" s="100"/>
      <c r="RAY1" s="100"/>
      <c r="RAZ1" s="100"/>
      <c r="RBA1" s="100"/>
      <c r="RBB1" s="100"/>
      <c r="RBC1" s="100"/>
      <c r="RBD1" s="100"/>
      <c r="RBE1" s="100"/>
      <c r="RBF1" s="100"/>
      <c r="RBG1" s="100"/>
      <c r="RBH1" s="100"/>
      <c r="RBI1" s="100"/>
      <c r="RBJ1" s="100"/>
      <c r="RBK1" s="100"/>
      <c r="RBL1" s="100"/>
      <c r="RBM1" s="100"/>
      <c r="RBN1" s="100"/>
      <c r="RBO1" s="100"/>
      <c r="RBP1" s="100"/>
      <c r="RBQ1" s="100"/>
      <c r="RBR1" s="100"/>
      <c r="RBS1" s="100"/>
      <c r="RBT1" s="100"/>
      <c r="RBU1" s="100"/>
      <c r="RBV1" s="100"/>
      <c r="RBW1" s="100"/>
      <c r="RBX1" s="100"/>
      <c r="RBY1" s="100"/>
      <c r="RBZ1" s="100"/>
      <c r="RCA1" s="100"/>
      <c r="RCB1" s="100"/>
      <c r="RCC1" s="100"/>
      <c r="RCD1" s="100"/>
      <c r="RCE1" s="100"/>
      <c r="RCF1" s="100"/>
      <c r="RCG1" s="100"/>
      <c r="RCH1" s="100"/>
      <c r="RCI1" s="100"/>
      <c r="RCJ1" s="100"/>
      <c r="RCK1" s="100"/>
      <c r="RCL1" s="100"/>
      <c r="RCM1" s="100"/>
      <c r="RCN1" s="100"/>
      <c r="RCO1" s="100"/>
      <c r="RCP1" s="100"/>
      <c r="RCQ1" s="100"/>
      <c r="RCR1" s="100"/>
      <c r="RCS1" s="100"/>
      <c r="RCT1" s="100"/>
      <c r="RCU1" s="100"/>
      <c r="RCV1" s="100"/>
      <c r="RCW1" s="100"/>
      <c r="RCX1" s="100"/>
      <c r="RCY1" s="100"/>
      <c r="RCZ1" s="100"/>
      <c r="RDA1" s="100"/>
      <c r="RDB1" s="100"/>
      <c r="RDC1" s="100"/>
      <c r="RDD1" s="100"/>
      <c r="RDE1" s="100"/>
      <c r="RDF1" s="100"/>
      <c r="RDG1" s="100"/>
      <c r="RDH1" s="100"/>
      <c r="RDI1" s="100"/>
      <c r="RDJ1" s="100"/>
      <c r="RDK1" s="100"/>
      <c r="RDL1" s="100"/>
      <c r="RDM1" s="100"/>
      <c r="RDN1" s="100"/>
      <c r="RDO1" s="100"/>
      <c r="RDP1" s="100"/>
      <c r="RDQ1" s="100"/>
      <c r="RDR1" s="100"/>
      <c r="RDS1" s="100"/>
      <c r="RDT1" s="100"/>
      <c r="RDU1" s="100"/>
      <c r="RDV1" s="100"/>
      <c r="RDW1" s="100"/>
      <c r="RDX1" s="100"/>
      <c r="RDY1" s="100"/>
      <c r="RDZ1" s="100"/>
      <c r="REA1" s="100"/>
      <c r="REB1" s="100"/>
      <c r="REC1" s="100"/>
      <c r="RED1" s="100"/>
      <c r="REE1" s="100"/>
      <c r="REF1" s="100"/>
      <c r="REG1" s="100"/>
      <c r="REH1" s="100"/>
      <c r="REI1" s="100"/>
      <c r="REJ1" s="100"/>
      <c r="REK1" s="100"/>
      <c r="REL1" s="100"/>
      <c r="REM1" s="100"/>
      <c r="REN1" s="100"/>
      <c r="REO1" s="100"/>
      <c r="REP1" s="100"/>
      <c r="REQ1" s="100"/>
      <c r="RER1" s="100"/>
      <c r="RES1" s="100"/>
      <c r="RET1" s="100"/>
      <c r="REU1" s="100"/>
      <c r="REV1" s="100"/>
      <c r="REW1" s="100"/>
      <c r="REX1" s="100"/>
      <c r="REY1" s="100"/>
      <c r="REZ1" s="100"/>
      <c r="RFA1" s="100"/>
      <c r="RFB1" s="100"/>
      <c r="RFC1" s="100"/>
      <c r="RFD1" s="100"/>
      <c r="RFE1" s="100"/>
      <c r="RFF1" s="100"/>
      <c r="RFG1" s="100"/>
      <c r="RFH1" s="100"/>
      <c r="RFI1" s="100"/>
      <c r="RFJ1" s="100"/>
      <c r="RFK1" s="100"/>
      <c r="RFL1" s="100"/>
      <c r="RFM1" s="100"/>
      <c r="RFN1" s="100"/>
      <c r="RFO1" s="100"/>
      <c r="RFP1" s="100"/>
      <c r="RFQ1" s="100"/>
      <c r="RFR1" s="100"/>
      <c r="RFS1" s="100"/>
      <c r="RFT1" s="100"/>
      <c r="RFU1" s="100"/>
      <c r="RFV1" s="100"/>
      <c r="RFW1" s="100"/>
      <c r="RFX1" s="100"/>
      <c r="RFY1" s="100"/>
      <c r="RFZ1" s="100"/>
      <c r="RGA1" s="100"/>
      <c r="RGB1" s="100"/>
      <c r="RGC1" s="100"/>
      <c r="RGD1" s="100"/>
      <c r="RGE1" s="100"/>
      <c r="RGF1" s="100"/>
      <c r="RGG1" s="100"/>
      <c r="RGH1" s="100"/>
      <c r="RGI1" s="100"/>
      <c r="RGJ1" s="100"/>
      <c r="RGK1" s="100"/>
      <c r="RGL1" s="100"/>
      <c r="RGM1" s="100"/>
      <c r="RGN1" s="100"/>
      <c r="RGO1" s="100"/>
      <c r="RGP1" s="100"/>
      <c r="RGQ1" s="100"/>
      <c r="RGR1" s="100"/>
      <c r="RGS1" s="100"/>
      <c r="RGT1" s="100"/>
      <c r="RGU1" s="100"/>
      <c r="RGV1" s="100"/>
      <c r="RGW1" s="100"/>
      <c r="RGX1" s="100"/>
      <c r="RGY1" s="100"/>
      <c r="RGZ1" s="100"/>
      <c r="RHA1" s="100"/>
      <c r="RHB1" s="100"/>
      <c r="RHC1" s="100"/>
      <c r="RHD1" s="100"/>
      <c r="RHE1" s="100"/>
      <c r="RHF1" s="100"/>
      <c r="RHG1" s="100"/>
      <c r="RHH1" s="100"/>
      <c r="RHI1" s="100"/>
      <c r="RHJ1" s="100"/>
      <c r="RHK1" s="100"/>
      <c r="RHL1" s="100"/>
      <c r="RHM1" s="100"/>
      <c r="RHN1" s="100"/>
      <c r="RHO1" s="100"/>
      <c r="RHP1" s="100"/>
      <c r="RHQ1" s="100"/>
      <c r="RHR1" s="100"/>
      <c r="RHS1" s="100"/>
      <c r="RHT1" s="100"/>
      <c r="RHU1" s="100"/>
      <c r="RHV1" s="100"/>
      <c r="RHW1" s="100"/>
      <c r="RHX1" s="100"/>
      <c r="RHY1" s="100"/>
      <c r="RHZ1" s="100"/>
      <c r="RIA1" s="100"/>
      <c r="RIB1" s="100"/>
      <c r="RIC1" s="100"/>
      <c r="RID1" s="100"/>
      <c r="RIE1" s="100"/>
      <c r="RIF1" s="100"/>
      <c r="RIG1" s="100"/>
      <c r="RIH1" s="100"/>
      <c r="RII1" s="100"/>
      <c r="RIJ1" s="100"/>
      <c r="RIK1" s="100"/>
      <c r="RIL1" s="100"/>
      <c r="RIM1" s="100"/>
      <c r="RIN1" s="100"/>
      <c r="RIO1" s="100"/>
      <c r="RIP1" s="100"/>
      <c r="RIQ1" s="100"/>
      <c r="RIR1" s="100"/>
      <c r="RIS1" s="100"/>
      <c r="RIT1" s="100"/>
      <c r="RIU1" s="100"/>
      <c r="RIV1" s="100"/>
      <c r="RIW1" s="100"/>
      <c r="RIX1" s="100"/>
      <c r="RIY1" s="100"/>
      <c r="RIZ1" s="100"/>
      <c r="RJA1" s="100"/>
      <c r="RJB1" s="100"/>
      <c r="RJC1" s="100"/>
      <c r="RJD1" s="100"/>
      <c r="RJE1" s="100"/>
      <c r="RJF1" s="100"/>
      <c r="RJG1" s="100"/>
      <c r="RJH1" s="100"/>
      <c r="RJI1" s="100"/>
      <c r="RJJ1" s="100"/>
      <c r="RJK1" s="100"/>
      <c r="RJL1" s="100"/>
      <c r="RJM1" s="100"/>
      <c r="RJN1" s="100"/>
      <c r="RJO1" s="100"/>
      <c r="RJP1" s="100"/>
      <c r="RJQ1" s="100"/>
      <c r="RJR1" s="100"/>
      <c r="RJS1" s="100"/>
      <c r="RJT1" s="100"/>
      <c r="RJU1" s="100"/>
      <c r="RJV1" s="100"/>
      <c r="RJW1" s="100"/>
      <c r="RJX1" s="100"/>
      <c r="RJY1" s="100"/>
      <c r="RJZ1" s="100"/>
      <c r="RKA1" s="100"/>
      <c r="RKB1" s="100"/>
      <c r="RKC1" s="100"/>
      <c r="RKD1" s="100"/>
      <c r="RKE1" s="100"/>
      <c r="RKF1" s="100"/>
      <c r="RKG1" s="100"/>
      <c r="RKH1" s="100"/>
      <c r="RKI1" s="100"/>
      <c r="RKJ1" s="100"/>
      <c r="RKK1" s="100"/>
      <c r="RKL1" s="100"/>
      <c r="RKM1" s="100"/>
      <c r="RKN1" s="100"/>
      <c r="RKO1" s="100"/>
      <c r="RKP1" s="100"/>
      <c r="RKQ1" s="100"/>
      <c r="RKR1" s="100"/>
      <c r="RKS1" s="100"/>
      <c r="RKT1" s="100"/>
      <c r="RKU1" s="100"/>
      <c r="RKV1" s="100"/>
      <c r="RKW1" s="100"/>
      <c r="RKX1" s="100"/>
      <c r="RKY1" s="100"/>
      <c r="RKZ1" s="100"/>
      <c r="RLA1" s="100"/>
      <c r="RLB1" s="100"/>
      <c r="RLC1" s="100"/>
      <c r="RLD1" s="100"/>
      <c r="RLE1" s="100"/>
      <c r="RLF1" s="100"/>
      <c r="RLG1" s="100"/>
      <c r="RLH1" s="100"/>
      <c r="RLI1" s="100"/>
      <c r="RLJ1" s="100"/>
      <c r="RLK1" s="100"/>
      <c r="RLL1" s="100"/>
      <c r="RLM1" s="100"/>
      <c r="RLN1" s="100"/>
      <c r="RLO1" s="100"/>
      <c r="RLP1" s="100"/>
      <c r="RLQ1" s="100"/>
      <c r="RLR1" s="100"/>
      <c r="RLS1" s="100"/>
      <c r="RLT1" s="100"/>
      <c r="RLU1" s="100"/>
      <c r="RLV1" s="100"/>
      <c r="RLW1" s="100"/>
      <c r="RLX1" s="100"/>
      <c r="RLY1" s="100"/>
      <c r="RLZ1" s="100"/>
      <c r="RMA1" s="100"/>
      <c r="RMB1" s="100"/>
      <c r="RMC1" s="100"/>
      <c r="RMD1" s="100"/>
      <c r="RME1" s="100"/>
      <c r="RMF1" s="100"/>
      <c r="RMG1" s="100"/>
      <c r="RMH1" s="100"/>
      <c r="RMI1" s="100"/>
      <c r="RMJ1" s="100"/>
      <c r="RMK1" s="100"/>
      <c r="RML1" s="100"/>
      <c r="RMM1" s="100"/>
      <c r="RMN1" s="100"/>
      <c r="RMO1" s="100"/>
      <c r="RMP1" s="100"/>
      <c r="RMQ1" s="100"/>
      <c r="RMR1" s="100"/>
      <c r="RMS1" s="100"/>
      <c r="RMT1" s="100"/>
      <c r="RMU1" s="100"/>
      <c r="RMV1" s="100"/>
      <c r="RMW1" s="100"/>
      <c r="RMX1" s="100"/>
      <c r="RMY1" s="100"/>
      <c r="RMZ1" s="100"/>
      <c r="RNA1" s="100"/>
      <c r="RNB1" s="100"/>
      <c r="RNC1" s="100"/>
      <c r="RND1" s="100"/>
      <c r="RNE1" s="100"/>
      <c r="RNF1" s="100"/>
      <c r="RNG1" s="100"/>
      <c r="RNH1" s="100"/>
      <c r="RNI1" s="100"/>
      <c r="RNJ1" s="100"/>
      <c r="RNK1" s="100"/>
      <c r="RNL1" s="100"/>
      <c r="RNM1" s="100"/>
      <c r="RNN1" s="100"/>
      <c r="RNO1" s="100"/>
      <c r="RNP1" s="100"/>
      <c r="RNQ1" s="100"/>
      <c r="RNR1" s="100"/>
      <c r="RNS1" s="100"/>
      <c r="RNT1" s="100"/>
      <c r="RNU1" s="100"/>
      <c r="RNV1" s="100"/>
      <c r="RNW1" s="100"/>
      <c r="RNX1" s="100"/>
      <c r="RNY1" s="100"/>
      <c r="RNZ1" s="100"/>
      <c r="ROA1" s="100"/>
      <c r="ROB1" s="100"/>
      <c r="ROC1" s="100"/>
      <c r="ROD1" s="100"/>
      <c r="ROE1" s="100"/>
      <c r="ROF1" s="100"/>
      <c r="ROG1" s="100"/>
      <c r="ROH1" s="100"/>
      <c r="ROI1" s="100"/>
      <c r="ROJ1" s="100"/>
      <c r="ROK1" s="100"/>
      <c r="ROL1" s="100"/>
      <c r="ROM1" s="100"/>
      <c r="RON1" s="100"/>
      <c r="ROO1" s="100"/>
      <c r="ROP1" s="100"/>
      <c r="ROQ1" s="100"/>
      <c r="ROR1" s="100"/>
      <c r="ROS1" s="100"/>
      <c r="ROT1" s="100"/>
      <c r="ROU1" s="100"/>
      <c r="ROV1" s="100"/>
      <c r="ROW1" s="100"/>
      <c r="ROX1" s="100"/>
      <c r="ROY1" s="100"/>
      <c r="ROZ1" s="100"/>
      <c r="RPA1" s="100"/>
      <c r="RPB1" s="100"/>
      <c r="RPC1" s="100"/>
      <c r="RPD1" s="100"/>
      <c r="RPE1" s="100"/>
      <c r="RPF1" s="100"/>
      <c r="RPG1" s="100"/>
      <c r="RPH1" s="100"/>
      <c r="RPI1" s="100"/>
      <c r="RPJ1" s="100"/>
      <c r="RPK1" s="100"/>
      <c r="RPL1" s="100"/>
      <c r="RPM1" s="100"/>
      <c r="RPN1" s="100"/>
      <c r="RPO1" s="100"/>
      <c r="RPP1" s="100"/>
      <c r="RPQ1" s="100"/>
      <c r="RPR1" s="100"/>
      <c r="RPS1" s="100"/>
      <c r="RPT1" s="100"/>
      <c r="RPU1" s="100"/>
      <c r="RPV1" s="100"/>
      <c r="RPW1" s="100"/>
      <c r="RPX1" s="100"/>
      <c r="RPY1" s="100"/>
      <c r="RPZ1" s="100"/>
      <c r="RQA1" s="100"/>
      <c r="RQB1" s="100"/>
      <c r="RQC1" s="100"/>
      <c r="RQD1" s="100"/>
      <c r="RQE1" s="100"/>
      <c r="RQF1" s="100"/>
      <c r="RQG1" s="100"/>
      <c r="RQH1" s="100"/>
      <c r="RQI1" s="100"/>
      <c r="RQJ1" s="100"/>
      <c r="RQK1" s="100"/>
      <c r="RQL1" s="100"/>
      <c r="RQM1" s="100"/>
      <c r="RQN1" s="100"/>
      <c r="RQO1" s="100"/>
      <c r="RQP1" s="100"/>
      <c r="RQQ1" s="100"/>
      <c r="RQR1" s="100"/>
      <c r="RQS1" s="100"/>
      <c r="RQT1" s="100"/>
      <c r="RQU1" s="100"/>
      <c r="RQV1" s="100"/>
      <c r="RQW1" s="100"/>
      <c r="RQX1" s="100"/>
      <c r="RQY1" s="100"/>
      <c r="RQZ1" s="100"/>
      <c r="RRA1" s="100"/>
      <c r="RRB1" s="100"/>
      <c r="RRC1" s="100"/>
      <c r="RRD1" s="100"/>
      <c r="RRE1" s="100"/>
      <c r="RRF1" s="100"/>
      <c r="RRG1" s="100"/>
      <c r="RRH1" s="100"/>
      <c r="RRI1" s="100"/>
      <c r="RRJ1" s="100"/>
      <c r="RRK1" s="100"/>
      <c r="RRL1" s="100"/>
      <c r="RRM1" s="100"/>
      <c r="RRN1" s="100"/>
      <c r="RRO1" s="100"/>
      <c r="RRP1" s="100"/>
      <c r="RRQ1" s="100"/>
      <c r="RRR1" s="100"/>
      <c r="RRS1" s="100"/>
      <c r="RRT1" s="100"/>
      <c r="RRU1" s="100"/>
      <c r="RRV1" s="100"/>
      <c r="RRW1" s="100"/>
      <c r="RRX1" s="100"/>
      <c r="RRY1" s="100"/>
      <c r="RRZ1" s="100"/>
      <c r="RSA1" s="100"/>
      <c r="RSB1" s="100"/>
      <c r="RSC1" s="100"/>
      <c r="RSD1" s="100"/>
      <c r="RSE1" s="100"/>
      <c r="RSF1" s="100"/>
      <c r="RSG1" s="100"/>
      <c r="RSH1" s="100"/>
      <c r="RSI1" s="100"/>
      <c r="RSJ1" s="100"/>
      <c r="RSK1" s="100"/>
      <c r="RSL1" s="100"/>
      <c r="RSM1" s="100"/>
      <c r="RSN1" s="100"/>
      <c r="RSO1" s="100"/>
      <c r="RSP1" s="100"/>
      <c r="RSQ1" s="100"/>
      <c r="RSR1" s="100"/>
      <c r="RSS1" s="100"/>
      <c r="RST1" s="100"/>
      <c r="RSU1" s="100"/>
      <c r="RSV1" s="100"/>
      <c r="RSW1" s="100"/>
      <c r="RSX1" s="100"/>
      <c r="RSY1" s="100"/>
      <c r="RSZ1" s="100"/>
      <c r="RTA1" s="100"/>
      <c r="RTB1" s="100"/>
      <c r="RTC1" s="100"/>
      <c r="RTD1" s="100"/>
      <c r="RTE1" s="100"/>
      <c r="RTF1" s="100"/>
      <c r="RTG1" s="100"/>
      <c r="RTH1" s="100"/>
      <c r="RTI1" s="100"/>
      <c r="RTJ1" s="100"/>
      <c r="RTK1" s="100"/>
      <c r="RTL1" s="100"/>
      <c r="RTM1" s="100"/>
      <c r="RTN1" s="100"/>
      <c r="RTO1" s="100"/>
      <c r="RTP1" s="100"/>
      <c r="RTQ1" s="100"/>
      <c r="RTR1" s="100"/>
      <c r="RTS1" s="100"/>
      <c r="RTT1" s="100"/>
      <c r="RTU1" s="100"/>
      <c r="RTV1" s="100"/>
      <c r="RTW1" s="100"/>
      <c r="RTX1" s="100"/>
      <c r="RTY1" s="100"/>
      <c r="RTZ1" s="100"/>
      <c r="RUA1" s="100"/>
      <c r="RUB1" s="100"/>
      <c r="RUC1" s="100"/>
      <c r="RUD1" s="100"/>
      <c r="RUE1" s="100"/>
      <c r="RUF1" s="100"/>
      <c r="RUG1" s="100"/>
      <c r="RUH1" s="100"/>
      <c r="RUI1" s="100"/>
      <c r="RUJ1" s="100"/>
      <c r="RUK1" s="100"/>
      <c r="RUL1" s="100"/>
      <c r="RUM1" s="100"/>
      <c r="RUN1" s="100"/>
      <c r="RUO1" s="100"/>
      <c r="RUP1" s="100"/>
      <c r="RUQ1" s="100"/>
      <c r="RUR1" s="100"/>
      <c r="RUS1" s="100"/>
      <c r="RUT1" s="100"/>
      <c r="RUU1" s="100"/>
      <c r="RUV1" s="100"/>
      <c r="RUW1" s="100"/>
      <c r="RUX1" s="100"/>
      <c r="RUY1" s="100"/>
      <c r="RUZ1" s="100"/>
      <c r="RVA1" s="100"/>
      <c r="RVB1" s="100"/>
      <c r="RVC1" s="100"/>
      <c r="RVD1" s="100"/>
      <c r="RVE1" s="100"/>
      <c r="RVF1" s="100"/>
      <c r="RVG1" s="100"/>
      <c r="RVH1" s="100"/>
      <c r="RVI1" s="100"/>
      <c r="RVJ1" s="100"/>
      <c r="RVK1" s="100"/>
      <c r="RVL1" s="100"/>
      <c r="RVM1" s="100"/>
      <c r="RVN1" s="100"/>
      <c r="RVO1" s="100"/>
      <c r="RVP1" s="100"/>
      <c r="RVQ1" s="100"/>
      <c r="RVR1" s="100"/>
      <c r="RVS1" s="100"/>
      <c r="RVT1" s="100"/>
      <c r="RVU1" s="100"/>
      <c r="RVV1" s="100"/>
      <c r="RVW1" s="100"/>
      <c r="RVX1" s="100"/>
      <c r="RVY1" s="100"/>
      <c r="RVZ1" s="100"/>
      <c r="RWA1" s="100"/>
      <c r="RWB1" s="100"/>
      <c r="RWC1" s="100"/>
      <c r="RWD1" s="100"/>
      <c r="RWE1" s="100"/>
      <c r="RWF1" s="100"/>
      <c r="RWG1" s="100"/>
      <c r="RWH1" s="100"/>
      <c r="RWI1" s="100"/>
      <c r="RWJ1" s="100"/>
      <c r="RWK1" s="100"/>
      <c r="RWL1" s="100"/>
      <c r="RWM1" s="100"/>
      <c r="RWN1" s="100"/>
      <c r="RWO1" s="100"/>
      <c r="RWP1" s="100"/>
      <c r="RWQ1" s="100"/>
      <c r="RWR1" s="100"/>
      <c r="RWS1" s="100"/>
      <c r="RWT1" s="100"/>
      <c r="RWU1" s="100"/>
      <c r="RWV1" s="100"/>
      <c r="RWW1" s="100"/>
      <c r="RWX1" s="100"/>
      <c r="RWY1" s="100"/>
      <c r="RWZ1" s="100"/>
      <c r="RXA1" s="100"/>
      <c r="RXB1" s="100"/>
      <c r="RXC1" s="100"/>
      <c r="RXD1" s="100"/>
      <c r="RXE1" s="100"/>
      <c r="RXF1" s="100"/>
      <c r="RXG1" s="100"/>
      <c r="RXH1" s="100"/>
      <c r="RXI1" s="100"/>
      <c r="RXJ1" s="100"/>
      <c r="RXK1" s="100"/>
      <c r="RXL1" s="100"/>
      <c r="RXM1" s="100"/>
      <c r="RXN1" s="100"/>
      <c r="RXO1" s="100"/>
      <c r="RXP1" s="100"/>
      <c r="RXQ1" s="100"/>
      <c r="RXR1" s="100"/>
      <c r="RXS1" s="100"/>
      <c r="RXT1" s="100"/>
      <c r="RXU1" s="100"/>
      <c r="RXV1" s="100"/>
      <c r="RXW1" s="100"/>
      <c r="RXX1" s="100"/>
      <c r="RXY1" s="100"/>
      <c r="RXZ1" s="100"/>
      <c r="RYA1" s="100"/>
      <c r="RYB1" s="100"/>
      <c r="RYC1" s="100"/>
      <c r="RYD1" s="100"/>
      <c r="RYE1" s="100"/>
      <c r="RYF1" s="100"/>
      <c r="RYG1" s="100"/>
      <c r="RYH1" s="100"/>
      <c r="RYI1" s="100"/>
      <c r="RYJ1" s="100"/>
      <c r="RYK1" s="100"/>
      <c r="RYL1" s="100"/>
      <c r="RYM1" s="100"/>
      <c r="RYN1" s="100"/>
      <c r="RYO1" s="100"/>
      <c r="RYP1" s="100"/>
      <c r="RYQ1" s="100"/>
      <c r="RYR1" s="100"/>
      <c r="RYS1" s="100"/>
      <c r="RYT1" s="100"/>
      <c r="RYU1" s="100"/>
      <c r="RYV1" s="100"/>
      <c r="RYW1" s="100"/>
      <c r="RYX1" s="100"/>
      <c r="RYY1" s="100"/>
      <c r="RYZ1" s="100"/>
      <c r="RZA1" s="100"/>
      <c r="RZB1" s="100"/>
      <c r="RZC1" s="100"/>
      <c r="RZD1" s="100"/>
      <c r="RZE1" s="100"/>
      <c r="RZF1" s="100"/>
      <c r="RZG1" s="100"/>
      <c r="RZH1" s="100"/>
      <c r="RZI1" s="100"/>
      <c r="RZJ1" s="100"/>
      <c r="RZK1" s="100"/>
      <c r="RZL1" s="100"/>
      <c r="RZM1" s="100"/>
      <c r="RZN1" s="100"/>
      <c r="RZO1" s="100"/>
      <c r="RZP1" s="100"/>
      <c r="RZQ1" s="100"/>
      <c r="RZR1" s="100"/>
      <c r="RZS1" s="100"/>
      <c r="RZT1" s="100"/>
      <c r="RZU1" s="100"/>
      <c r="RZV1" s="100"/>
      <c r="RZW1" s="100"/>
      <c r="RZX1" s="100"/>
      <c r="RZY1" s="100"/>
      <c r="RZZ1" s="100"/>
      <c r="SAA1" s="100"/>
      <c r="SAB1" s="100"/>
      <c r="SAC1" s="100"/>
      <c r="SAD1" s="100"/>
      <c r="SAE1" s="100"/>
      <c r="SAF1" s="100"/>
      <c r="SAG1" s="100"/>
      <c r="SAH1" s="100"/>
      <c r="SAI1" s="100"/>
      <c r="SAJ1" s="100"/>
      <c r="SAK1" s="100"/>
      <c r="SAL1" s="100"/>
      <c r="SAM1" s="100"/>
      <c r="SAN1" s="100"/>
      <c r="SAO1" s="100"/>
      <c r="SAP1" s="100"/>
      <c r="SAQ1" s="100"/>
      <c r="SAR1" s="100"/>
      <c r="SAS1" s="100"/>
      <c r="SAT1" s="100"/>
      <c r="SAU1" s="100"/>
      <c r="SAV1" s="100"/>
      <c r="SAW1" s="100"/>
      <c r="SAX1" s="100"/>
      <c r="SAY1" s="100"/>
      <c r="SAZ1" s="100"/>
      <c r="SBA1" s="100"/>
      <c r="SBB1" s="100"/>
      <c r="SBC1" s="100"/>
      <c r="SBD1" s="100"/>
      <c r="SBE1" s="100"/>
      <c r="SBF1" s="100"/>
      <c r="SBG1" s="100"/>
      <c r="SBH1" s="100"/>
      <c r="SBI1" s="100"/>
      <c r="SBJ1" s="100"/>
      <c r="SBK1" s="100"/>
      <c r="SBL1" s="100"/>
      <c r="SBM1" s="100"/>
      <c r="SBN1" s="100"/>
      <c r="SBO1" s="100"/>
      <c r="SBP1" s="100"/>
      <c r="SBQ1" s="100"/>
      <c r="SBR1" s="100"/>
      <c r="SBS1" s="100"/>
      <c r="SBT1" s="100"/>
      <c r="SBU1" s="100"/>
      <c r="SBV1" s="100"/>
      <c r="SBW1" s="100"/>
      <c r="SBX1" s="100"/>
      <c r="SBY1" s="100"/>
      <c r="SBZ1" s="100"/>
      <c r="SCA1" s="100"/>
      <c r="SCB1" s="100"/>
      <c r="SCC1" s="100"/>
      <c r="SCD1" s="100"/>
      <c r="SCE1" s="100"/>
      <c r="SCF1" s="100"/>
      <c r="SCG1" s="100"/>
      <c r="SCH1" s="100"/>
      <c r="SCI1" s="100"/>
      <c r="SCJ1" s="100"/>
      <c r="SCK1" s="100"/>
      <c r="SCL1" s="100"/>
      <c r="SCM1" s="100"/>
      <c r="SCN1" s="100"/>
      <c r="SCO1" s="100"/>
      <c r="SCP1" s="100"/>
      <c r="SCQ1" s="100"/>
      <c r="SCR1" s="100"/>
      <c r="SCS1" s="100"/>
      <c r="SCT1" s="100"/>
      <c r="SCU1" s="100"/>
      <c r="SCV1" s="100"/>
      <c r="SCW1" s="100"/>
      <c r="SCX1" s="100"/>
      <c r="SCY1" s="100"/>
      <c r="SCZ1" s="100"/>
      <c r="SDA1" s="100"/>
      <c r="SDB1" s="100"/>
      <c r="SDC1" s="100"/>
      <c r="SDD1" s="100"/>
      <c r="SDE1" s="100"/>
      <c r="SDF1" s="100"/>
      <c r="SDG1" s="100"/>
      <c r="SDH1" s="100"/>
      <c r="SDI1" s="100"/>
      <c r="SDJ1" s="100"/>
      <c r="SDK1" s="100"/>
      <c r="SDL1" s="100"/>
      <c r="SDM1" s="100"/>
      <c r="SDN1" s="100"/>
      <c r="SDO1" s="100"/>
      <c r="SDP1" s="100"/>
      <c r="SDQ1" s="100"/>
      <c r="SDR1" s="100"/>
      <c r="SDS1" s="100"/>
      <c r="SDT1" s="100"/>
      <c r="SDU1" s="100"/>
      <c r="SDV1" s="100"/>
      <c r="SDW1" s="100"/>
      <c r="SDX1" s="100"/>
      <c r="SDY1" s="100"/>
      <c r="SDZ1" s="100"/>
      <c r="SEA1" s="100"/>
      <c r="SEB1" s="100"/>
      <c r="SEC1" s="100"/>
      <c r="SED1" s="100"/>
      <c r="SEE1" s="100"/>
      <c r="SEF1" s="100"/>
      <c r="SEG1" s="100"/>
      <c r="SEH1" s="100"/>
      <c r="SEI1" s="100"/>
      <c r="SEJ1" s="100"/>
      <c r="SEK1" s="100"/>
      <c r="SEL1" s="100"/>
      <c r="SEM1" s="100"/>
      <c r="SEN1" s="100"/>
      <c r="SEO1" s="100"/>
      <c r="SEP1" s="100"/>
      <c r="SEQ1" s="100"/>
      <c r="SER1" s="100"/>
      <c r="SES1" s="100"/>
      <c r="SET1" s="100"/>
      <c r="SEU1" s="100"/>
      <c r="SEV1" s="100"/>
      <c r="SEW1" s="100"/>
      <c r="SEX1" s="100"/>
      <c r="SEY1" s="100"/>
      <c r="SEZ1" s="100"/>
      <c r="SFA1" s="100"/>
      <c r="SFB1" s="100"/>
      <c r="SFC1" s="100"/>
      <c r="SFD1" s="100"/>
      <c r="SFE1" s="100"/>
      <c r="SFF1" s="100"/>
      <c r="SFG1" s="100"/>
      <c r="SFH1" s="100"/>
      <c r="SFI1" s="100"/>
      <c r="SFJ1" s="100"/>
      <c r="SFK1" s="100"/>
      <c r="SFL1" s="100"/>
      <c r="SFM1" s="100"/>
      <c r="SFN1" s="100"/>
      <c r="SFO1" s="100"/>
      <c r="SFP1" s="100"/>
      <c r="SFQ1" s="100"/>
      <c r="SFR1" s="100"/>
      <c r="SFS1" s="100"/>
      <c r="SFT1" s="100"/>
      <c r="SFU1" s="100"/>
      <c r="SFV1" s="100"/>
      <c r="SFW1" s="100"/>
      <c r="SFX1" s="100"/>
      <c r="SFY1" s="100"/>
      <c r="SFZ1" s="100"/>
      <c r="SGA1" s="100"/>
      <c r="SGB1" s="100"/>
      <c r="SGC1" s="100"/>
      <c r="SGD1" s="100"/>
      <c r="SGE1" s="100"/>
      <c r="SGF1" s="100"/>
      <c r="SGG1" s="100"/>
      <c r="SGH1" s="100"/>
      <c r="SGI1" s="100"/>
      <c r="SGJ1" s="100"/>
      <c r="SGK1" s="100"/>
      <c r="SGL1" s="100"/>
      <c r="SGM1" s="100"/>
      <c r="SGN1" s="100"/>
      <c r="SGO1" s="100"/>
      <c r="SGP1" s="100"/>
      <c r="SGQ1" s="100"/>
      <c r="SGR1" s="100"/>
      <c r="SGS1" s="100"/>
      <c r="SGT1" s="100"/>
      <c r="SGU1" s="100"/>
      <c r="SGV1" s="100"/>
      <c r="SGW1" s="100"/>
      <c r="SGX1" s="100"/>
      <c r="SGY1" s="100"/>
      <c r="SGZ1" s="100"/>
      <c r="SHA1" s="100"/>
      <c r="SHB1" s="100"/>
      <c r="SHC1" s="100"/>
      <c r="SHD1" s="100"/>
      <c r="SHE1" s="100"/>
      <c r="SHF1" s="100"/>
      <c r="SHG1" s="100"/>
      <c r="SHH1" s="100"/>
      <c r="SHI1" s="100"/>
      <c r="SHJ1" s="100"/>
      <c r="SHK1" s="100"/>
      <c r="SHL1" s="100"/>
      <c r="SHM1" s="100"/>
      <c r="SHN1" s="100"/>
      <c r="SHO1" s="100"/>
      <c r="SHP1" s="100"/>
      <c r="SHQ1" s="100"/>
      <c r="SHR1" s="100"/>
      <c r="SHS1" s="100"/>
      <c r="SHT1" s="100"/>
      <c r="SHU1" s="100"/>
      <c r="SHV1" s="100"/>
      <c r="SHW1" s="100"/>
      <c r="SHX1" s="100"/>
      <c r="SHY1" s="100"/>
      <c r="SHZ1" s="100"/>
      <c r="SIA1" s="100"/>
      <c r="SIB1" s="100"/>
      <c r="SIC1" s="100"/>
      <c r="SID1" s="100"/>
      <c r="SIE1" s="100"/>
      <c r="SIF1" s="100"/>
      <c r="SIG1" s="100"/>
      <c r="SIH1" s="100"/>
      <c r="SII1" s="100"/>
      <c r="SIJ1" s="100"/>
      <c r="SIK1" s="100"/>
      <c r="SIL1" s="100"/>
      <c r="SIM1" s="100"/>
      <c r="SIN1" s="100"/>
      <c r="SIO1" s="100"/>
      <c r="SIP1" s="100"/>
      <c r="SIQ1" s="100"/>
      <c r="SIR1" s="100"/>
      <c r="SIS1" s="100"/>
      <c r="SIT1" s="100"/>
      <c r="SIU1" s="100"/>
      <c r="SIV1" s="100"/>
      <c r="SIW1" s="100"/>
      <c r="SIX1" s="100"/>
      <c r="SIY1" s="100"/>
      <c r="SIZ1" s="100"/>
      <c r="SJA1" s="100"/>
      <c r="SJB1" s="100"/>
      <c r="SJC1" s="100"/>
      <c r="SJD1" s="100"/>
      <c r="SJE1" s="100"/>
      <c r="SJF1" s="100"/>
      <c r="SJG1" s="100"/>
      <c r="SJH1" s="100"/>
      <c r="SJI1" s="100"/>
      <c r="SJJ1" s="100"/>
      <c r="SJK1" s="100"/>
      <c r="SJL1" s="100"/>
      <c r="SJM1" s="100"/>
      <c r="SJN1" s="100"/>
      <c r="SJO1" s="100"/>
      <c r="SJP1" s="100"/>
      <c r="SJQ1" s="100"/>
      <c r="SJR1" s="100"/>
      <c r="SJS1" s="100"/>
      <c r="SJT1" s="100"/>
      <c r="SJU1" s="100"/>
      <c r="SJV1" s="100"/>
      <c r="SJW1" s="100"/>
      <c r="SJX1" s="100"/>
      <c r="SJY1" s="100"/>
      <c r="SJZ1" s="100"/>
      <c r="SKA1" s="100"/>
      <c r="SKB1" s="100"/>
      <c r="SKC1" s="100"/>
      <c r="SKD1" s="100"/>
      <c r="SKE1" s="100"/>
      <c r="SKF1" s="100"/>
      <c r="SKG1" s="100"/>
      <c r="SKH1" s="100"/>
      <c r="SKI1" s="100"/>
      <c r="SKJ1" s="100"/>
      <c r="SKK1" s="100"/>
      <c r="SKL1" s="100"/>
      <c r="SKM1" s="100"/>
      <c r="SKN1" s="100"/>
      <c r="SKO1" s="100"/>
      <c r="SKP1" s="100"/>
      <c r="SKQ1" s="100"/>
      <c r="SKR1" s="100"/>
      <c r="SKS1" s="100"/>
      <c r="SKT1" s="100"/>
      <c r="SKU1" s="100"/>
      <c r="SKV1" s="100"/>
      <c r="SKW1" s="100"/>
      <c r="SKX1" s="100"/>
      <c r="SKY1" s="100"/>
      <c r="SKZ1" s="100"/>
      <c r="SLA1" s="100"/>
      <c r="SLB1" s="100"/>
      <c r="SLC1" s="100"/>
      <c r="SLD1" s="100"/>
      <c r="SLE1" s="100"/>
      <c r="SLF1" s="100"/>
      <c r="SLG1" s="100"/>
      <c r="SLH1" s="100"/>
      <c r="SLI1" s="100"/>
      <c r="SLJ1" s="100"/>
      <c r="SLK1" s="100"/>
      <c r="SLL1" s="100"/>
      <c r="SLM1" s="100"/>
      <c r="SLN1" s="100"/>
      <c r="SLO1" s="100"/>
      <c r="SLP1" s="100"/>
      <c r="SLQ1" s="100"/>
      <c r="SLR1" s="100"/>
      <c r="SLS1" s="100"/>
      <c r="SLT1" s="100"/>
      <c r="SLU1" s="100"/>
      <c r="SLV1" s="100"/>
      <c r="SLW1" s="100"/>
      <c r="SLX1" s="100"/>
      <c r="SLY1" s="100"/>
      <c r="SLZ1" s="100"/>
      <c r="SMA1" s="100"/>
      <c r="SMB1" s="100"/>
      <c r="SMC1" s="100"/>
      <c r="SMD1" s="100"/>
      <c r="SME1" s="100"/>
      <c r="SMF1" s="100"/>
      <c r="SMG1" s="100"/>
      <c r="SMH1" s="100"/>
      <c r="SMI1" s="100"/>
      <c r="SMJ1" s="100"/>
      <c r="SMK1" s="100"/>
      <c r="SML1" s="100"/>
      <c r="SMM1" s="100"/>
      <c r="SMN1" s="100"/>
      <c r="SMO1" s="100"/>
      <c r="SMP1" s="100"/>
      <c r="SMQ1" s="100"/>
      <c r="SMR1" s="100"/>
      <c r="SMS1" s="100"/>
      <c r="SMT1" s="100"/>
      <c r="SMU1" s="100"/>
      <c r="SMV1" s="100"/>
      <c r="SMW1" s="100"/>
      <c r="SMX1" s="100"/>
      <c r="SMY1" s="100"/>
      <c r="SMZ1" s="100"/>
      <c r="SNA1" s="100"/>
      <c r="SNB1" s="100"/>
      <c r="SNC1" s="100"/>
      <c r="SND1" s="100"/>
      <c r="SNE1" s="100"/>
      <c r="SNF1" s="100"/>
      <c r="SNG1" s="100"/>
      <c r="SNH1" s="100"/>
      <c r="SNI1" s="100"/>
      <c r="SNJ1" s="100"/>
      <c r="SNK1" s="100"/>
      <c r="SNL1" s="100"/>
      <c r="SNM1" s="100"/>
      <c r="SNN1" s="100"/>
      <c r="SNO1" s="100"/>
      <c r="SNP1" s="100"/>
      <c r="SNQ1" s="100"/>
      <c r="SNR1" s="100"/>
      <c r="SNS1" s="100"/>
      <c r="SNT1" s="100"/>
      <c r="SNU1" s="100"/>
      <c r="SNV1" s="100"/>
      <c r="SNW1" s="100"/>
      <c r="SNX1" s="100"/>
      <c r="SNY1" s="100"/>
      <c r="SNZ1" s="100"/>
      <c r="SOA1" s="100"/>
      <c r="SOB1" s="100"/>
      <c r="SOC1" s="100"/>
      <c r="SOD1" s="100"/>
      <c r="SOE1" s="100"/>
      <c r="SOF1" s="100"/>
      <c r="SOG1" s="100"/>
      <c r="SOH1" s="100"/>
      <c r="SOI1" s="100"/>
      <c r="SOJ1" s="100"/>
      <c r="SOK1" s="100"/>
      <c r="SOL1" s="100"/>
      <c r="SOM1" s="100"/>
      <c r="SON1" s="100"/>
      <c r="SOO1" s="100"/>
      <c r="SOP1" s="100"/>
      <c r="SOQ1" s="100"/>
      <c r="SOR1" s="100"/>
      <c r="SOS1" s="100"/>
      <c r="SOT1" s="100"/>
      <c r="SOU1" s="100"/>
      <c r="SOV1" s="100"/>
      <c r="SOW1" s="100"/>
      <c r="SOX1" s="100"/>
      <c r="SOY1" s="100"/>
      <c r="SOZ1" s="100"/>
      <c r="SPA1" s="100"/>
      <c r="SPB1" s="100"/>
      <c r="SPC1" s="100"/>
      <c r="SPD1" s="100"/>
      <c r="SPE1" s="100"/>
      <c r="SPF1" s="100"/>
      <c r="SPG1" s="100"/>
      <c r="SPH1" s="100"/>
      <c r="SPI1" s="100"/>
      <c r="SPJ1" s="100"/>
      <c r="SPK1" s="100"/>
      <c r="SPL1" s="100"/>
      <c r="SPM1" s="100"/>
      <c r="SPN1" s="100"/>
      <c r="SPO1" s="100"/>
      <c r="SPP1" s="100"/>
      <c r="SPQ1" s="100"/>
      <c r="SPR1" s="100"/>
      <c r="SPS1" s="100"/>
      <c r="SPT1" s="100"/>
      <c r="SPU1" s="100"/>
      <c r="SPV1" s="100"/>
      <c r="SPW1" s="100"/>
      <c r="SPX1" s="100"/>
      <c r="SPY1" s="100"/>
      <c r="SPZ1" s="100"/>
      <c r="SQA1" s="100"/>
      <c r="SQB1" s="100"/>
      <c r="SQC1" s="100"/>
      <c r="SQD1" s="100"/>
      <c r="SQE1" s="100"/>
      <c r="SQF1" s="100"/>
      <c r="SQG1" s="100"/>
      <c r="SQH1" s="100"/>
      <c r="SQI1" s="100"/>
      <c r="SQJ1" s="100"/>
      <c r="SQK1" s="100"/>
      <c r="SQL1" s="100"/>
      <c r="SQM1" s="100"/>
      <c r="SQN1" s="100"/>
      <c r="SQO1" s="100"/>
      <c r="SQP1" s="100"/>
      <c r="SQQ1" s="100"/>
      <c r="SQR1" s="100"/>
      <c r="SQS1" s="100"/>
      <c r="SQT1" s="100"/>
      <c r="SQU1" s="100"/>
      <c r="SQV1" s="100"/>
      <c r="SQW1" s="100"/>
      <c r="SQX1" s="100"/>
      <c r="SQY1" s="100"/>
      <c r="SQZ1" s="100"/>
      <c r="SRA1" s="100"/>
      <c r="SRB1" s="100"/>
      <c r="SRC1" s="100"/>
      <c r="SRD1" s="100"/>
      <c r="SRE1" s="100"/>
      <c r="SRF1" s="100"/>
      <c r="SRG1" s="100"/>
      <c r="SRH1" s="100"/>
      <c r="SRI1" s="100"/>
      <c r="SRJ1" s="100"/>
      <c r="SRK1" s="100"/>
      <c r="SRL1" s="100"/>
      <c r="SRM1" s="100"/>
      <c r="SRN1" s="100"/>
      <c r="SRO1" s="100"/>
      <c r="SRP1" s="100"/>
      <c r="SRQ1" s="100"/>
      <c r="SRR1" s="100"/>
      <c r="SRS1" s="100"/>
      <c r="SRT1" s="100"/>
      <c r="SRU1" s="100"/>
      <c r="SRV1" s="100"/>
      <c r="SRW1" s="100"/>
      <c r="SRX1" s="100"/>
      <c r="SRY1" s="100"/>
      <c r="SRZ1" s="100"/>
      <c r="SSA1" s="100"/>
      <c r="SSB1" s="100"/>
      <c r="SSC1" s="100"/>
      <c r="SSD1" s="100"/>
      <c r="SSE1" s="100"/>
      <c r="SSF1" s="100"/>
      <c r="SSG1" s="100"/>
      <c r="SSH1" s="100"/>
      <c r="SSI1" s="100"/>
      <c r="SSJ1" s="100"/>
      <c r="SSK1" s="100"/>
      <c r="SSL1" s="100"/>
      <c r="SSM1" s="100"/>
      <c r="SSN1" s="100"/>
      <c r="SSO1" s="100"/>
      <c r="SSP1" s="100"/>
      <c r="SSQ1" s="100"/>
      <c r="SSR1" s="100"/>
      <c r="SSS1" s="100"/>
      <c r="SST1" s="100"/>
      <c r="SSU1" s="100"/>
      <c r="SSV1" s="100"/>
      <c r="SSW1" s="100"/>
      <c r="SSX1" s="100"/>
      <c r="SSY1" s="100"/>
      <c r="SSZ1" s="100"/>
      <c r="STA1" s="100"/>
      <c r="STB1" s="100"/>
      <c r="STC1" s="100"/>
      <c r="STD1" s="100"/>
      <c r="STE1" s="100"/>
      <c r="STF1" s="100"/>
      <c r="STG1" s="100"/>
      <c r="STH1" s="100"/>
      <c r="STI1" s="100"/>
      <c r="STJ1" s="100"/>
      <c r="STK1" s="100"/>
      <c r="STL1" s="100"/>
      <c r="STM1" s="100"/>
      <c r="STN1" s="100"/>
      <c r="STO1" s="100"/>
      <c r="STP1" s="100"/>
      <c r="STQ1" s="100"/>
      <c r="STR1" s="100"/>
      <c r="STS1" s="100"/>
      <c r="STT1" s="100"/>
      <c r="STU1" s="100"/>
      <c r="STV1" s="100"/>
      <c r="STW1" s="100"/>
      <c r="STX1" s="100"/>
      <c r="STY1" s="100"/>
      <c r="STZ1" s="100"/>
      <c r="SUA1" s="100"/>
      <c r="SUB1" s="100"/>
      <c r="SUC1" s="100"/>
      <c r="SUD1" s="100"/>
      <c r="SUE1" s="100"/>
      <c r="SUF1" s="100"/>
      <c r="SUG1" s="100"/>
      <c r="SUH1" s="100"/>
      <c r="SUI1" s="100"/>
      <c r="SUJ1" s="100"/>
      <c r="SUK1" s="100"/>
      <c r="SUL1" s="100"/>
      <c r="SUM1" s="100"/>
      <c r="SUN1" s="100"/>
      <c r="SUO1" s="100"/>
      <c r="SUP1" s="100"/>
      <c r="SUQ1" s="100"/>
      <c r="SUR1" s="100"/>
      <c r="SUS1" s="100"/>
      <c r="SUT1" s="100"/>
      <c r="SUU1" s="100"/>
      <c r="SUV1" s="100"/>
      <c r="SUW1" s="100"/>
      <c r="SUX1" s="100"/>
      <c r="SUY1" s="100"/>
      <c r="SUZ1" s="100"/>
      <c r="SVA1" s="100"/>
      <c r="SVB1" s="100"/>
      <c r="SVC1" s="100"/>
      <c r="SVD1" s="100"/>
      <c r="SVE1" s="100"/>
      <c r="SVF1" s="100"/>
      <c r="SVG1" s="100"/>
      <c r="SVH1" s="100"/>
      <c r="SVI1" s="100"/>
      <c r="SVJ1" s="100"/>
      <c r="SVK1" s="100"/>
      <c r="SVL1" s="100"/>
      <c r="SVM1" s="100"/>
      <c r="SVN1" s="100"/>
      <c r="SVO1" s="100"/>
      <c r="SVP1" s="100"/>
      <c r="SVQ1" s="100"/>
      <c r="SVR1" s="100"/>
      <c r="SVS1" s="100"/>
      <c r="SVT1" s="100"/>
      <c r="SVU1" s="100"/>
      <c r="SVV1" s="100"/>
      <c r="SVW1" s="100"/>
      <c r="SVX1" s="100"/>
      <c r="SVY1" s="100"/>
      <c r="SVZ1" s="100"/>
      <c r="SWA1" s="100"/>
      <c r="SWB1" s="100"/>
      <c r="SWC1" s="100"/>
      <c r="SWD1" s="100"/>
      <c r="SWE1" s="100"/>
      <c r="SWF1" s="100"/>
      <c r="SWG1" s="100"/>
      <c r="SWH1" s="100"/>
      <c r="SWI1" s="100"/>
      <c r="SWJ1" s="100"/>
      <c r="SWK1" s="100"/>
      <c r="SWL1" s="100"/>
      <c r="SWM1" s="100"/>
      <c r="SWN1" s="100"/>
      <c r="SWO1" s="100"/>
      <c r="SWP1" s="100"/>
      <c r="SWQ1" s="100"/>
      <c r="SWR1" s="100"/>
      <c r="SWS1" s="100"/>
      <c r="SWT1" s="100"/>
      <c r="SWU1" s="100"/>
      <c r="SWV1" s="100"/>
      <c r="SWW1" s="100"/>
      <c r="SWX1" s="100"/>
      <c r="SWY1" s="100"/>
      <c r="SWZ1" s="100"/>
      <c r="SXA1" s="100"/>
      <c r="SXB1" s="100"/>
      <c r="SXC1" s="100"/>
      <c r="SXD1" s="100"/>
      <c r="SXE1" s="100"/>
      <c r="SXF1" s="100"/>
      <c r="SXG1" s="100"/>
      <c r="SXH1" s="100"/>
      <c r="SXI1" s="100"/>
      <c r="SXJ1" s="100"/>
      <c r="SXK1" s="100"/>
      <c r="SXL1" s="100"/>
      <c r="SXM1" s="100"/>
      <c r="SXN1" s="100"/>
      <c r="SXO1" s="100"/>
      <c r="SXP1" s="100"/>
      <c r="SXQ1" s="100"/>
      <c r="SXR1" s="100"/>
      <c r="SXS1" s="100"/>
      <c r="SXT1" s="100"/>
      <c r="SXU1" s="100"/>
      <c r="SXV1" s="100"/>
      <c r="SXW1" s="100"/>
      <c r="SXX1" s="100"/>
      <c r="SXY1" s="100"/>
      <c r="SXZ1" s="100"/>
      <c r="SYA1" s="100"/>
      <c r="SYB1" s="100"/>
      <c r="SYC1" s="100"/>
      <c r="SYD1" s="100"/>
      <c r="SYE1" s="100"/>
      <c r="SYF1" s="100"/>
      <c r="SYG1" s="100"/>
      <c r="SYH1" s="100"/>
      <c r="SYI1" s="100"/>
      <c r="SYJ1" s="100"/>
      <c r="SYK1" s="100"/>
      <c r="SYL1" s="100"/>
      <c r="SYM1" s="100"/>
      <c r="SYN1" s="100"/>
      <c r="SYO1" s="100"/>
      <c r="SYP1" s="100"/>
      <c r="SYQ1" s="100"/>
      <c r="SYR1" s="100"/>
      <c r="SYS1" s="100"/>
      <c r="SYT1" s="100"/>
      <c r="SYU1" s="100"/>
      <c r="SYV1" s="100"/>
      <c r="SYW1" s="100"/>
      <c r="SYX1" s="100"/>
      <c r="SYY1" s="100"/>
      <c r="SYZ1" s="100"/>
      <c r="SZA1" s="100"/>
      <c r="SZB1" s="100"/>
      <c r="SZC1" s="100"/>
      <c r="SZD1" s="100"/>
      <c r="SZE1" s="100"/>
      <c r="SZF1" s="100"/>
      <c r="SZG1" s="100"/>
      <c r="SZH1" s="100"/>
      <c r="SZI1" s="100"/>
      <c r="SZJ1" s="100"/>
      <c r="SZK1" s="100"/>
      <c r="SZL1" s="100"/>
      <c r="SZM1" s="100"/>
      <c r="SZN1" s="100"/>
      <c r="SZO1" s="100"/>
      <c r="SZP1" s="100"/>
      <c r="SZQ1" s="100"/>
      <c r="SZR1" s="100"/>
      <c r="SZS1" s="100"/>
      <c r="SZT1" s="100"/>
      <c r="SZU1" s="100"/>
      <c r="SZV1" s="100"/>
      <c r="SZW1" s="100"/>
      <c r="SZX1" s="100"/>
      <c r="SZY1" s="100"/>
      <c r="SZZ1" s="100"/>
      <c r="TAA1" s="100"/>
      <c r="TAB1" s="100"/>
      <c r="TAC1" s="100"/>
      <c r="TAD1" s="100"/>
      <c r="TAE1" s="100"/>
      <c r="TAF1" s="100"/>
      <c r="TAG1" s="100"/>
      <c r="TAH1" s="100"/>
      <c r="TAI1" s="100"/>
      <c r="TAJ1" s="100"/>
      <c r="TAK1" s="100"/>
      <c r="TAL1" s="100"/>
      <c r="TAM1" s="100"/>
      <c r="TAN1" s="100"/>
      <c r="TAO1" s="100"/>
      <c r="TAP1" s="100"/>
      <c r="TAQ1" s="100"/>
      <c r="TAR1" s="100"/>
      <c r="TAS1" s="100"/>
      <c r="TAT1" s="100"/>
      <c r="TAU1" s="100"/>
      <c r="TAV1" s="100"/>
      <c r="TAW1" s="100"/>
      <c r="TAX1" s="100"/>
      <c r="TAY1" s="100"/>
      <c r="TAZ1" s="100"/>
      <c r="TBA1" s="100"/>
      <c r="TBB1" s="100"/>
      <c r="TBC1" s="100"/>
      <c r="TBD1" s="100"/>
      <c r="TBE1" s="100"/>
      <c r="TBF1" s="100"/>
      <c r="TBG1" s="100"/>
      <c r="TBH1" s="100"/>
      <c r="TBI1" s="100"/>
      <c r="TBJ1" s="100"/>
      <c r="TBK1" s="100"/>
      <c r="TBL1" s="100"/>
      <c r="TBM1" s="100"/>
      <c r="TBN1" s="100"/>
      <c r="TBO1" s="100"/>
      <c r="TBP1" s="100"/>
      <c r="TBQ1" s="100"/>
      <c r="TBR1" s="100"/>
      <c r="TBS1" s="100"/>
      <c r="TBT1" s="100"/>
      <c r="TBU1" s="100"/>
      <c r="TBV1" s="100"/>
      <c r="TBW1" s="100"/>
      <c r="TBX1" s="100"/>
      <c r="TBY1" s="100"/>
      <c r="TBZ1" s="100"/>
      <c r="TCA1" s="100"/>
      <c r="TCB1" s="100"/>
      <c r="TCC1" s="100"/>
      <c r="TCD1" s="100"/>
      <c r="TCE1" s="100"/>
      <c r="TCF1" s="100"/>
      <c r="TCG1" s="100"/>
      <c r="TCH1" s="100"/>
      <c r="TCI1" s="100"/>
      <c r="TCJ1" s="100"/>
      <c r="TCK1" s="100"/>
      <c r="TCL1" s="100"/>
      <c r="TCM1" s="100"/>
      <c r="TCN1" s="100"/>
      <c r="TCO1" s="100"/>
      <c r="TCP1" s="100"/>
      <c r="TCQ1" s="100"/>
      <c r="TCR1" s="100"/>
      <c r="TCS1" s="100"/>
      <c r="TCT1" s="100"/>
      <c r="TCU1" s="100"/>
      <c r="TCV1" s="100"/>
      <c r="TCW1" s="100"/>
      <c r="TCX1" s="100"/>
      <c r="TCY1" s="100"/>
      <c r="TCZ1" s="100"/>
      <c r="TDA1" s="100"/>
      <c r="TDB1" s="100"/>
      <c r="TDC1" s="100"/>
      <c r="TDD1" s="100"/>
      <c r="TDE1" s="100"/>
      <c r="TDF1" s="100"/>
      <c r="TDG1" s="100"/>
      <c r="TDH1" s="100"/>
      <c r="TDI1" s="100"/>
      <c r="TDJ1" s="100"/>
      <c r="TDK1" s="100"/>
      <c r="TDL1" s="100"/>
      <c r="TDM1" s="100"/>
      <c r="TDN1" s="100"/>
      <c r="TDO1" s="100"/>
      <c r="TDP1" s="100"/>
      <c r="TDQ1" s="100"/>
      <c r="TDR1" s="100"/>
      <c r="TDS1" s="100"/>
      <c r="TDT1" s="100"/>
      <c r="TDU1" s="100"/>
      <c r="TDV1" s="100"/>
      <c r="TDW1" s="100"/>
      <c r="TDX1" s="100"/>
      <c r="TDY1" s="100"/>
      <c r="TDZ1" s="100"/>
      <c r="TEA1" s="100"/>
      <c r="TEB1" s="100"/>
      <c r="TEC1" s="100"/>
      <c r="TED1" s="100"/>
      <c r="TEE1" s="100"/>
      <c r="TEF1" s="100"/>
      <c r="TEG1" s="100"/>
      <c r="TEH1" s="100"/>
      <c r="TEI1" s="100"/>
      <c r="TEJ1" s="100"/>
      <c r="TEK1" s="100"/>
      <c r="TEL1" s="100"/>
      <c r="TEM1" s="100"/>
      <c r="TEN1" s="100"/>
      <c r="TEO1" s="100"/>
      <c r="TEP1" s="100"/>
      <c r="TEQ1" s="100"/>
      <c r="TER1" s="100"/>
      <c r="TES1" s="100"/>
      <c r="TET1" s="100"/>
      <c r="TEU1" s="100"/>
      <c r="TEV1" s="100"/>
      <c r="TEW1" s="100"/>
      <c r="TEX1" s="100"/>
      <c r="TEY1" s="100"/>
      <c r="TEZ1" s="100"/>
      <c r="TFA1" s="100"/>
      <c r="TFB1" s="100"/>
      <c r="TFC1" s="100"/>
      <c r="TFD1" s="100"/>
      <c r="TFE1" s="100"/>
      <c r="TFF1" s="100"/>
      <c r="TFG1" s="100"/>
      <c r="TFH1" s="100"/>
      <c r="TFI1" s="100"/>
      <c r="TFJ1" s="100"/>
      <c r="TFK1" s="100"/>
      <c r="TFL1" s="100"/>
      <c r="TFM1" s="100"/>
      <c r="TFN1" s="100"/>
      <c r="TFO1" s="100"/>
      <c r="TFP1" s="100"/>
      <c r="TFQ1" s="100"/>
      <c r="TFR1" s="100"/>
      <c r="TFS1" s="100"/>
      <c r="TFT1" s="100"/>
      <c r="TFU1" s="100"/>
      <c r="TFV1" s="100"/>
      <c r="TFW1" s="100"/>
      <c r="TFX1" s="100"/>
      <c r="TFY1" s="100"/>
      <c r="TFZ1" s="100"/>
      <c r="TGA1" s="100"/>
      <c r="TGB1" s="100"/>
      <c r="TGC1" s="100"/>
      <c r="TGD1" s="100"/>
      <c r="TGE1" s="100"/>
      <c r="TGF1" s="100"/>
      <c r="TGG1" s="100"/>
      <c r="TGH1" s="100"/>
      <c r="TGI1" s="100"/>
      <c r="TGJ1" s="100"/>
      <c r="TGK1" s="100"/>
      <c r="TGL1" s="100"/>
      <c r="TGM1" s="100"/>
      <c r="TGN1" s="100"/>
      <c r="TGO1" s="100"/>
      <c r="TGP1" s="100"/>
      <c r="TGQ1" s="100"/>
      <c r="TGR1" s="100"/>
      <c r="TGS1" s="100"/>
      <c r="TGT1" s="100"/>
      <c r="TGU1" s="100"/>
      <c r="TGV1" s="100"/>
      <c r="TGW1" s="100"/>
      <c r="TGX1" s="100"/>
      <c r="TGY1" s="100"/>
      <c r="TGZ1" s="100"/>
      <c r="THA1" s="100"/>
      <c r="THB1" s="100"/>
      <c r="THC1" s="100"/>
      <c r="THD1" s="100"/>
      <c r="THE1" s="100"/>
      <c r="THF1" s="100"/>
      <c r="THG1" s="100"/>
      <c r="THH1" s="100"/>
      <c r="THI1" s="100"/>
      <c r="THJ1" s="100"/>
      <c r="THK1" s="100"/>
      <c r="THL1" s="100"/>
      <c r="THM1" s="100"/>
      <c r="THN1" s="100"/>
      <c r="THO1" s="100"/>
      <c r="THP1" s="100"/>
      <c r="THQ1" s="100"/>
      <c r="THR1" s="100"/>
      <c r="THS1" s="100"/>
      <c r="THT1" s="100"/>
      <c r="THU1" s="100"/>
      <c r="THV1" s="100"/>
      <c r="THW1" s="100"/>
      <c r="THX1" s="100"/>
      <c r="THY1" s="100"/>
      <c r="THZ1" s="100"/>
      <c r="TIA1" s="100"/>
      <c r="TIB1" s="100"/>
      <c r="TIC1" s="100"/>
      <c r="TID1" s="100"/>
      <c r="TIE1" s="100"/>
      <c r="TIF1" s="100"/>
      <c r="TIG1" s="100"/>
      <c r="TIH1" s="100"/>
      <c r="TII1" s="100"/>
      <c r="TIJ1" s="100"/>
      <c r="TIK1" s="100"/>
      <c r="TIL1" s="100"/>
      <c r="TIM1" s="100"/>
      <c r="TIN1" s="100"/>
      <c r="TIO1" s="100"/>
      <c r="TIP1" s="100"/>
      <c r="TIQ1" s="100"/>
      <c r="TIR1" s="100"/>
      <c r="TIS1" s="100"/>
      <c r="TIT1" s="100"/>
      <c r="TIU1" s="100"/>
      <c r="TIV1" s="100"/>
      <c r="TIW1" s="100"/>
      <c r="TIX1" s="100"/>
      <c r="TIY1" s="100"/>
      <c r="TIZ1" s="100"/>
      <c r="TJA1" s="100"/>
      <c r="TJB1" s="100"/>
      <c r="TJC1" s="100"/>
      <c r="TJD1" s="100"/>
      <c r="TJE1" s="100"/>
      <c r="TJF1" s="100"/>
      <c r="TJG1" s="100"/>
      <c r="TJH1" s="100"/>
      <c r="TJI1" s="100"/>
      <c r="TJJ1" s="100"/>
      <c r="TJK1" s="100"/>
      <c r="TJL1" s="100"/>
      <c r="TJM1" s="100"/>
      <c r="TJN1" s="100"/>
      <c r="TJO1" s="100"/>
      <c r="TJP1" s="100"/>
      <c r="TJQ1" s="100"/>
      <c r="TJR1" s="100"/>
      <c r="TJS1" s="100"/>
      <c r="TJT1" s="100"/>
      <c r="TJU1" s="100"/>
      <c r="TJV1" s="100"/>
      <c r="TJW1" s="100"/>
      <c r="TJX1" s="100"/>
      <c r="TJY1" s="100"/>
      <c r="TJZ1" s="100"/>
      <c r="TKA1" s="100"/>
      <c r="TKB1" s="100"/>
      <c r="TKC1" s="100"/>
      <c r="TKD1" s="100"/>
      <c r="TKE1" s="100"/>
      <c r="TKF1" s="100"/>
      <c r="TKG1" s="100"/>
      <c r="TKH1" s="100"/>
      <c r="TKI1" s="100"/>
      <c r="TKJ1" s="100"/>
      <c r="TKK1" s="100"/>
      <c r="TKL1" s="100"/>
      <c r="TKM1" s="100"/>
      <c r="TKN1" s="100"/>
      <c r="TKO1" s="100"/>
      <c r="TKP1" s="100"/>
      <c r="TKQ1" s="100"/>
      <c r="TKR1" s="100"/>
      <c r="TKS1" s="100"/>
      <c r="TKT1" s="100"/>
      <c r="TKU1" s="100"/>
      <c r="TKV1" s="100"/>
      <c r="TKW1" s="100"/>
      <c r="TKX1" s="100"/>
      <c r="TKY1" s="100"/>
      <c r="TKZ1" s="100"/>
      <c r="TLA1" s="100"/>
      <c r="TLB1" s="100"/>
      <c r="TLC1" s="100"/>
      <c r="TLD1" s="100"/>
      <c r="TLE1" s="100"/>
      <c r="TLF1" s="100"/>
      <c r="TLG1" s="100"/>
      <c r="TLH1" s="100"/>
      <c r="TLI1" s="100"/>
      <c r="TLJ1" s="100"/>
      <c r="TLK1" s="100"/>
      <c r="TLL1" s="100"/>
      <c r="TLM1" s="100"/>
      <c r="TLN1" s="100"/>
      <c r="TLO1" s="100"/>
      <c r="TLP1" s="100"/>
      <c r="TLQ1" s="100"/>
      <c r="TLR1" s="100"/>
      <c r="TLS1" s="100"/>
      <c r="TLT1" s="100"/>
      <c r="TLU1" s="100"/>
      <c r="TLV1" s="100"/>
      <c r="TLW1" s="100"/>
      <c r="TLX1" s="100"/>
      <c r="TLY1" s="100"/>
      <c r="TLZ1" s="100"/>
      <c r="TMA1" s="100"/>
      <c r="TMB1" s="100"/>
      <c r="TMC1" s="100"/>
      <c r="TMD1" s="100"/>
      <c r="TME1" s="100"/>
      <c r="TMF1" s="100"/>
      <c r="TMG1" s="100"/>
      <c r="TMH1" s="100"/>
      <c r="TMI1" s="100"/>
      <c r="TMJ1" s="100"/>
      <c r="TMK1" s="100"/>
      <c r="TML1" s="100"/>
      <c r="TMM1" s="100"/>
      <c r="TMN1" s="100"/>
      <c r="TMO1" s="100"/>
      <c r="TMP1" s="100"/>
      <c r="TMQ1" s="100"/>
      <c r="TMR1" s="100"/>
      <c r="TMS1" s="100"/>
      <c r="TMT1" s="100"/>
      <c r="TMU1" s="100"/>
      <c r="TMV1" s="100"/>
      <c r="TMW1" s="100"/>
      <c r="TMX1" s="100"/>
      <c r="TMY1" s="100"/>
      <c r="TMZ1" s="100"/>
      <c r="TNA1" s="100"/>
      <c r="TNB1" s="100"/>
      <c r="TNC1" s="100"/>
      <c r="TND1" s="100"/>
      <c r="TNE1" s="100"/>
      <c r="TNF1" s="100"/>
      <c r="TNG1" s="100"/>
      <c r="TNH1" s="100"/>
      <c r="TNI1" s="100"/>
      <c r="TNJ1" s="100"/>
      <c r="TNK1" s="100"/>
      <c r="TNL1" s="100"/>
      <c r="TNM1" s="100"/>
      <c r="TNN1" s="100"/>
      <c r="TNO1" s="100"/>
      <c r="TNP1" s="100"/>
      <c r="TNQ1" s="100"/>
      <c r="TNR1" s="100"/>
      <c r="TNS1" s="100"/>
      <c r="TNT1" s="100"/>
      <c r="TNU1" s="100"/>
      <c r="TNV1" s="100"/>
      <c r="TNW1" s="100"/>
      <c r="TNX1" s="100"/>
      <c r="TNY1" s="100"/>
      <c r="TNZ1" s="100"/>
      <c r="TOA1" s="100"/>
      <c r="TOB1" s="100"/>
      <c r="TOC1" s="100"/>
      <c r="TOD1" s="100"/>
      <c r="TOE1" s="100"/>
      <c r="TOF1" s="100"/>
      <c r="TOG1" s="100"/>
      <c r="TOH1" s="100"/>
      <c r="TOI1" s="100"/>
      <c r="TOJ1" s="100"/>
      <c r="TOK1" s="100"/>
      <c r="TOL1" s="100"/>
      <c r="TOM1" s="100"/>
      <c r="TON1" s="100"/>
      <c r="TOO1" s="100"/>
      <c r="TOP1" s="100"/>
      <c r="TOQ1" s="100"/>
      <c r="TOR1" s="100"/>
      <c r="TOS1" s="100"/>
      <c r="TOT1" s="100"/>
      <c r="TOU1" s="100"/>
      <c r="TOV1" s="100"/>
      <c r="TOW1" s="100"/>
      <c r="TOX1" s="100"/>
      <c r="TOY1" s="100"/>
      <c r="TOZ1" s="100"/>
      <c r="TPA1" s="100"/>
      <c r="TPB1" s="100"/>
      <c r="TPC1" s="100"/>
      <c r="TPD1" s="100"/>
      <c r="TPE1" s="100"/>
      <c r="TPF1" s="100"/>
      <c r="TPG1" s="100"/>
      <c r="TPH1" s="100"/>
      <c r="TPI1" s="100"/>
      <c r="TPJ1" s="100"/>
      <c r="TPK1" s="100"/>
      <c r="TPL1" s="100"/>
      <c r="TPM1" s="100"/>
      <c r="TPN1" s="100"/>
      <c r="TPO1" s="100"/>
      <c r="TPP1" s="100"/>
      <c r="TPQ1" s="100"/>
      <c r="TPR1" s="100"/>
      <c r="TPS1" s="100"/>
      <c r="TPT1" s="100"/>
      <c r="TPU1" s="100"/>
      <c r="TPV1" s="100"/>
      <c r="TPW1" s="100"/>
      <c r="TPX1" s="100"/>
      <c r="TPY1" s="100"/>
      <c r="TPZ1" s="100"/>
      <c r="TQA1" s="100"/>
      <c r="TQB1" s="100"/>
      <c r="TQC1" s="100"/>
      <c r="TQD1" s="100"/>
      <c r="TQE1" s="100"/>
      <c r="TQF1" s="100"/>
      <c r="TQG1" s="100"/>
      <c r="TQH1" s="100"/>
      <c r="TQI1" s="100"/>
      <c r="TQJ1" s="100"/>
      <c r="TQK1" s="100"/>
      <c r="TQL1" s="100"/>
      <c r="TQM1" s="100"/>
      <c r="TQN1" s="100"/>
      <c r="TQO1" s="100"/>
      <c r="TQP1" s="100"/>
      <c r="TQQ1" s="100"/>
      <c r="TQR1" s="100"/>
      <c r="TQS1" s="100"/>
      <c r="TQT1" s="100"/>
      <c r="TQU1" s="100"/>
      <c r="TQV1" s="100"/>
      <c r="TQW1" s="100"/>
      <c r="TQX1" s="100"/>
      <c r="TQY1" s="100"/>
      <c r="TQZ1" s="100"/>
      <c r="TRA1" s="100"/>
      <c r="TRB1" s="100"/>
      <c r="TRC1" s="100"/>
      <c r="TRD1" s="100"/>
      <c r="TRE1" s="100"/>
      <c r="TRF1" s="100"/>
      <c r="TRG1" s="100"/>
      <c r="TRH1" s="100"/>
      <c r="TRI1" s="100"/>
      <c r="TRJ1" s="100"/>
      <c r="TRK1" s="100"/>
      <c r="TRL1" s="100"/>
      <c r="TRM1" s="100"/>
      <c r="TRN1" s="100"/>
      <c r="TRO1" s="100"/>
      <c r="TRP1" s="100"/>
      <c r="TRQ1" s="100"/>
      <c r="TRR1" s="100"/>
      <c r="TRS1" s="100"/>
      <c r="TRT1" s="100"/>
      <c r="TRU1" s="100"/>
      <c r="TRV1" s="100"/>
      <c r="TRW1" s="100"/>
      <c r="TRX1" s="100"/>
      <c r="TRY1" s="100"/>
      <c r="TRZ1" s="100"/>
      <c r="TSA1" s="100"/>
      <c r="TSB1" s="100"/>
      <c r="TSC1" s="100"/>
      <c r="TSD1" s="100"/>
      <c r="TSE1" s="100"/>
      <c r="TSF1" s="100"/>
      <c r="TSG1" s="100"/>
      <c r="TSH1" s="100"/>
      <c r="TSI1" s="100"/>
      <c r="TSJ1" s="100"/>
      <c r="TSK1" s="100"/>
      <c r="TSL1" s="100"/>
      <c r="TSM1" s="100"/>
      <c r="TSN1" s="100"/>
      <c r="TSO1" s="100"/>
      <c r="TSP1" s="100"/>
      <c r="TSQ1" s="100"/>
      <c r="TSR1" s="100"/>
      <c r="TSS1" s="100"/>
      <c r="TST1" s="100"/>
      <c r="TSU1" s="100"/>
      <c r="TSV1" s="100"/>
      <c r="TSW1" s="100"/>
      <c r="TSX1" s="100"/>
      <c r="TSY1" s="100"/>
      <c r="TSZ1" s="100"/>
      <c r="TTA1" s="100"/>
      <c r="TTB1" s="100"/>
      <c r="TTC1" s="100"/>
      <c r="TTD1" s="100"/>
      <c r="TTE1" s="100"/>
      <c r="TTF1" s="100"/>
      <c r="TTG1" s="100"/>
      <c r="TTH1" s="100"/>
      <c r="TTI1" s="100"/>
      <c r="TTJ1" s="100"/>
      <c r="TTK1" s="100"/>
      <c r="TTL1" s="100"/>
      <c r="TTM1" s="100"/>
      <c r="TTN1" s="100"/>
      <c r="TTO1" s="100"/>
      <c r="TTP1" s="100"/>
      <c r="TTQ1" s="100"/>
      <c r="TTR1" s="100"/>
      <c r="TTS1" s="100"/>
      <c r="TTT1" s="100"/>
      <c r="TTU1" s="100"/>
      <c r="TTV1" s="100"/>
      <c r="TTW1" s="100"/>
      <c r="TTX1" s="100"/>
      <c r="TTY1" s="100"/>
      <c r="TTZ1" s="100"/>
      <c r="TUA1" s="100"/>
      <c r="TUB1" s="100"/>
      <c r="TUC1" s="100"/>
      <c r="TUD1" s="100"/>
      <c r="TUE1" s="100"/>
      <c r="TUF1" s="100"/>
      <c r="TUG1" s="100"/>
      <c r="TUH1" s="100"/>
      <c r="TUI1" s="100"/>
      <c r="TUJ1" s="100"/>
      <c r="TUK1" s="100"/>
      <c r="TUL1" s="100"/>
      <c r="TUM1" s="100"/>
      <c r="TUN1" s="100"/>
      <c r="TUO1" s="100"/>
      <c r="TUP1" s="100"/>
      <c r="TUQ1" s="100"/>
      <c r="TUR1" s="100"/>
      <c r="TUS1" s="100"/>
      <c r="TUT1" s="100"/>
      <c r="TUU1" s="100"/>
      <c r="TUV1" s="100"/>
      <c r="TUW1" s="100"/>
      <c r="TUX1" s="100"/>
      <c r="TUY1" s="100"/>
      <c r="TUZ1" s="100"/>
      <c r="TVA1" s="100"/>
      <c r="TVB1" s="100"/>
      <c r="TVC1" s="100"/>
      <c r="TVD1" s="100"/>
      <c r="TVE1" s="100"/>
      <c r="TVF1" s="100"/>
      <c r="TVG1" s="100"/>
      <c r="TVH1" s="100"/>
      <c r="TVI1" s="100"/>
      <c r="TVJ1" s="100"/>
      <c r="TVK1" s="100"/>
      <c r="TVL1" s="100"/>
      <c r="TVM1" s="100"/>
      <c r="TVN1" s="100"/>
      <c r="TVO1" s="100"/>
      <c r="TVP1" s="100"/>
      <c r="TVQ1" s="100"/>
      <c r="TVR1" s="100"/>
      <c r="TVS1" s="100"/>
      <c r="TVT1" s="100"/>
      <c r="TVU1" s="100"/>
      <c r="TVV1" s="100"/>
      <c r="TVW1" s="100"/>
      <c r="TVX1" s="100"/>
      <c r="TVY1" s="100"/>
      <c r="TVZ1" s="100"/>
      <c r="TWA1" s="100"/>
      <c r="TWB1" s="100"/>
      <c r="TWC1" s="100"/>
      <c r="TWD1" s="100"/>
      <c r="TWE1" s="100"/>
      <c r="TWF1" s="100"/>
      <c r="TWG1" s="100"/>
      <c r="TWH1" s="100"/>
      <c r="TWI1" s="100"/>
      <c r="TWJ1" s="100"/>
      <c r="TWK1" s="100"/>
      <c r="TWL1" s="100"/>
      <c r="TWM1" s="100"/>
      <c r="TWN1" s="100"/>
      <c r="TWO1" s="100"/>
      <c r="TWP1" s="100"/>
      <c r="TWQ1" s="100"/>
      <c r="TWR1" s="100"/>
      <c r="TWS1" s="100"/>
      <c r="TWT1" s="100"/>
      <c r="TWU1" s="100"/>
      <c r="TWV1" s="100"/>
      <c r="TWW1" s="100"/>
      <c r="TWX1" s="100"/>
      <c r="TWY1" s="100"/>
      <c r="TWZ1" s="100"/>
      <c r="TXA1" s="100"/>
      <c r="TXB1" s="100"/>
      <c r="TXC1" s="100"/>
      <c r="TXD1" s="100"/>
      <c r="TXE1" s="100"/>
      <c r="TXF1" s="100"/>
      <c r="TXG1" s="100"/>
      <c r="TXH1" s="100"/>
      <c r="TXI1" s="100"/>
      <c r="TXJ1" s="100"/>
      <c r="TXK1" s="100"/>
      <c r="TXL1" s="100"/>
      <c r="TXM1" s="100"/>
      <c r="TXN1" s="100"/>
      <c r="TXO1" s="100"/>
      <c r="TXP1" s="100"/>
      <c r="TXQ1" s="100"/>
      <c r="TXR1" s="100"/>
      <c r="TXS1" s="100"/>
      <c r="TXT1" s="100"/>
      <c r="TXU1" s="100"/>
      <c r="TXV1" s="100"/>
      <c r="TXW1" s="100"/>
      <c r="TXX1" s="100"/>
      <c r="TXY1" s="100"/>
      <c r="TXZ1" s="100"/>
      <c r="TYA1" s="100"/>
      <c r="TYB1" s="100"/>
      <c r="TYC1" s="100"/>
      <c r="TYD1" s="100"/>
      <c r="TYE1" s="100"/>
      <c r="TYF1" s="100"/>
      <c r="TYG1" s="100"/>
      <c r="TYH1" s="100"/>
      <c r="TYI1" s="100"/>
      <c r="TYJ1" s="100"/>
      <c r="TYK1" s="100"/>
      <c r="TYL1" s="100"/>
      <c r="TYM1" s="100"/>
      <c r="TYN1" s="100"/>
      <c r="TYO1" s="100"/>
      <c r="TYP1" s="100"/>
      <c r="TYQ1" s="100"/>
      <c r="TYR1" s="100"/>
      <c r="TYS1" s="100"/>
      <c r="TYT1" s="100"/>
      <c r="TYU1" s="100"/>
      <c r="TYV1" s="100"/>
      <c r="TYW1" s="100"/>
      <c r="TYX1" s="100"/>
      <c r="TYY1" s="100"/>
      <c r="TYZ1" s="100"/>
      <c r="TZA1" s="100"/>
      <c r="TZB1" s="100"/>
      <c r="TZC1" s="100"/>
      <c r="TZD1" s="100"/>
      <c r="TZE1" s="100"/>
      <c r="TZF1" s="100"/>
      <c r="TZG1" s="100"/>
      <c r="TZH1" s="100"/>
      <c r="TZI1" s="100"/>
      <c r="TZJ1" s="100"/>
      <c r="TZK1" s="100"/>
      <c r="TZL1" s="100"/>
      <c r="TZM1" s="100"/>
      <c r="TZN1" s="100"/>
      <c r="TZO1" s="100"/>
      <c r="TZP1" s="100"/>
      <c r="TZQ1" s="100"/>
      <c r="TZR1" s="100"/>
      <c r="TZS1" s="100"/>
      <c r="TZT1" s="100"/>
      <c r="TZU1" s="100"/>
      <c r="TZV1" s="100"/>
      <c r="TZW1" s="100"/>
      <c r="TZX1" s="100"/>
      <c r="TZY1" s="100"/>
      <c r="TZZ1" s="100"/>
      <c r="UAA1" s="100"/>
      <c r="UAB1" s="100"/>
      <c r="UAC1" s="100"/>
      <c r="UAD1" s="100"/>
      <c r="UAE1" s="100"/>
      <c r="UAF1" s="100"/>
      <c r="UAG1" s="100"/>
      <c r="UAH1" s="100"/>
      <c r="UAI1" s="100"/>
      <c r="UAJ1" s="100"/>
      <c r="UAK1" s="100"/>
      <c r="UAL1" s="100"/>
      <c r="UAM1" s="100"/>
      <c r="UAN1" s="100"/>
      <c r="UAO1" s="100"/>
      <c r="UAP1" s="100"/>
      <c r="UAQ1" s="100"/>
      <c r="UAR1" s="100"/>
      <c r="UAS1" s="100"/>
      <c r="UAT1" s="100"/>
      <c r="UAU1" s="100"/>
      <c r="UAV1" s="100"/>
      <c r="UAW1" s="100"/>
      <c r="UAX1" s="100"/>
      <c r="UAY1" s="100"/>
      <c r="UAZ1" s="100"/>
      <c r="UBA1" s="100"/>
      <c r="UBB1" s="100"/>
      <c r="UBC1" s="100"/>
      <c r="UBD1" s="100"/>
      <c r="UBE1" s="100"/>
      <c r="UBF1" s="100"/>
      <c r="UBG1" s="100"/>
      <c r="UBH1" s="100"/>
      <c r="UBI1" s="100"/>
      <c r="UBJ1" s="100"/>
      <c r="UBK1" s="100"/>
      <c r="UBL1" s="100"/>
      <c r="UBM1" s="100"/>
      <c r="UBN1" s="100"/>
      <c r="UBO1" s="100"/>
      <c r="UBP1" s="100"/>
      <c r="UBQ1" s="100"/>
      <c r="UBR1" s="100"/>
      <c r="UBS1" s="100"/>
      <c r="UBT1" s="100"/>
      <c r="UBU1" s="100"/>
      <c r="UBV1" s="100"/>
      <c r="UBW1" s="100"/>
      <c r="UBX1" s="100"/>
      <c r="UBY1" s="100"/>
      <c r="UBZ1" s="100"/>
      <c r="UCA1" s="100"/>
      <c r="UCB1" s="100"/>
      <c r="UCC1" s="100"/>
      <c r="UCD1" s="100"/>
      <c r="UCE1" s="100"/>
      <c r="UCF1" s="100"/>
      <c r="UCG1" s="100"/>
      <c r="UCH1" s="100"/>
      <c r="UCI1" s="100"/>
      <c r="UCJ1" s="100"/>
      <c r="UCK1" s="100"/>
      <c r="UCL1" s="100"/>
      <c r="UCM1" s="100"/>
      <c r="UCN1" s="100"/>
      <c r="UCO1" s="100"/>
      <c r="UCP1" s="100"/>
      <c r="UCQ1" s="100"/>
      <c r="UCR1" s="100"/>
      <c r="UCS1" s="100"/>
      <c r="UCT1" s="100"/>
      <c r="UCU1" s="100"/>
      <c r="UCV1" s="100"/>
      <c r="UCW1" s="100"/>
      <c r="UCX1" s="100"/>
      <c r="UCY1" s="100"/>
      <c r="UCZ1" s="100"/>
      <c r="UDA1" s="100"/>
      <c r="UDB1" s="100"/>
      <c r="UDC1" s="100"/>
      <c r="UDD1" s="100"/>
      <c r="UDE1" s="100"/>
      <c r="UDF1" s="100"/>
      <c r="UDG1" s="100"/>
      <c r="UDH1" s="100"/>
      <c r="UDI1" s="100"/>
      <c r="UDJ1" s="100"/>
      <c r="UDK1" s="100"/>
      <c r="UDL1" s="100"/>
      <c r="UDM1" s="100"/>
      <c r="UDN1" s="100"/>
      <c r="UDO1" s="100"/>
      <c r="UDP1" s="100"/>
      <c r="UDQ1" s="100"/>
      <c r="UDR1" s="100"/>
      <c r="UDS1" s="100"/>
      <c r="UDT1" s="100"/>
      <c r="UDU1" s="100"/>
      <c r="UDV1" s="100"/>
      <c r="UDW1" s="100"/>
      <c r="UDX1" s="100"/>
      <c r="UDY1" s="100"/>
      <c r="UDZ1" s="100"/>
      <c r="UEA1" s="100"/>
      <c r="UEB1" s="100"/>
      <c r="UEC1" s="100"/>
      <c r="UED1" s="100"/>
      <c r="UEE1" s="100"/>
      <c r="UEF1" s="100"/>
      <c r="UEG1" s="100"/>
      <c r="UEH1" s="100"/>
      <c r="UEI1" s="100"/>
      <c r="UEJ1" s="100"/>
      <c r="UEK1" s="100"/>
      <c r="UEL1" s="100"/>
      <c r="UEM1" s="100"/>
      <c r="UEN1" s="100"/>
      <c r="UEO1" s="100"/>
      <c r="UEP1" s="100"/>
      <c r="UEQ1" s="100"/>
      <c r="UER1" s="100"/>
      <c r="UES1" s="100"/>
      <c r="UET1" s="100"/>
      <c r="UEU1" s="100"/>
      <c r="UEV1" s="100"/>
      <c r="UEW1" s="100"/>
      <c r="UEX1" s="100"/>
      <c r="UEY1" s="100"/>
      <c r="UEZ1" s="100"/>
      <c r="UFA1" s="100"/>
      <c r="UFB1" s="100"/>
      <c r="UFC1" s="100"/>
      <c r="UFD1" s="100"/>
      <c r="UFE1" s="100"/>
      <c r="UFF1" s="100"/>
      <c r="UFG1" s="100"/>
      <c r="UFH1" s="100"/>
      <c r="UFI1" s="100"/>
      <c r="UFJ1" s="100"/>
      <c r="UFK1" s="100"/>
      <c r="UFL1" s="100"/>
      <c r="UFM1" s="100"/>
      <c r="UFN1" s="100"/>
      <c r="UFO1" s="100"/>
      <c r="UFP1" s="100"/>
      <c r="UFQ1" s="100"/>
      <c r="UFR1" s="100"/>
      <c r="UFS1" s="100"/>
      <c r="UFT1" s="100"/>
      <c r="UFU1" s="100"/>
      <c r="UFV1" s="100"/>
      <c r="UFW1" s="100"/>
      <c r="UFX1" s="100"/>
      <c r="UFY1" s="100"/>
      <c r="UFZ1" s="100"/>
      <c r="UGA1" s="100"/>
      <c r="UGB1" s="100"/>
      <c r="UGC1" s="100"/>
      <c r="UGD1" s="100"/>
      <c r="UGE1" s="100"/>
      <c r="UGF1" s="100"/>
      <c r="UGG1" s="100"/>
      <c r="UGH1" s="100"/>
      <c r="UGI1" s="100"/>
      <c r="UGJ1" s="100"/>
      <c r="UGK1" s="100"/>
      <c r="UGL1" s="100"/>
      <c r="UGM1" s="100"/>
      <c r="UGN1" s="100"/>
      <c r="UGO1" s="100"/>
      <c r="UGP1" s="100"/>
      <c r="UGQ1" s="100"/>
      <c r="UGR1" s="100"/>
      <c r="UGS1" s="100"/>
      <c r="UGT1" s="100"/>
      <c r="UGU1" s="100"/>
      <c r="UGV1" s="100"/>
      <c r="UGW1" s="100"/>
      <c r="UGX1" s="100"/>
      <c r="UGY1" s="100"/>
      <c r="UGZ1" s="100"/>
      <c r="UHA1" s="100"/>
      <c r="UHB1" s="100"/>
      <c r="UHC1" s="100"/>
      <c r="UHD1" s="100"/>
      <c r="UHE1" s="100"/>
      <c r="UHF1" s="100"/>
      <c r="UHG1" s="100"/>
      <c r="UHH1" s="100"/>
      <c r="UHI1" s="100"/>
      <c r="UHJ1" s="100"/>
      <c r="UHK1" s="100"/>
      <c r="UHL1" s="100"/>
      <c r="UHM1" s="100"/>
      <c r="UHN1" s="100"/>
      <c r="UHO1" s="100"/>
      <c r="UHP1" s="100"/>
      <c r="UHQ1" s="100"/>
      <c r="UHR1" s="100"/>
      <c r="UHS1" s="100"/>
      <c r="UHT1" s="100"/>
      <c r="UHU1" s="100"/>
      <c r="UHV1" s="100"/>
      <c r="UHW1" s="100"/>
      <c r="UHX1" s="100"/>
      <c r="UHY1" s="100"/>
      <c r="UHZ1" s="100"/>
      <c r="UIA1" s="100"/>
      <c r="UIB1" s="100"/>
      <c r="UIC1" s="100"/>
      <c r="UID1" s="100"/>
      <c r="UIE1" s="100"/>
      <c r="UIF1" s="100"/>
      <c r="UIG1" s="100"/>
      <c r="UIH1" s="100"/>
      <c r="UII1" s="100"/>
      <c r="UIJ1" s="100"/>
      <c r="UIK1" s="100"/>
      <c r="UIL1" s="100"/>
      <c r="UIM1" s="100"/>
      <c r="UIN1" s="100"/>
      <c r="UIO1" s="100"/>
      <c r="UIP1" s="100"/>
      <c r="UIQ1" s="100"/>
      <c r="UIR1" s="100"/>
      <c r="UIS1" s="100"/>
      <c r="UIT1" s="100"/>
      <c r="UIU1" s="100"/>
      <c r="UIV1" s="100"/>
      <c r="UIW1" s="100"/>
      <c r="UIX1" s="100"/>
      <c r="UIY1" s="100"/>
      <c r="UIZ1" s="100"/>
      <c r="UJA1" s="100"/>
      <c r="UJB1" s="100"/>
      <c r="UJC1" s="100"/>
      <c r="UJD1" s="100"/>
      <c r="UJE1" s="100"/>
      <c r="UJF1" s="100"/>
      <c r="UJG1" s="100"/>
      <c r="UJH1" s="100"/>
      <c r="UJI1" s="100"/>
      <c r="UJJ1" s="100"/>
      <c r="UJK1" s="100"/>
      <c r="UJL1" s="100"/>
      <c r="UJM1" s="100"/>
      <c r="UJN1" s="100"/>
      <c r="UJO1" s="100"/>
      <c r="UJP1" s="100"/>
      <c r="UJQ1" s="100"/>
      <c r="UJR1" s="100"/>
      <c r="UJS1" s="100"/>
      <c r="UJT1" s="100"/>
      <c r="UJU1" s="100"/>
      <c r="UJV1" s="100"/>
      <c r="UJW1" s="100"/>
      <c r="UJX1" s="100"/>
      <c r="UJY1" s="100"/>
      <c r="UJZ1" s="100"/>
      <c r="UKA1" s="100"/>
      <c r="UKB1" s="100"/>
      <c r="UKC1" s="100"/>
      <c r="UKD1" s="100"/>
      <c r="UKE1" s="100"/>
      <c r="UKF1" s="100"/>
      <c r="UKG1" s="100"/>
      <c r="UKH1" s="100"/>
      <c r="UKI1" s="100"/>
      <c r="UKJ1" s="100"/>
      <c r="UKK1" s="100"/>
      <c r="UKL1" s="100"/>
      <c r="UKM1" s="100"/>
      <c r="UKN1" s="100"/>
      <c r="UKO1" s="100"/>
      <c r="UKP1" s="100"/>
      <c r="UKQ1" s="100"/>
      <c r="UKR1" s="100"/>
      <c r="UKS1" s="100"/>
      <c r="UKT1" s="100"/>
      <c r="UKU1" s="100"/>
      <c r="UKV1" s="100"/>
      <c r="UKW1" s="100"/>
      <c r="UKX1" s="100"/>
      <c r="UKY1" s="100"/>
      <c r="UKZ1" s="100"/>
      <c r="ULA1" s="100"/>
      <c r="ULB1" s="100"/>
      <c r="ULC1" s="100"/>
      <c r="ULD1" s="100"/>
      <c r="ULE1" s="100"/>
      <c r="ULF1" s="100"/>
      <c r="ULG1" s="100"/>
      <c r="ULH1" s="100"/>
      <c r="ULI1" s="100"/>
      <c r="ULJ1" s="100"/>
      <c r="ULK1" s="100"/>
      <c r="ULL1" s="100"/>
      <c r="ULM1" s="100"/>
      <c r="ULN1" s="100"/>
      <c r="ULO1" s="100"/>
      <c r="ULP1" s="100"/>
      <c r="ULQ1" s="100"/>
      <c r="ULR1" s="100"/>
      <c r="ULS1" s="100"/>
      <c r="ULT1" s="100"/>
      <c r="ULU1" s="100"/>
      <c r="ULV1" s="100"/>
      <c r="ULW1" s="100"/>
      <c r="ULX1" s="100"/>
      <c r="ULY1" s="100"/>
      <c r="ULZ1" s="100"/>
      <c r="UMA1" s="100"/>
      <c r="UMB1" s="100"/>
      <c r="UMC1" s="100"/>
      <c r="UMD1" s="100"/>
      <c r="UME1" s="100"/>
      <c r="UMF1" s="100"/>
      <c r="UMG1" s="100"/>
      <c r="UMH1" s="100"/>
      <c r="UMI1" s="100"/>
      <c r="UMJ1" s="100"/>
      <c r="UMK1" s="100"/>
      <c r="UML1" s="100"/>
      <c r="UMM1" s="100"/>
      <c r="UMN1" s="100"/>
      <c r="UMO1" s="100"/>
      <c r="UMP1" s="100"/>
      <c r="UMQ1" s="100"/>
      <c r="UMR1" s="100"/>
      <c r="UMS1" s="100"/>
      <c r="UMT1" s="100"/>
      <c r="UMU1" s="100"/>
      <c r="UMV1" s="100"/>
      <c r="UMW1" s="100"/>
      <c r="UMX1" s="100"/>
      <c r="UMY1" s="100"/>
      <c r="UMZ1" s="100"/>
      <c r="UNA1" s="100"/>
      <c r="UNB1" s="100"/>
      <c r="UNC1" s="100"/>
      <c r="UND1" s="100"/>
      <c r="UNE1" s="100"/>
      <c r="UNF1" s="100"/>
      <c r="UNG1" s="100"/>
      <c r="UNH1" s="100"/>
      <c r="UNI1" s="100"/>
      <c r="UNJ1" s="100"/>
      <c r="UNK1" s="100"/>
      <c r="UNL1" s="100"/>
      <c r="UNM1" s="100"/>
      <c r="UNN1" s="100"/>
      <c r="UNO1" s="100"/>
      <c r="UNP1" s="100"/>
      <c r="UNQ1" s="100"/>
      <c r="UNR1" s="100"/>
      <c r="UNS1" s="100"/>
      <c r="UNT1" s="100"/>
      <c r="UNU1" s="100"/>
      <c r="UNV1" s="100"/>
      <c r="UNW1" s="100"/>
      <c r="UNX1" s="100"/>
      <c r="UNY1" s="100"/>
      <c r="UNZ1" s="100"/>
      <c r="UOA1" s="100"/>
      <c r="UOB1" s="100"/>
      <c r="UOC1" s="100"/>
      <c r="UOD1" s="100"/>
      <c r="UOE1" s="100"/>
      <c r="UOF1" s="100"/>
      <c r="UOG1" s="100"/>
      <c r="UOH1" s="100"/>
      <c r="UOI1" s="100"/>
      <c r="UOJ1" s="100"/>
      <c r="UOK1" s="100"/>
      <c r="UOL1" s="100"/>
      <c r="UOM1" s="100"/>
      <c r="UON1" s="100"/>
      <c r="UOO1" s="100"/>
      <c r="UOP1" s="100"/>
      <c r="UOQ1" s="100"/>
      <c r="UOR1" s="100"/>
      <c r="UOS1" s="100"/>
      <c r="UOT1" s="100"/>
      <c r="UOU1" s="100"/>
      <c r="UOV1" s="100"/>
      <c r="UOW1" s="100"/>
      <c r="UOX1" s="100"/>
      <c r="UOY1" s="100"/>
      <c r="UOZ1" s="100"/>
      <c r="UPA1" s="100"/>
      <c r="UPB1" s="100"/>
      <c r="UPC1" s="100"/>
      <c r="UPD1" s="100"/>
      <c r="UPE1" s="100"/>
      <c r="UPF1" s="100"/>
      <c r="UPG1" s="100"/>
      <c r="UPH1" s="100"/>
      <c r="UPI1" s="100"/>
      <c r="UPJ1" s="100"/>
      <c r="UPK1" s="100"/>
      <c r="UPL1" s="100"/>
      <c r="UPM1" s="100"/>
      <c r="UPN1" s="100"/>
      <c r="UPO1" s="100"/>
      <c r="UPP1" s="100"/>
      <c r="UPQ1" s="100"/>
      <c r="UPR1" s="100"/>
      <c r="UPS1" s="100"/>
      <c r="UPT1" s="100"/>
      <c r="UPU1" s="100"/>
      <c r="UPV1" s="100"/>
      <c r="UPW1" s="100"/>
      <c r="UPX1" s="100"/>
      <c r="UPY1" s="100"/>
      <c r="UPZ1" s="100"/>
      <c r="UQA1" s="100"/>
      <c r="UQB1" s="100"/>
      <c r="UQC1" s="100"/>
      <c r="UQD1" s="100"/>
      <c r="UQE1" s="100"/>
      <c r="UQF1" s="100"/>
      <c r="UQG1" s="100"/>
      <c r="UQH1" s="100"/>
      <c r="UQI1" s="100"/>
      <c r="UQJ1" s="100"/>
      <c r="UQK1" s="100"/>
      <c r="UQL1" s="100"/>
      <c r="UQM1" s="100"/>
      <c r="UQN1" s="100"/>
      <c r="UQO1" s="100"/>
      <c r="UQP1" s="100"/>
      <c r="UQQ1" s="100"/>
      <c r="UQR1" s="100"/>
      <c r="UQS1" s="100"/>
      <c r="UQT1" s="100"/>
      <c r="UQU1" s="100"/>
      <c r="UQV1" s="100"/>
      <c r="UQW1" s="100"/>
      <c r="UQX1" s="100"/>
      <c r="UQY1" s="100"/>
      <c r="UQZ1" s="100"/>
      <c r="URA1" s="100"/>
      <c r="URB1" s="100"/>
      <c r="URC1" s="100"/>
      <c r="URD1" s="100"/>
      <c r="URE1" s="100"/>
      <c r="URF1" s="100"/>
      <c r="URG1" s="100"/>
      <c r="URH1" s="100"/>
      <c r="URI1" s="100"/>
      <c r="URJ1" s="100"/>
      <c r="URK1" s="100"/>
      <c r="URL1" s="100"/>
      <c r="URM1" s="100"/>
      <c r="URN1" s="100"/>
      <c r="URO1" s="100"/>
      <c r="URP1" s="100"/>
      <c r="URQ1" s="100"/>
      <c r="URR1" s="100"/>
      <c r="URS1" s="100"/>
      <c r="URT1" s="100"/>
      <c r="URU1" s="100"/>
      <c r="URV1" s="100"/>
      <c r="URW1" s="100"/>
      <c r="URX1" s="100"/>
      <c r="URY1" s="100"/>
      <c r="URZ1" s="100"/>
      <c r="USA1" s="100"/>
      <c r="USB1" s="100"/>
      <c r="USC1" s="100"/>
      <c r="USD1" s="100"/>
      <c r="USE1" s="100"/>
      <c r="USF1" s="100"/>
      <c r="USG1" s="100"/>
      <c r="USH1" s="100"/>
      <c r="USI1" s="100"/>
      <c r="USJ1" s="100"/>
      <c r="USK1" s="100"/>
      <c r="USL1" s="100"/>
      <c r="USM1" s="100"/>
      <c r="USN1" s="100"/>
      <c r="USO1" s="100"/>
      <c r="USP1" s="100"/>
      <c r="USQ1" s="100"/>
      <c r="USR1" s="100"/>
      <c r="USS1" s="100"/>
      <c r="UST1" s="100"/>
      <c r="USU1" s="100"/>
      <c r="USV1" s="100"/>
      <c r="USW1" s="100"/>
      <c r="USX1" s="100"/>
      <c r="USY1" s="100"/>
      <c r="USZ1" s="100"/>
      <c r="UTA1" s="100"/>
      <c r="UTB1" s="100"/>
      <c r="UTC1" s="100"/>
      <c r="UTD1" s="100"/>
      <c r="UTE1" s="100"/>
      <c r="UTF1" s="100"/>
      <c r="UTG1" s="100"/>
      <c r="UTH1" s="100"/>
      <c r="UTI1" s="100"/>
      <c r="UTJ1" s="100"/>
      <c r="UTK1" s="100"/>
      <c r="UTL1" s="100"/>
      <c r="UTM1" s="100"/>
      <c r="UTN1" s="100"/>
      <c r="UTO1" s="100"/>
      <c r="UTP1" s="100"/>
      <c r="UTQ1" s="100"/>
      <c r="UTR1" s="100"/>
      <c r="UTS1" s="100"/>
      <c r="UTT1" s="100"/>
      <c r="UTU1" s="100"/>
      <c r="UTV1" s="100"/>
      <c r="UTW1" s="100"/>
      <c r="UTX1" s="100"/>
      <c r="UTY1" s="100"/>
      <c r="UTZ1" s="100"/>
      <c r="UUA1" s="100"/>
      <c r="UUB1" s="100"/>
      <c r="UUC1" s="100"/>
      <c r="UUD1" s="100"/>
      <c r="UUE1" s="100"/>
      <c r="UUF1" s="100"/>
      <c r="UUG1" s="100"/>
      <c r="UUH1" s="100"/>
      <c r="UUI1" s="100"/>
      <c r="UUJ1" s="100"/>
      <c r="UUK1" s="100"/>
      <c r="UUL1" s="100"/>
      <c r="UUM1" s="100"/>
      <c r="UUN1" s="100"/>
      <c r="UUO1" s="100"/>
      <c r="UUP1" s="100"/>
      <c r="UUQ1" s="100"/>
      <c r="UUR1" s="100"/>
      <c r="UUS1" s="100"/>
      <c r="UUT1" s="100"/>
      <c r="UUU1" s="100"/>
      <c r="UUV1" s="100"/>
      <c r="UUW1" s="100"/>
      <c r="UUX1" s="100"/>
      <c r="UUY1" s="100"/>
      <c r="UUZ1" s="100"/>
      <c r="UVA1" s="100"/>
      <c r="UVB1" s="100"/>
      <c r="UVC1" s="100"/>
      <c r="UVD1" s="100"/>
      <c r="UVE1" s="100"/>
      <c r="UVF1" s="100"/>
      <c r="UVG1" s="100"/>
      <c r="UVH1" s="100"/>
      <c r="UVI1" s="100"/>
      <c r="UVJ1" s="100"/>
      <c r="UVK1" s="100"/>
      <c r="UVL1" s="100"/>
      <c r="UVM1" s="100"/>
      <c r="UVN1" s="100"/>
      <c r="UVO1" s="100"/>
      <c r="UVP1" s="100"/>
      <c r="UVQ1" s="100"/>
      <c r="UVR1" s="100"/>
      <c r="UVS1" s="100"/>
      <c r="UVT1" s="100"/>
      <c r="UVU1" s="100"/>
      <c r="UVV1" s="100"/>
      <c r="UVW1" s="100"/>
      <c r="UVX1" s="100"/>
      <c r="UVY1" s="100"/>
      <c r="UVZ1" s="100"/>
      <c r="UWA1" s="100"/>
      <c r="UWB1" s="100"/>
      <c r="UWC1" s="100"/>
      <c r="UWD1" s="100"/>
      <c r="UWE1" s="100"/>
      <c r="UWF1" s="100"/>
      <c r="UWG1" s="100"/>
      <c r="UWH1" s="100"/>
      <c r="UWI1" s="100"/>
      <c r="UWJ1" s="100"/>
      <c r="UWK1" s="100"/>
      <c r="UWL1" s="100"/>
      <c r="UWM1" s="100"/>
      <c r="UWN1" s="100"/>
      <c r="UWO1" s="100"/>
      <c r="UWP1" s="100"/>
      <c r="UWQ1" s="100"/>
      <c r="UWR1" s="100"/>
      <c r="UWS1" s="100"/>
      <c r="UWT1" s="100"/>
      <c r="UWU1" s="100"/>
      <c r="UWV1" s="100"/>
      <c r="UWW1" s="100"/>
      <c r="UWX1" s="100"/>
      <c r="UWY1" s="100"/>
      <c r="UWZ1" s="100"/>
      <c r="UXA1" s="100"/>
      <c r="UXB1" s="100"/>
      <c r="UXC1" s="100"/>
      <c r="UXD1" s="100"/>
      <c r="UXE1" s="100"/>
      <c r="UXF1" s="100"/>
      <c r="UXG1" s="100"/>
      <c r="UXH1" s="100"/>
      <c r="UXI1" s="100"/>
      <c r="UXJ1" s="100"/>
      <c r="UXK1" s="100"/>
      <c r="UXL1" s="100"/>
      <c r="UXM1" s="100"/>
      <c r="UXN1" s="100"/>
      <c r="UXO1" s="100"/>
      <c r="UXP1" s="100"/>
      <c r="UXQ1" s="100"/>
      <c r="UXR1" s="100"/>
      <c r="UXS1" s="100"/>
      <c r="UXT1" s="100"/>
      <c r="UXU1" s="100"/>
      <c r="UXV1" s="100"/>
      <c r="UXW1" s="100"/>
      <c r="UXX1" s="100"/>
      <c r="UXY1" s="100"/>
      <c r="UXZ1" s="100"/>
      <c r="UYA1" s="100"/>
      <c r="UYB1" s="100"/>
      <c r="UYC1" s="100"/>
      <c r="UYD1" s="100"/>
      <c r="UYE1" s="100"/>
      <c r="UYF1" s="100"/>
      <c r="UYG1" s="100"/>
      <c r="UYH1" s="100"/>
      <c r="UYI1" s="100"/>
      <c r="UYJ1" s="100"/>
      <c r="UYK1" s="100"/>
      <c r="UYL1" s="100"/>
      <c r="UYM1" s="100"/>
      <c r="UYN1" s="100"/>
      <c r="UYO1" s="100"/>
      <c r="UYP1" s="100"/>
      <c r="UYQ1" s="100"/>
      <c r="UYR1" s="100"/>
      <c r="UYS1" s="100"/>
      <c r="UYT1" s="100"/>
      <c r="UYU1" s="100"/>
      <c r="UYV1" s="100"/>
      <c r="UYW1" s="100"/>
      <c r="UYX1" s="100"/>
      <c r="UYY1" s="100"/>
      <c r="UYZ1" s="100"/>
      <c r="UZA1" s="100"/>
      <c r="UZB1" s="100"/>
      <c r="UZC1" s="100"/>
      <c r="UZD1" s="100"/>
      <c r="UZE1" s="100"/>
      <c r="UZF1" s="100"/>
      <c r="UZG1" s="100"/>
      <c r="UZH1" s="100"/>
      <c r="UZI1" s="100"/>
      <c r="UZJ1" s="100"/>
      <c r="UZK1" s="100"/>
      <c r="UZL1" s="100"/>
      <c r="UZM1" s="100"/>
      <c r="UZN1" s="100"/>
      <c r="UZO1" s="100"/>
      <c r="UZP1" s="100"/>
      <c r="UZQ1" s="100"/>
      <c r="UZR1" s="100"/>
      <c r="UZS1" s="100"/>
      <c r="UZT1" s="100"/>
      <c r="UZU1" s="100"/>
      <c r="UZV1" s="100"/>
      <c r="UZW1" s="100"/>
      <c r="UZX1" s="100"/>
      <c r="UZY1" s="100"/>
      <c r="UZZ1" s="100"/>
      <c r="VAA1" s="100"/>
      <c r="VAB1" s="100"/>
      <c r="VAC1" s="100"/>
      <c r="VAD1" s="100"/>
      <c r="VAE1" s="100"/>
      <c r="VAF1" s="100"/>
      <c r="VAG1" s="100"/>
      <c r="VAH1" s="100"/>
      <c r="VAI1" s="100"/>
      <c r="VAJ1" s="100"/>
      <c r="VAK1" s="100"/>
      <c r="VAL1" s="100"/>
      <c r="VAM1" s="100"/>
      <c r="VAN1" s="100"/>
      <c r="VAO1" s="100"/>
      <c r="VAP1" s="100"/>
      <c r="VAQ1" s="100"/>
      <c r="VAR1" s="100"/>
      <c r="VAS1" s="100"/>
      <c r="VAT1" s="100"/>
      <c r="VAU1" s="100"/>
      <c r="VAV1" s="100"/>
      <c r="VAW1" s="100"/>
      <c r="VAX1" s="100"/>
      <c r="VAY1" s="100"/>
      <c r="VAZ1" s="100"/>
      <c r="VBA1" s="100"/>
      <c r="VBB1" s="100"/>
      <c r="VBC1" s="100"/>
      <c r="VBD1" s="100"/>
      <c r="VBE1" s="100"/>
      <c r="VBF1" s="100"/>
      <c r="VBG1" s="100"/>
      <c r="VBH1" s="100"/>
      <c r="VBI1" s="100"/>
      <c r="VBJ1" s="100"/>
      <c r="VBK1" s="100"/>
      <c r="VBL1" s="100"/>
      <c r="VBM1" s="100"/>
      <c r="VBN1" s="100"/>
      <c r="VBO1" s="100"/>
      <c r="VBP1" s="100"/>
      <c r="VBQ1" s="100"/>
      <c r="VBR1" s="100"/>
      <c r="VBS1" s="100"/>
      <c r="VBT1" s="100"/>
      <c r="VBU1" s="100"/>
      <c r="VBV1" s="100"/>
      <c r="VBW1" s="100"/>
      <c r="VBX1" s="100"/>
      <c r="VBY1" s="100"/>
      <c r="VBZ1" s="100"/>
      <c r="VCA1" s="100"/>
      <c r="VCB1" s="100"/>
      <c r="VCC1" s="100"/>
      <c r="VCD1" s="100"/>
      <c r="VCE1" s="100"/>
      <c r="VCF1" s="100"/>
      <c r="VCG1" s="100"/>
      <c r="VCH1" s="100"/>
      <c r="VCI1" s="100"/>
      <c r="VCJ1" s="100"/>
      <c r="VCK1" s="100"/>
      <c r="VCL1" s="100"/>
      <c r="VCM1" s="100"/>
      <c r="VCN1" s="100"/>
      <c r="VCO1" s="100"/>
      <c r="VCP1" s="100"/>
      <c r="VCQ1" s="100"/>
      <c r="VCR1" s="100"/>
      <c r="VCS1" s="100"/>
      <c r="VCT1" s="100"/>
      <c r="VCU1" s="100"/>
      <c r="VCV1" s="100"/>
      <c r="VCW1" s="100"/>
      <c r="VCX1" s="100"/>
      <c r="VCY1" s="100"/>
      <c r="VCZ1" s="100"/>
      <c r="VDA1" s="100"/>
      <c r="VDB1" s="100"/>
      <c r="VDC1" s="100"/>
      <c r="VDD1" s="100"/>
      <c r="VDE1" s="100"/>
      <c r="VDF1" s="100"/>
      <c r="VDG1" s="100"/>
      <c r="VDH1" s="100"/>
      <c r="VDI1" s="100"/>
      <c r="VDJ1" s="100"/>
      <c r="VDK1" s="100"/>
      <c r="VDL1" s="100"/>
      <c r="VDM1" s="100"/>
      <c r="VDN1" s="100"/>
      <c r="VDO1" s="100"/>
      <c r="VDP1" s="100"/>
      <c r="VDQ1" s="100"/>
      <c r="VDR1" s="100"/>
      <c r="VDS1" s="100"/>
      <c r="VDT1" s="100"/>
      <c r="VDU1" s="100"/>
      <c r="VDV1" s="100"/>
      <c r="VDW1" s="100"/>
      <c r="VDX1" s="100"/>
      <c r="VDY1" s="100"/>
      <c r="VDZ1" s="100"/>
      <c r="VEA1" s="100"/>
      <c r="VEB1" s="100"/>
      <c r="VEC1" s="100"/>
      <c r="VED1" s="100"/>
      <c r="VEE1" s="100"/>
      <c r="VEF1" s="100"/>
      <c r="VEG1" s="100"/>
      <c r="VEH1" s="100"/>
      <c r="VEI1" s="100"/>
      <c r="VEJ1" s="100"/>
      <c r="VEK1" s="100"/>
      <c r="VEL1" s="100"/>
      <c r="VEM1" s="100"/>
      <c r="VEN1" s="100"/>
      <c r="VEO1" s="100"/>
      <c r="VEP1" s="100"/>
      <c r="VEQ1" s="100"/>
      <c r="VER1" s="100"/>
      <c r="VES1" s="100"/>
      <c r="VET1" s="100"/>
      <c r="VEU1" s="100"/>
      <c r="VEV1" s="100"/>
      <c r="VEW1" s="100"/>
      <c r="VEX1" s="100"/>
      <c r="VEY1" s="100"/>
      <c r="VEZ1" s="100"/>
      <c r="VFA1" s="100"/>
      <c r="VFB1" s="100"/>
      <c r="VFC1" s="100"/>
      <c r="VFD1" s="100"/>
      <c r="VFE1" s="100"/>
      <c r="VFF1" s="100"/>
      <c r="VFG1" s="100"/>
      <c r="VFH1" s="100"/>
      <c r="VFI1" s="100"/>
      <c r="VFJ1" s="100"/>
      <c r="VFK1" s="100"/>
      <c r="VFL1" s="100"/>
      <c r="VFM1" s="100"/>
      <c r="VFN1" s="100"/>
      <c r="VFO1" s="100"/>
      <c r="VFP1" s="100"/>
      <c r="VFQ1" s="100"/>
      <c r="VFR1" s="100"/>
      <c r="VFS1" s="100"/>
      <c r="VFT1" s="100"/>
      <c r="VFU1" s="100"/>
      <c r="VFV1" s="100"/>
      <c r="VFW1" s="100"/>
      <c r="VFX1" s="100"/>
      <c r="VFY1" s="100"/>
      <c r="VFZ1" s="100"/>
      <c r="VGA1" s="100"/>
      <c r="VGB1" s="100"/>
      <c r="VGC1" s="100"/>
      <c r="VGD1" s="100"/>
      <c r="VGE1" s="100"/>
      <c r="VGF1" s="100"/>
      <c r="VGG1" s="100"/>
      <c r="VGH1" s="100"/>
      <c r="VGI1" s="100"/>
      <c r="VGJ1" s="100"/>
      <c r="VGK1" s="100"/>
      <c r="VGL1" s="100"/>
      <c r="VGM1" s="100"/>
      <c r="VGN1" s="100"/>
      <c r="VGO1" s="100"/>
      <c r="VGP1" s="100"/>
      <c r="VGQ1" s="100"/>
      <c r="VGR1" s="100"/>
      <c r="VGS1" s="100"/>
      <c r="VGT1" s="100"/>
      <c r="VGU1" s="100"/>
      <c r="VGV1" s="100"/>
      <c r="VGW1" s="100"/>
      <c r="VGX1" s="100"/>
      <c r="VGY1" s="100"/>
      <c r="VGZ1" s="100"/>
      <c r="VHA1" s="100"/>
      <c r="VHB1" s="100"/>
      <c r="VHC1" s="100"/>
      <c r="VHD1" s="100"/>
      <c r="VHE1" s="100"/>
      <c r="VHF1" s="100"/>
      <c r="VHG1" s="100"/>
      <c r="VHH1" s="100"/>
      <c r="VHI1" s="100"/>
      <c r="VHJ1" s="100"/>
      <c r="VHK1" s="100"/>
      <c r="VHL1" s="100"/>
      <c r="VHM1" s="100"/>
      <c r="VHN1" s="100"/>
      <c r="VHO1" s="100"/>
      <c r="VHP1" s="100"/>
      <c r="VHQ1" s="100"/>
      <c r="VHR1" s="100"/>
      <c r="VHS1" s="100"/>
      <c r="VHT1" s="100"/>
      <c r="VHU1" s="100"/>
      <c r="VHV1" s="100"/>
      <c r="VHW1" s="100"/>
      <c r="VHX1" s="100"/>
      <c r="VHY1" s="100"/>
      <c r="VHZ1" s="100"/>
      <c r="VIA1" s="100"/>
      <c r="VIB1" s="100"/>
      <c r="VIC1" s="100"/>
      <c r="VID1" s="100"/>
      <c r="VIE1" s="100"/>
      <c r="VIF1" s="100"/>
      <c r="VIG1" s="100"/>
      <c r="VIH1" s="100"/>
      <c r="VII1" s="100"/>
      <c r="VIJ1" s="100"/>
      <c r="VIK1" s="100"/>
      <c r="VIL1" s="100"/>
      <c r="VIM1" s="100"/>
      <c r="VIN1" s="100"/>
      <c r="VIO1" s="100"/>
      <c r="VIP1" s="100"/>
      <c r="VIQ1" s="100"/>
      <c r="VIR1" s="100"/>
      <c r="VIS1" s="100"/>
      <c r="VIT1" s="100"/>
      <c r="VIU1" s="100"/>
      <c r="VIV1" s="100"/>
      <c r="VIW1" s="100"/>
      <c r="VIX1" s="100"/>
      <c r="VIY1" s="100"/>
      <c r="VIZ1" s="100"/>
      <c r="VJA1" s="100"/>
      <c r="VJB1" s="100"/>
      <c r="VJC1" s="100"/>
      <c r="VJD1" s="100"/>
      <c r="VJE1" s="100"/>
      <c r="VJF1" s="100"/>
      <c r="VJG1" s="100"/>
      <c r="VJH1" s="100"/>
      <c r="VJI1" s="100"/>
      <c r="VJJ1" s="100"/>
      <c r="VJK1" s="100"/>
      <c r="VJL1" s="100"/>
      <c r="VJM1" s="100"/>
      <c r="VJN1" s="100"/>
      <c r="VJO1" s="100"/>
      <c r="VJP1" s="100"/>
      <c r="VJQ1" s="100"/>
      <c r="VJR1" s="100"/>
      <c r="VJS1" s="100"/>
      <c r="VJT1" s="100"/>
      <c r="VJU1" s="100"/>
      <c r="VJV1" s="100"/>
      <c r="VJW1" s="100"/>
      <c r="VJX1" s="100"/>
      <c r="VJY1" s="100"/>
      <c r="VJZ1" s="100"/>
      <c r="VKA1" s="100"/>
      <c r="VKB1" s="100"/>
      <c r="VKC1" s="100"/>
      <c r="VKD1" s="100"/>
      <c r="VKE1" s="100"/>
      <c r="VKF1" s="100"/>
      <c r="VKG1" s="100"/>
      <c r="VKH1" s="100"/>
      <c r="VKI1" s="100"/>
      <c r="VKJ1" s="100"/>
      <c r="VKK1" s="100"/>
      <c r="VKL1" s="100"/>
      <c r="VKM1" s="100"/>
      <c r="VKN1" s="100"/>
      <c r="VKO1" s="100"/>
      <c r="VKP1" s="100"/>
      <c r="VKQ1" s="100"/>
      <c r="VKR1" s="100"/>
      <c r="VKS1" s="100"/>
      <c r="VKT1" s="100"/>
      <c r="VKU1" s="100"/>
      <c r="VKV1" s="100"/>
      <c r="VKW1" s="100"/>
      <c r="VKX1" s="100"/>
      <c r="VKY1" s="100"/>
      <c r="VKZ1" s="100"/>
      <c r="VLA1" s="100"/>
      <c r="VLB1" s="100"/>
      <c r="VLC1" s="100"/>
      <c r="VLD1" s="100"/>
      <c r="VLE1" s="100"/>
      <c r="VLF1" s="100"/>
      <c r="VLG1" s="100"/>
      <c r="VLH1" s="100"/>
      <c r="VLI1" s="100"/>
      <c r="VLJ1" s="100"/>
      <c r="VLK1" s="100"/>
      <c r="VLL1" s="100"/>
      <c r="VLM1" s="100"/>
      <c r="VLN1" s="100"/>
      <c r="VLO1" s="100"/>
      <c r="VLP1" s="100"/>
      <c r="VLQ1" s="100"/>
      <c r="VLR1" s="100"/>
      <c r="VLS1" s="100"/>
      <c r="VLT1" s="100"/>
      <c r="VLU1" s="100"/>
      <c r="VLV1" s="100"/>
      <c r="VLW1" s="100"/>
      <c r="VLX1" s="100"/>
      <c r="VLY1" s="100"/>
      <c r="VLZ1" s="100"/>
      <c r="VMA1" s="100"/>
      <c r="VMB1" s="100"/>
      <c r="VMC1" s="100"/>
      <c r="VMD1" s="100"/>
      <c r="VME1" s="100"/>
      <c r="VMF1" s="100"/>
      <c r="VMG1" s="100"/>
      <c r="VMH1" s="100"/>
      <c r="VMI1" s="100"/>
      <c r="VMJ1" s="100"/>
      <c r="VMK1" s="100"/>
      <c r="VML1" s="100"/>
      <c r="VMM1" s="100"/>
      <c r="VMN1" s="100"/>
      <c r="VMO1" s="100"/>
      <c r="VMP1" s="100"/>
      <c r="VMQ1" s="100"/>
      <c r="VMR1" s="100"/>
      <c r="VMS1" s="100"/>
      <c r="VMT1" s="100"/>
      <c r="VMU1" s="100"/>
      <c r="VMV1" s="100"/>
      <c r="VMW1" s="100"/>
      <c r="VMX1" s="100"/>
      <c r="VMY1" s="100"/>
      <c r="VMZ1" s="100"/>
      <c r="VNA1" s="100"/>
      <c r="VNB1" s="100"/>
      <c r="VNC1" s="100"/>
      <c r="VND1" s="100"/>
      <c r="VNE1" s="100"/>
      <c r="VNF1" s="100"/>
      <c r="VNG1" s="100"/>
      <c r="VNH1" s="100"/>
      <c r="VNI1" s="100"/>
      <c r="VNJ1" s="100"/>
      <c r="VNK1" s="100"/>
      <c r="VNL1" s="100"/>
      <c r="VNM1" s="100"/>
      <c r="VNN1" s="100"/>
      <c r="VNO1" s="100"/>
      <c r="VNP1" s="100"/>
      <c r="VNQ1" s="100"/>
      <c r="VNR1" s="100"/>
      <c r="VNS1" s="100"/>
      <c r="VNT1" s="100"/>
      <c r="VNU1" s="100"/>
      <c r="VNV1" s="100"/>
      <c r="VNW1" s="100"/>
      <c r="VNX1" s="100"/>
      <c r="VNY1" s="100"/>
      <c r="VNZ1" s="100"/>
      <c r="VOA1" s="100"/>
      <c r="VOB1" s="100"/>
      <c r="VOC1" s="100"/>
      <c r="VOD1" s="100"/>
      <c r="VOE1" s="100"/>
      <c r="VOF1" s="100"/>
      <c r="VOG1" s="100"/>
      <c r="VOH1" s="100"/>
      <c r="VOI1" s="100"/>
      <c r="VOJ1" s="100"/>
      <c r="VOK1" s="100"/>
      <c r="VOL1" s="100"/>
      <c r="VOM1" s="100"/>
      <c r="VON1" s="100"/>
      <c r="VOO1" s="100"/>
      <c r="VOP1" s="100"/>
      <c r="VOQ1" s="100"/>
      <c r="VOR1" s="100"/>
      <c r="VOS1" s="100"/>
      <c r="VOT1" s="100"/>
      <c r="VOU1" s="100"/>
      <c r="VOV1" s="100"/>
      <c r="VOW1" s="100"/>
      <c r="VOX1" s="100"/>
      <c r="VOY1" s="100"/>
      <c r="VOZ1" s="100"/>
      <c r="VPA1" s="100"/>
      <c r="VPB1" s="100"/>
      <c r="VPC1" s="100"/>
      <c r="VPD1" s="100"/>
      <c r="VPE1" s="100"/>
      <c r="VPF1" s="100"/>
      <c r="VPG1" s="100"/>
      <c r="VPH1" s="100"/>
      <c r="VPI1" s="100"/>
      <c r="VPJ1" s="100"/>
      <c r="VPK1" s="100"/>
      <c r="VPL1" s="100"/>
      <c r="VPM1" s="100"/>
      <c r="VPN1" s="100"/>
      <c r="VPO1" s="100"/>
      <c r="VPP1" s="100"/>
      <c r="VPQ1" s="100"/>
      <c r="VPR1" s="100"/>
      <c r="VPS1" s="100"/>
      <c r="VPT1" s="100"/>
      <c r="VPU1" s="100"/>
      <c r="VPV1" s="100"/>
      <c r="VPW1" s="100"/>
      <c r="VPX1" s="100"/>
      <c r="VPY1" s="100"/>
      <c r="VPZ1" s="100"/>
      <c r="VQA1" s="100"/>
      <c r="VQB1" s="100"/>
      <c r="VQC1" s="100"/>
      <c r="VQD1" s="100"/>
      <c r="VQE1" s="100"/>
      <c r="VQF1" s="100"/>
      <c r="VQG1" s="100"/>
      <c r="VQH1" s="100"/>
      <c r="VQI1" s="100"/>
      <c r="VQJ1" s="100"/>
      <c r="VQK1" s="100"/>
      <c r="VQL1" s="100"/>
      <c r="VQM1" s="100"/>
      <c r="VQN1" s="100"/>
      <c r="VQO1" s="100"/>
      <c r="VQP1" s="100"/>
      <c r="VQQ1" s="100"/>
      <c r="VQR1" s="100"/>
      <c r="VQS1" s="100"/>
      <c r="VQT1" s="100"/>
      <c r="VQU1" s="100"/>
      <c r="VQV1" s="100"/>
      <c r="VQW1" s="100"/>
      <c r="VQX1" s="100"/>
      <c r="VQY1" s="100"/>
      <c r="VQZ1" s="100"/>
      <c r="VRA1" s="100"/>
      <c r="VRB1" s="100"/>
      <c r="VRC1" s="100"/>
      <c r="VRD1" s="100"/>
      <c r="VRE1" s="100"/>
      <c r="VRF1" s="100"/>
      <c r="VRG1" s="100"/>
      <c r="VRH1" s="100"/>
      <c r="VRI1" s="100"/>
      <c r="VRJ1" s="100"/>
      <c r="VRK1" s="100"/>
      <c r="VRL1" s="100"/>
      <c r="VRM1" s="100"/>
      <c r="VRN1" s="100"/>
      <c r="VRO1" s="100"/>
      <c r="VRP1" s="100"/>
      <c r="VRQ1" s="100"/>
      <c r="VRR1" s="100"/>
      <c r="VRS1" s="100"/>
      <c r="VRT1" s="100"/>
      <c r="VRU1" s="100"/>
      <c r="VRV1" s="100"/>
      <c r="VRW1" s="100"/>
      <c r="VRX1" s="100"/>
      <c r="VRY1" s="100"/>
      <c r="VRZ1" s="100"/>
      <c r="VSA1" s="100"/>
      <c r="VSB1" s="100"/>
      <c r="VSC1" s="100"/>
      <c r="VSD1" s="100"/>
      <c r="VSE1" s="100"/>
      <c r="VSF1" s="100"/>
      <c r="VSG1" s="100"/>
      <c r="VSH1" s="100"/>
      <c r="VSI1" s="100"/>
      <c r="VSJ1" s="100"/>
      <c r="VSK1" s="100"/>
      <c r="VSL1" s="100"/>
      <c r="VSM1" s="100"/>
      <c r="VSN1" s="100"/>
      <c r="VSO1" s="100"/>
      <c r="VSP1" s="100"/>
      <c r="VSQ1" s="100"/>
      <c r="VSR1" s="100"/>
      <c r="VSS1" s="100"/>
      <c r="VST1" s="100"/>
      <c r="VSU1" s="100"/>
      <c r="VSV1" s="100"/>
      <c r="VSW1" s="100"/>
      <c r="VSX1" s="100"/>
      <c r="VSY1" s="100"/>
      <c r="VSZ1" s="100"/>
      <c r="VTA1" s="100"/>
      <c r="VTB1" s="100"/>
      <c r="VTC1" s="100"/>
      <c r="VTD1" s="100"/>
      <c r="VTE1" s="100"/>
      <c r="VTF1" s="100"/>
      <c r="VTG1" s="100"/>
      <c r="VTH1" s="100"/>
      <c r="VTI1" s="100"/>
      <c r="VTJ1" s="100"/>
      <c r="VTK1" s="100"/>
      <c r="VTL1" s="100"/>
      <c r="VTM1" s="100"/>
      <c r="VTN1" s="100"/>
      <c r="VTO1" s="100"/>
      <c r="VTP1" s="100"/>
      <c r="VTQ1" s="100"/>
      <c r="VTR1" s="100"/>
      <c r="VTS1" s="100"/>
      <c r="VTT1" s="100"/>
      <c r="VTU1" s="100"/>
      <c r="VTV1" s="100"/>
      <c r="VTW1" s="100"/>
      <c r="VTX1" s="100"/>
      <c r="VTY1" s="100"/>
      <c r="VTZ1" s="100"/>
      <c r="VUA1" s="100"/>
      <c r="VUB1" s="100"/>
      <c r="VUC1" s="100"/>
      <c r="VUD1" s="100"/>
      <c r="VUE1" s="100"/>
      <c r="VUF1" s="100"/>
      <c r="VUG1" s="100"/>
      <c r="VUH1" s="100"/>
      <c r="VUI1" s="100"/>
      <c r="VUJ1" s="100"/>
      <c r="VUK1" s="100"/>
      <c r="VUL1" s="100"/>
      <c r="VUM1" s="100"/>
      <c r="VUN1" s="100"/>
      <c r="VUO1" s="100"/>
      <c r="VUP1" s="100"/>
      <c r="VUQ1" s="100"/>
      <c r="VUR1" s="100"/>
      <c r="VUS1" s="100"/>
      <c r="VUT1" s="100"/>
      <c r="VUU1" s="100"/>
      <c r="VUV1" s="100"/>
      <c r="VUW1" s="100"/>
      <c r="VUX1" s="100"/>
      <c r="VUY1" s="100"/>
      <c r="VUZ1" s="100"/>
      <c r="VVA1" s="100"/>
      <c r="VVB1" s="100"/>
      <c r="VVC1" s="100"/>
      <c r="VVD1" s="100"/>
      <c r="VVE1" s="100"/>
      <c r="VVF1" s="100"/>
      <c r="VVG1" s="100"/>
      <c r="VVH1" s="100"/>
      <c r="VVI1" s="100"/>
      <c r="VVJ1" s="100"/>
      <c r="VVK1" s="100"/>
      <c r="VVL1" s="100"/>
      <c r="VVM1" s="100"/>
      <c r="VVN1" s="100"/>
      <c r="VVO1" s="100"/>
      <c r="VVP1" s="100"/>
      <c r="VVQ1" s="100"/>
      <c r="VVR1" s="100"/>
      <c r="VVS1" s="100"/>
      <c r="VVT1" s="100"/>
      <c r="VVU1" s="100"/>
      <c r="VVV1" s="100"/>
      <c r="VVW1" s="100"/>
      <c r="VVX1" s="100"/>
      <c r="VVY1" s="100"/>
      <c r="VVZ1" s="100"/>
      <c r="VWA1" s="100"/>
      <c r="VWB1" s="100"/>
      <c r="VWC1" s="100"/>
      <c r="VWD1" s="100"/>
      <c r="VWE1" s="100"/>
      <c r="VWF1" s="100"/>
      <c r="VWG1" s="100"/>
      <c r="VWH1" s="100"/>
      <c r="VWI1" s="100"/>
      <c r="VWJ1" s="100"/>
      <c r="VWK1" s="100"/>
      <c r="VWL1" s="100"/>
      <c r="VWM1" s="100"/>
      <c r="VWN1" s="100"/>
      <c r="VWO1" s="100"/>
      <c r="VWP1" s="100"/>
      <c r="VWQ1" s="100"/>
      <c r="VWR1" s="100"/>
      <c r="VWS1" s="100"/>
      <c r="VWT1" s="100"/>
      <c r="VWU1" s="100"/>
      <c r="VWV1" s="100"/>
      <c r="VWW1" s="100"/>
      <c r="VWX1" s="100"/>
      <c r="VWY1" s="100"/>
      <c r="VWZ1" s="100"/>
      <c r="VXA1" s="100"/>
      <c r="VXB1" s="100"/>
      <c r="VXC1" s="100"/>
      <c r="VXD1" s="100"/>
      <c r="VXE1" s="100"/>
      <c r="VXF1" s="100"/>
      <c r="VXG1" s="100"/>
      <c r="VXH1" s="100"/>
      <c r="VXI1" s="100"/>
      <c r="VXJ1" s="100"/>
      <c r="VXK1" s="100"/>
      <c r="VXL1" s="100"/>
      <c r="VXM1" s="100"/>
      <c r="VXN1" s="100"/>
      <c r="VXO1" s="100"/>
      <c r="VXP1" s="100"/>
      <c r="VXQ1" s="100"/>
      <c r="VXR1" s="100"/>
      <c r="VXS1" s="100"/>
      <c r="VXT1" s="100"/>
      <c r="VXU1" s="100"/>
      <c r="VXV1" s="100"/>
      <c r="VXW1" s="100"/>
      <c r="VXX1" s="100"/>
      <c r="VXY1" s="100"/>
      <c r="VXZ1" s="100"/>
      <c r="VYA1" s="100"/>
      <c r="VYB1" s="100"/>
      <c r="VYC1" s="100"/>
      <c r="VYD1" s="100"/>
      <c r="VYE1" s="100"/>
      <c r="VYF1" s="100"/>
      <c r="VYG1" s="100"/>
      <c r="VYH1" s="100"/>
      <c r="VYI1" s="100"/>
      <c r="VYJ1" s="100"/>
      <c r="VYK1" s="100"/>
      <c r="VYL1" s="100"/>
      <c r="VYM1" s="100"/>
      <c r="VYN1" s="100"/>
      <c r="VYO1" s="100"/>
      <c r="VYP1" s="100"/>
      <c r="VYQ1" s="100"/>
      <c r="VYR1" s="100"/>
      <c r="VYS1" s="100"/>
      <c r="VYT1" s="100"/>
      <c r="VYU1" s="100"/>
      <c r="VYV1" s="100"/>
      <c r="VYW1" s="100"/>
      <c r="VYX1" s="100"/>
      <c r="VYY1" s="100"/>
      <c r="VYZ1" s="100"/>
      <c r="VZA1" s="100"/>
      <c r="VZB1" s="100"/>
      <c r="VZC1" s="100"/>
      <c r="VZD1" s="100"/>
      <c r="VZE1" s="100"/>
      <c r="VZF1" s="100"/>
      <c r="VZG1" s="100"/>
      <c r="VZH1" s="100"/>
      <c r="VZI1" s="100"/>
      <c r="VZJ1" s="100"/>
      <c r="VZK1" s="100"/>
      <c r="VZL1" s="100"/>
      <c r="VZM1" s="100"/>
      <c r="VZN1" s="100"/>
      <c r="VZO1" s="100"/>
      <c r="VZP1" s="100"/>
      <c r="VZQ1" s="100"/>
      <c r="VZR1" s="100"/>
      <c r="VZS1" s="100"/>
      <c r="VZT1" s="100"/>
      <c r="VZU1" s="100"/>
      <c r="VZV1" s="100"/>
      <c r="VZW1" s="100"/>
      <c r="VZX1" s="100"/>
      <c r="VZY1" s="100"/>
      <c r="VZZ1" s="100"/>
      <c r="WAA1" s="100"/>
      <c r="WAB1" s="100"/>
      <c r="WAC1" s="100"/>
      <c r="WAD1" s="100"/>
      <c r="WAE1" s="100"/>
      <c r="WAF1" s="100"/>
      <c r="WAG1" s="100"/>
      <c r="WAH1" s="100"/>
      <c r="WAI1" s="100"/>
      <c r="WAJ1" s="100"/>
      <c r="WAK1" s="100"/>
      <c r="WAL1" s="100"/>
      <c r="WAM1" s="100"/>
      <c r="WAN1" s="100"/>
      <c r="WAO1" s="100"/>
      <c r="WAP1" s="100"/>
      <c r="WAQ1" s="100"/>
      <c r="WAR1" s="100"/>
      <c r="WAS1" s="100"/>
      <c r="WAT1" s="100"/>
      <c r="WAU1" s="100"/>
      <c r="WAV1" s="100"/>
      <c r="WAW1" s="100"/>
      <c r="WAX1" s="100"/>
      <c r="WAY1" s="100"/>
      <c r="WAZ1" s="100"/>
      <c r="WBA1" s="100"/>
      <c r="WBB1" s="100"/>
      <c r="WBC1" s="100"/>
      <c r="WBD1" s="100"/>
      <c r="WBE1" s="100"/>
      <c r="WBF1" s="100"/>
      <c r="WBG1" s="100"/>
      <c r="WBH1" s="100"/>
      <c r="WBI1" s="100"/>
      <c r="WBJ1" s="100"/>
      <c r="WBK1" s="100"/>
      <c r="WBL1" s="100"/>
      <c r="WBM1" s="100"/>
      <c r="WBN1" s="100"/>
      <c r="WBO1" s="100"/>
      <c r="WBP1" s="100"/>
      <c r="WBQ1" s="100"/>
      <c r="WBR1" s="100"/>
      <c r="WBS1" s="100"/>
      <c r="WBT1" s="100"/>
      <c r="WBU1" s="100"/>
      <c r="WBV1" s="100"/>
      <c r="WBW1" s="100"/>
      <c r="WBX1" s="100"/>
      <c r="WBY1" s="100"/>
      <c r="WBZ1" s="100"/>
      <c r="WCA1" s="100"/>
      <c r="WCB1" s="100"/>
      <c r="WCC1" s="100"/>
      <c r="WCD1" s="100"/>
      <c r="WCE1" s="100"/>
      <c r="WCF1" s="100"/>
      <c r="WCG1" s="100"/>
      <c r="WCH1" s="100"/>
      <c r="WCI1" s="100"/>
      <c r="WCJ1" s="100"/>
      <c r="WCK1" s="100"/>
      <c r="WCL1" s="100"/>
      <c r="WCM1" s="100"/>
      <c r="WCN1" s="100"/>
      <c r="WCO1" s="100"/>
      <c r="WCP1" s="100"/>
      <c r="WCQ1" s="100"/>
      <c r="WCR1" s="100"/>
      <c r="WCS1" s="100"/>
      <c r="WCT1" s="100"/>
      <c r="WCU1" s="100"/>
      <c r="WCV1" s="100"/>
      <c r="WCW1" s="100"/>
      <c r="WCX1" s="100"/>
      <c r="WCY1" s="100"/>
      <c r="WCZ1" s="100"/>
      <c r="WDA1" s="100"/>
      <c r="WDB1" s="100"/>
      <c r="WDC1" s="100"/>
      <c r="WDD1" s="100"/>
      <c r="WDE1" s="100"/>
      <c r="WDF1" s="100"/>
      <c r="WDG1" s="100"/>
      <c r="WDH1" s="100"/>
      <c r="WDI1" s="100"/>
      <c r="WDJ1" s="100"/>
      <c r="WDK1" s="100"/>
      <c r="WDL1" s="100"/>
      <c r="WDM1" s="100"/>
      <c r="WDN1" s="100"/>
      <c r="WDO1" s="100"/>
      <c r="WDP1" s="100"/>
      <c r="WDQ1" s="100"/>
      <c r="WDR1" s="100"/>
      <c r="WDS1" s="100"/>
      <c r="WDT1" s="100"/>
      <c r="WDU1" s="100"/>
      <c r="WDV1" s="100"/>
      <c r="WDW1" s="100"/>
      <c r="WDX1" s="100"/>
      <c r="WDY1" s="100"/>
      <c r="WDZ1" s="100"/>
      <c r="WEA1" s="100"/>
      <c r="WEB1" s="100"/>
      <c r="WEC1" s="100"/>
      <c r="WED1" s="100"/>
      <c r="WEE1" s="100"/>
      <c r="WEF1" s="100"/>
      <c r="WEG1" s="100"/>
      <c r="WEH1" s="100"/>
      <c r="WEI1" s="100"/>
      <c r="WEJ1" s="100"/>
      <c r="WEK1" s="100"/>
      <c r="WEL1" s="100"/>
      <c r="WEM1" s="100"/>
      <c r="WEN1" s="100"/>
      <c r="WEO1" s="100"/>
      <c r="WEP1" s="100"/>
      <c r="WEQ1" s="100"/>
      <c r="WER1" s="100"/>
      <c r="WES1" s="100"/>
      <c r="WET1" s="100"/>
      <c r="WEU1" s="100"/>
      <c r="WEV1" s="100"/>
      <c r="WEW1" s="100"/>
      <c r="WEX1" s="100"/>
      <c r="WEY1" s="100"/>
      <c r="WEZ1" s="100"/>
      <c r="WFA1" s="100"/>
      <c r="WFB1" s="100"/>
      <c r="WFC1" s="100"/>
      <c r="WFD1" s="100"/>
      <c r="WFE1" s="100"/>
      <c r="WFF1" s="100"/>
      <c r="WFG1" s="100"/>
      <c r="WFH1" s="100"/>
      <c r="WFI1" s="100"/>
      <c r="WFJ1" s="100"/>
      <c r="WFK1" s="100"/>
      <c r="WFL1" s="100"/>
      <c r="WFM1" s="100"/>
      <c r="WFN1" s="100"/>
      <c r="WFO1" s="100"/>
      <c r="WFP1" s="100"/>
      <c r="WFQ1" s="100"/>
      <c r="WFR1" s="100"/>
      <c r="WFS1" s="100"/>
      <c r="WFT1" s="100"/>
      <c r="WFU1" s="100"/>
      <c r="WFV1" s="100"/>
      <c r="WFW1" s="100"/>
      <c r="WFX1" s="100"/>
      <c r="WFY1" s="100"/>
      <c r="WFZ1" s="100"/>
      <c r="WGA1" s="100"/>
      <c r="WGB1" s="100"/>
      <c r="WGC1" s="100"/>
      <c r="WGD1" s="100"/>
      <c r="WGE1" s="100"/>
      <c r="WGF1" s="100"/>
      <c r="WGG1" s="100"/>
      <c r="WGH1" s="100"/>
      <c r="WGI1" s="100"/>
      <c r="WGJ1" s="100"/>
      <c r="WGK1" s="100"/>
      <c r="WGL1" s="100"/>
      <c r="WGM1" s="100"/>
      <c r="WGN1" s="100"/>
      <c r="WGO1" s="100"/>
      <c r="WGP1" s="100"/>
      <c r="WGQ1" s="100"/>
      <c r="WGR1" s="100"/>
      <c r="WGS1" s="100"/>
      <c r="WGT1" s="100"/>
      <c r="WGU1" s="100"/>
      <c r="WGV1" s="100"/>
      <c r="WGW1" s="100"/>
      <c r="WGX1" s="100"/>
      <c r="WGY1" s="100"/>
      <c r="WGZ1" s="100"/>
      <c r="WHA1" s="100"/>
      <c r="WHB1" s="100"/>
      <c r="WHC1" s="100"/>
      <c r="WHD1" s="100"/>
      <c r="WHE1" s="100"/>
      <c r="WHF1" s="100"/>
      <c r="WHG1" s="100"/>
      <c r="WHH1" s="100"/>
      <c r="WHI1" s="100"/>
      <c r="WHJ1" s="100"/>
      <c r="WHK1" s="100"/>
      <c r="WHL1" s="100"/>
      <c r="WHM1" s="100"/>
      <c r="WHN1" s="100"/>
      <c r="WHO1" s="100"/>
      <c r="WHP1" s="100"/>
      <c r="WHQ1" s="100"/>
      <c r="WHR1" s="100"/>
      <c r="WHS1" s="100"/>
      <c r="WHT1" s="100"/>
      <c r="WHU1" s="100"/>
      <c r="WHV1" s="100"/>
      <c r="WHW1" s="100"/>
      <c r="WHX1" s="100"/>
      <c r="WHY1" s="100"/>
      <c r="WHZ1" s="100"/>
      <c r="WIA1" s="100"/>
      <c r="WIB1" s="100"/>
      <c r="WIC1" s="100"/>
      <c r="WID1" s="100"/>
      <c r="WIE1" s="100"/>
      <c r="WIF1" s="100"/>
      <c r="WIG1" s="100"/>
      <c r="WIH1" s="100"/>
      <c r="WII1" s="100"/>
      <c r="WIJ1" s="100"/>
      <c r="WIK1" s="100"/>
      <c r="WIL1" s="100"/>
      <c r="WIM1" s="100"/>
      <c r="WIN1" s="100"/>
      <c r="WIO1" s="100"/>
      <c r="WIP1" s="100"/>
      <c r="WIQ1" s="100"/>
      <c r="WIR1" s="100"/>
      <c r="WIS1" s="100"/>
      <c r="WIT1" s="100"/>
      <c r="WIU1" s="100"/>
      <c r="WIV1" s="100"/>
      <c r="WIW1" s="100"/>
      <c r="WIX1" s="100"/>
      <c r="WIY1" s="100"/>
      <c r="WIZ1" s="100"/>
      <c r="WJA1" s="100"/>
      <c r="WJB1" s="100"/>
      <c r="WJC1" s="100"/>
      <c r="WJD1" s="100"/>
      <c r="WJE1" s="100"/>
      <c r="WJF1" s="100"/>
      <c r="WJG1" s="100"/>
      <c r="WJH1" s="100"/>
      <c r="WJI1" s="100"/>
      <c r="WJJ1" s="100"/>
      <c r="WJK1" s="100"/>
      <c r="WJL1" s="100"/>
      <c r="WJM1" s="100"/>
      <c r="WJN1" s="100"/>
      <c r="WJO1" s="100"/>
      <c r="WJP1" s="100"/>
      <c r="WJQ1" s="100"/>
      <c r="WJR1" s="100"/>
      <c r="WJS1" s="100"/>
      <c r="WJT1" s="100"/>
      <c r="WJU1" s="100"/>
      <c r="WJV1" s="100"/>
      <c r="WJW1" s="100"/>
      <c r="WJX1" s="100"/>
      <c r="WJY1" s="100"/>
      <c r="WJZ1" s="100"/>
      <c r="WKA1" s="100"/>
      <c r="WKB1" s="100"/>
      <c r="WKC1" s="100"/>
      <c r="WKD1" s="100"/>
      <c r="WKE1" s="100"/>
      <c r="WKF1" s="100"/>
      <c r="WKG1" s="100"/>
      <c r="WKH1" s="100"/>
      <c r="WKI1" s="100"/>
      <c r="WKJ1" s="100"/>
      <c r="WKK1" s="100"/>
      <c r="WKL1" s="100"/>
      <c r="WKM1" s="100"/>
      <c r="WKN1" s="100"/>
      <c r="WKO1" s="100"/>
      <c r="WKP1" s="100"/>
      <c r="WKQ1" s="100"/>
      <c r="WKR1" s="100"/>
      <c r="WKS1" s="100"/>
      <c r="WKT1" s="100"/>
      <c r="WKU1" s="100"/>
      <c r="WKV1" s="100"/>
      <c r="WKW1" s="100"/>
      <c r="WKX1" s="100"/>
      <c r="WKY1" s="100"/>
      <c r="WKZ1" s="100"/>
      <c r="WLA1" s="100"/>
      <c r="WLB1" s="100"/>
      <c r="WLC1" s="100"/>
      <c r="WLD1" s="100"/>
      <c r="WLE1" s="100"/>
      <c r="WLF1" s="100"/>
      <c r="WLG1" s="100"/>
      <c r="WLH1" s="100"/>
      <c r="WLI1" s="100"/>
      <c r="WLJ1" s="100"/>
      <c r="WLK1" s="100"/>
      <c r="WLL1" s="100"/>
      <c r="WLM1" s="100"/>
      <c r="WLN1" s="100"/>
      <c r="WLO1" s="100"/>
      <c r="WLP1" s="100"/>
      <c r="WLQ1" s="100"/>
      <c r="WLR1" s="100"/>
      <c r="WLS1" s="100"/>
      <c r="WLT1" s="100"/>
      <c r="WLU1" s="100"/>
      <c r="WLV1" s="100"/>
      <c r="WLW1" s="100"/>
      <c r="WLX1" s="100"/>
      <c r="WLY1" s="100"/>
      <c r="WLZ1" s="100"/>
      <c r="WMA1" s="100"/>
      <c r="WMB1" s="100"/>
      <c r="WMC1" s="100"/>
      <c r="WMD1" s="100"/>
      <c r="WME1" s="100"/>
      <c r="WMF1" s="100"/>
      <c r="WMG1" s="100"/>
      <c r="WMH1" s="100"/>
      <c r="WMI1" s="100"/>
      <c r="WMJ1" s="100"/>
      <c r="WMK1" s="100"/>
      <c r="WML1" s="100"/>
      <c r="WMM1" s="100"/>
      <c r="WMN1" s="100"/>
      <c r="WMO1" s="100"/>
      <c r="WMP1" s="100"/>
      <c r="WMQ1" s="100"/>
      <c r="WMR1" s="100"/>
      <c r="WMS1" s="100"/>
      <c r="WMT1" s="100"/>
      <c r="WMU1" s="100"/>
      <c r="WMV1" s="100"/>
      <c r="WMW1" s="100"/>
      <c r="WMX1" s="100"/>
      <c r="WMY1" s="100"/>
      <c r="WMZ1" s="100"/>
      <c r="WNA1" s="100"/>
      <c r="WNB1" s="100"/>
      <c r="WNC1" s="100"/>
      <c r="WND1" s="100"/>
      <c r="WNE1" s="100"/>
      <c r="WNF1" s="100"/>
      <c r="WNG1" s="100"/>
      <c r="WNH1" s="100"/>
      <c r="WNI1" s="100"/>
      <c r="WNJ1" s="100"/>
      <c r="WNK1" s="100"/>
      <c r="WNL1" s="100"/>
      <c r="WNM1" s="100"/>
      <c r="WNN1" s="100"/>
      <c r="WNO1" s="100"/>
      <c r="WNP1" s="100"/>
      <c r="WNQ1" s="100"/>
      <c r="WNR1" s="100"/>
      <c r="WNS1" s="100"/>
      <c r="WNT1" s="100"/>
      <c r="WNU1" s="100"/>
      <c r="WNV1" s="100"/>
      <c r="WNW1" s="100"/>
      <c r="WNX1" s="100"/>
      <c r="WNY1" s="100"/>
      <c r="WNZ1" s="100"/>
      <c r="WOA1" s="100"/>
      <c r="WOB1" s="100"/>
      <c r="WOC1" s="100"/>
      <c r="WOD1" s="100"/>
      <c r="WOE1" s="100"/>
      <c r="WOF1" s="100"/>
      <c r="WOG1" s="100"/>
      <c r="WOH1" s="100"/>
      <c r="WOI1" s="100"/>
      <c r="WOJ1" s="100"/>
      <c r="WOK1" s="100"/>
      <c r="WOL1" s="100"/>
      <c r="WOM1" s="100"/>
      <c r="WON1" s="100"/>
      <c r="WOO1" s="100"/>
      <c r="WOP1" s="100"/>
      <c r="WOQ1" s="100"/>
      <c r="WOR1" s="100"/>
      <c r="WOS1" s="100"/>
      <c r="WOT1" s="100"/>
      <c r="WOU1" s="100"/>
      <c r="WOV1" s="100"/>
      <c r="WOW1" s="100"/>
      <c r="WOX1" s="100"/>
      <c r="WOY1" s="100"/>
      <c r="WOZ1" s="100"/>
      <c r="WPA1" s="100"/>
      <c r="WPB1" s="100"/>
      <c r="WPC1" s="100"/>
      <c r="WPD1" s="100"/>
      <c r="WPE1" s="100"/>
      <c r="WPF1" s="100"/>
      <c r="WPG1" s="100"/>
      <c r="WPH1" s="100"/>
      <c r="WPI1" s="100"/>
      <c r="WPJ1" s="100"/>
      <c r="WPK1" s="100"/>
      <c r="WPL1" s="100"/>
      <c r="WPM1" s="100"/>
      <c r="WPN1" s="100"/>
      <c r="WPO1" s="100"/>
      <c r="WPP1" s="100"/>
      <c r="WPQ1" s="100"/>
      <c r="WPR1" s="100"/>
      <c r="WPS1" s="100"/>
      <c r="WPT1" s="100"/>
      <c r="WPU1" s="100"/>
      <c r="WPV1" s="100"/>
      <c r="WPW1" s="100"/>
      <c r="WPX1" s="100"/>
      <c r="WPY1" s="100"/>
      <c r="WPZ1" s="100"/>
      <c r="WQA1" s="100"/>
      <c r="WQB1" s="100"/>
      <c r="WQC1" s="100"/>
      <c r="WQD1" s="100"/>
      <c r="WQE1" s="100"/>
      <c r="WQF1" s="100"/>
      <c r="WQG1" s="100"/>
      <c r="WQH1" s="100"/>
      <c r="WQI1" s="100"/>
      <c r="WQJ1" s="100"/>
      <c r="WQK1" s="100"/>
      <c r="WQL1" s="100"/>
      <c r="WQM1" s="100"/>
      <c r="WQN1" s="100"/>
      <c r="WQO1" s="100"/>
      <c r="WQP1" s="100"/>
      <c r="WQQ1" s="100"/>
      <c r="WQR1" s="100"/>
      <c r="WQS1" s="100"/>
      <c r="WQT1" s="100"/>
      <c r="WQU1" s="100"/>
      <c r="WQV1" s="100"/>
      <c r="WQW1" s="100"/>
      <c r="WQX1" s="100"/>
      <c r="WQY1" s="100"/>
      <c r="WQZ1" s="100"/>
      <c r="WRA1" s="100"/>
      <c r="WRB1" s="100"/>
      <c r="WRC1" s="100"/>
      <c r="WRD1" s="100"/>
      <c r="WRE1" s="100"/>
      <c r="WRF1" s="100"/>
      <c r="WRG1" s="100"/>
      <c r="WRH1" s="100"/>
      <c r="WRI1" s="100"/>
      <c r="WRJ1" s="100"/>
      <c r="WRK1" s="100"/>
      <c r="WRL1" s="100"/>
      <c r="WRM1" s="100"/>
      <c r="WRN1" s="100"/>
      <c r="WRO1" s="100"/>
      <c r="WRP1" s="100"/>
      <c r="WRQ1" s="100"/>
      <c r="WRR1" s="100"/>
      <c r="WRS1" s="100"/>
      <c r="WRT1" s="100"/>
      <c r="WRU1" s="100"/>
      <c r="WRV1" s="100"/>
      <c r="WRW1" s="100"/>
      <c r="WRX1" s="100"/>
      <c r="WRY1" s="100"/>
      <c r="WRZ1" s="100"/>
      <c r="WSA1" s="100"/>
      <c r="WSB1" s="100"/>
      <c r="WSC1" s="100"/>
      <c r="WSD1" s="100"/>
      <c r="WSE1" s="100"/>
      <c r="WSF1" s="100"/>
      <c r="WSG1" s="100"/>
      <c r="WSH1" s="100"/>
      <c r="WSI1" s="100"/>
      <c r="WSJ1" s="100"/>
      <c r="WSK1" s="100"/>
      <c r="WSL1" s="100"/>
      <c r="WSM1" s="100"/>
      <c r="WSN1" s="100"/>
      <c r="WSO1" s="100"/>
      <c r="WSP1" s="100"/>
      <c r="WSQ1" s="100"/>
      <c r="WSR1" s="100"/>
      <c r="WSS1" s="100"/>
      <c r="WST1" s="100"/>
      <c r="WSU1" s="100"/>
      <c r="WSV1" s="100"/>
      <c r="WSW1" s="100"/>
      <c r="WSX1" s="100"/>
      <c r="WSY1" s="100"/>
      <c r="WSZ1" s="100"/>
      <c r="WTA1" s="100"/>
      <c r="WTB1" s="100"/>
      <c r="WTC1" s="100"/>
      <c r="WTD1" s="100"/>
      <c r="WTE1" s="100"/>
      <c r="WTF1" s="100"/>
      <c r="WTG1" s="100"/>
      <c r="WTH1" s="100"/>
      <c r="WTI1" s="100"/>
      <c r="WTJ1" s="100"/>
      <c r="WTK1" s="100"/>
      <c r="WTL1" s="100"/>
      <c r="WTM1" s="100"/>
      <c r="WTN1" s="100"/>
      <c r="WTO1" s="100"/>
      <c r="WTP1" s="100"/>
      <c r="WTQ1" s="100"/>
      <c r="WTR1" s="100"/>
      <c r="WTS1" s="100"/>
      <c r="WTT1" s="100"/>
      <c r="WTU1" s="100"/>
      <c r="WTV1" s="100"/>
      <c r="WTW1" s="100"/>
      <c r="WTX1" s="100"/>
      <c r="WTY1" s="100"/>
      <c r="WTZ1" s="100"/>
      <c r="WUA1" s="100"/>
      <c r="WUB1" s="100"/>
      <c r="WUC1" s="100"/>
      <c r="WUD1" s="100"/>
      <c r="WUE1" s="100"/>
      <c r="WUF1" s="100"/>
      <c r="WUG1" s="100"/>
      <c r="WUH1" s="100"/>
      <c r="WUI1" s="100"/>
      <c r="WUJ1" s="100"/>
      <c r="WUK1" s="100"/>
      <c r="WUL1" s="100"/>
      <c r="WUM1" s="100"/>
      <c r="WUN1" s="100"/>
      <c r="WUO1" s="100"/>
      <c r="WUP1" s="100"/>
      <c r="WUQ1" s="100"/>
      <c r="WUR1" s="100"/>
      <c r="WUS1" s="100"/>
      <c r="WUT1" s="100"/>
      <c r="WUU1" s="100"/>
      <c r="WUV1" s="100"/>
      <c r="WUW1" s="100"/>
      <c r="WUX1" s="100"/>
      <c r="WUY1" s="100"/>
      <c r="WUZ1" s="100"/>
      <c r="WVA1" s="100"/>
      <c r="WVB1" s="100"/>
      <c r="WVC1" s="100"/>
      <c r="WVD1" s="100"/>
      <c r="WVE1" s="100"/>
      <c r="WVF1" s="100"/>
      <c r="WVG1" s="100"/>
      <c r="WVH1" s="100"/>
      <c r="WVI1" s="100"/>
      <c r="WVJ1" s="100"/>
      <c r="WVK1" s="100"/>
      <c r="WVL1" s="100"/>
      <c r="WVM1" s="100"/>
      <c r="WVN1" s="100"/>
      <c r="WVO1" s="100"/>
      <c r="WVP1" s="100"/>
      <c r="WVQ1" s="100"/>
      <c r="WVR1" s="100"/>
      <c r="WVS1" s="100"/>
      <c r="WVT1" s="100"/>
      <c r="WVU1" s="100"/>
      <c r="WVV1" s="100"/>
      <c r="WVW1" s="100"/>
      <c r="WVX1" s="100"/>
      <c r="WVY1" s="100"/>
      <c r="WVZ1" s="100"/>
      <c r="WWA1" s="100"/>
      <c r="WWB1" s="100"/>
      <c r="WWC1" s="100"/>
      <c r="WWD1" s="100"/>
      <c r="WWE1" s="100"/>
      <c r="WWF1" s="100"/>
      <c r="WWG1" s="100"/>
      <c r="WWH1" s="100"/>
      <c r="WWI1" s="100"/>
      <c r="WWJ1" s="100"/>
      <c r="WWK1" s="100"/>
      <c r="WWL1" s="100"/>
      <c r="WWM1" s="100"/>
      <c r="WWN1" s="100"/>
      <c r="WWO1" s="100"/>
      <c r="WWP1" s="100"/>
      <c r="WWQ1" s="100"/>
      <c r="WWR1" s="100"/>
      <c r="WWS1" s="100"/>
      <c r="WWT1" s="100"/>
      <c r="WWU1" s="100"/>
      <c r="WWV1" s="100"/>
      <c r="WWW1" s="100"/>
      <c r="WWX1" s="100"/>
      <c r="WWY1" s="100"/>
      <c r="WWZ1" s="100"/>
      <c r="WXA1" s="100"/>
      <c r="WXB1" s="100"/>
      <c r="WXC1" s="100"/>
      <c r="WXD1" s="100"/>
      <c r="WXE1" s="100"/>
      <c r="WXF1" s="100"/>
      <c r="WXG1" s="100"/>
      <c r="WXH1" s="100"/>
      <c r="WXI1" s="100"/>
      <c r="WXJ1" s="100"/>
      <c r="WXK1" s="100"/>
      <c r="WXL1" s="100"/>
      <c r="WXM1" s="100"/>
      <c r="WXN1" s="100"/>
      <c r="WXO1" s="100"/>
      <c r="WXP1" s="100"/>
      <c r="WXQ1" s="100"/>
      <c r="WXR1" s="100"/>
      <c r="WXS1" s="100"/>
      <c r="WXT1" s="100"/>
      <c r="WXU1" s="100"/>
      <c r="WXV1" s="100"/>
      <c r="WXW1" s="100"/>
      <c r="WXX1" s="100"/>
      <c r="WXY1" s="100"/>
      <c r="WXZ1" s="100"/>
      <c r="WYA1" s="100"/>
      <c r="WYB1" s="100"/>
      <c r="WYC1" s="100"/>
      <c r="WYD1" s="100"/>
      <c r="WYE1" s="100"/>
      <c r="WYF1" s="100"/>
      <c r="WYG1" s="100"/>
      <c r="WYH1" s="100"/>
      <c r="WYI1" s="100"/>
      <c r="WYJ1" s="100"/>
      <c r="WYK1" s="100"/>
      <c r="WYL1" s="100"/>
      <c r="WYM1" s="100"/>
      <c r="WYN1" s="100"/>
      <c r="WYO1" s="100"/>
      <c r="WYP1" s="100"/>
      <c r="WYQ1" s="100"/>
      <c r="WYR1" s="100"/>
      <c r="WYS1" s="100"/>
      <c r="WYT1" s="100"/>
      <c r="WYU1" s="100"/>
      <c r="WYV1" s="100"/>
      <c r="WYW1" s="100"/>
      <c r="WYX1" s="100"/>
      <c r="WYY1" s="100"/>
      <c r="WYZ1" s="100"/>
      <c r="WZA1" s="100"/>
      <c r="WZB1" s="100"/>
      <c r="WZC1" s="100"/>
      <c r="WZD1" s="100"/>
      <c r="WZE1" s="100"/>
      <c r="WZF1" s="100"/>
      <c r="WZG1" s="100"/>
      <c r="WZH1" s="100"/>
      <c r="WZI1" s="100"/>
      <c r="WZJ1" s="100"/>
      <c r="WZK1" s="100"/>
      <c r="WZL1" s="100"/>
      <c r="WZM1" s="100"/>
      <c r="WZN1" s="100"/>
      <c r="WZO1" s="100"/>
      <c r="WZP1" s="100"/>
      <c r="WZQ1" s="100"/>
      <c r="WZR1" s="100"/>
      <c r="WZS1" s="100"/>
      <c r="WZT1" s="100"/>
      <c r="WZU1" s="100"/>
      <c r="WZV1" s="100"/>
      <c r="WZW1" s="100"/>
      <c r="WZX1" s="100"/>
      <c r="WZY1" s="100"/>
      <c r="WZZ1" s="100"/>
      <c r="XAA1" s="100"/>
      <c r="XAB1" s="100"/>
      <c r="XAC1" s="100"/>
      <c r="XAD1" s="100"/>
      <c r="XAE1" s="100"/>
      <c r="XAF1" s="100"/>
      <c r="XAG1" s="100"/>
      <c r="XAH1" s="100"/>
      <c r="XAI1" s="100"/>
      <c r="XAJ1" s="100"/>
      <c r="XAK1" s="100"/>
      <c r="XAL1" s="100"/>
      <c r="XAM1" s="100"/>
      <c r="XAN1" s="100"/>
      <c r="XAO1" s="100"/>
      <c r="XAP1" s="100"/>
      <c r="XAQ1" s="100"/>
      <c r="XAR1" s="100"/>
      <c r="XAS1" s="100"/>
      <c r="XAT1" s="100"/>
      <c r="XAU1" s="100"/>
      <c r="XAV1" s="100"/>
      <c r="XAW1" s="100"/>
      <c r="XAX1" s="100"/>
      <c r="XAY1" s="100"/>
      <c r="XAZ1" s="100"/>
      <c r="XBA1" s="100"/>
      <c r="XBB1" s="100"/>
      <c r="XBC1" s="100"/>
      <c r="XBD1" s="100"/>
      <c r="XBE1" s="100"/>
      <c r="XBF1" s="100"/>
      <c r="XBG1" s="100"/>
      <c r="XBH1" s="100"/>
      <c r="XBI1" s="100"/>
      <c r="XBJ1" s="100"/>
      <c r="XBK1" s="100"/>
      <c r="XBL1" s="100"/>
      <c r="XBM1" s="100"/>
      <c r="XBN1" s="100"/>
      <c r="XBO1" s="100"/>
      <c r="XBP1" s="100"/>
      <c r="XBQ1" s="100"/>
      <c r="XBR1" s="100"/>
      <c r="XBS1" s="100"/>
      <c r="XBT1" s="100"/>
      <c r="XBU1" s="100"/>
      <c r="XBV1" s="100"/>
      <c r="XBW1" s="100"/>
      <c r="XBX1" s="100"/>
      <c r="XBY1" s="100"/>
      <c r="XBZ1" s="100"/>
      <c r="XCA1" s="100"/>
      <c r="XCB1" s="100"/>
      <c r="XCC1" s="100"/>
      <c r="XCD1" s="100"/>
      <c r="XCE1" s="100"/>
      <c r="XCF1" s="100"/>
      <c r="XCG1" s="100"/>
      <c r="XCH1" s="100"/>
      <c r="XCI1" s="100"/>
      <c r="XCJ1" s="100"/>
      <c r="XCK1" s="100"/>
      <c r="XCL1" s="100"/>
      <c r="XCM1" s="100"/>
      <c r="XCN1" s="100"/>
      <c r="XCO1" s="100"/>
      <c r="XCP1" s="100"/>
      <c r="XCQ1" s="100"/>
      <c r="XCR1" s="100"/>
      <c r="XCS1" s="100"/>
      <c r="XCT1" s="100"/>
      <c r="XCU1" s="100"/>
      <c r="XCV1" s="100"/>
      <c r="XCW1" s="100"/>
      <c r="XCX1" s="100"/>
      <c r="XCY1" s="100"/>
      <c r="XCZ1" s="100"/>
      <c r="XDA1" s="100"/>
      <c r="XDB1" s="100"/>
      <c r="XDC1" s="100"/>
      <c r="XDD1" s="100"/>
      <c r="XDE1" s="100"/>
      <c r="XDF1" s="100"/>
      <c r="XDG1" s="100"/>
      <c r="XDH1" s="100"/>
      <c r="XDI1" s="100"/>
      <c r="XDJ1" s="100"/>
      <c r="XDK1" s="100"/>
      <c r="XDL1" s="100"/>
      <c r="XDM1" s="100"/>
      <c r="XDN1" s="100"/>
      <c r="XDO1" s="100"/>
      <c r="XDP1" s="100"/>
      <c r="XDQ1" s="100"/>
      <c r="XDR1" s="100"/>
      <c r="XDS1" s="100"/>
      <c r="XDT1" s="100"/>
      <c r="XDU1" s="100"/>
      <c r="XDV1" s="100"/>
      <c r="XDW1" s="100"/>
      <c r="XDX1" s="100"/>
      <c r="XDY1" s="100"/>
      <c r="XDZ1" s="100"/>
      <c r="XEA1" s="100"/>
      <c r="XEB1" s="100"/>
      <c r="XEC1" s="100"/>
      <c r="XED1" s="100"/>
      <c r="XEE1" s="100"/>
      <c r="XEF1" s="100"/>
      <c r="XEG1" s="100"/>
      <c r="XEH1" s="100"/>
      <c r="XEI1" s="100"/>
      <c r="XEJ1" s="100"/>
      <c r="XEK1" s="100"/>
      <c r="XEL1" s="100"/>
      <c r="XEM1" s="100"/>
      <c r="XEN1" s="100"/>
      <c r="XEO1" s="100"/>
      <c r="XEP1" s="100"/>
      <c r="XEQ1" s="100"/>
      <c r="XER1" s="100"/>
      <c r="XES1" s="100"/>
      <c r="XET1" s="100"/>
      <c r="XEU1" s="100"/>
      <c r="XEV1" s="100"/>
      <c r="XEW1" s="100"/>
      <c r="XEX1" s="100"/>
      <c r="XEY1" s="100"/>
      <c r="XEZ1" s="100"/>
    </row>
    <row r="2" spans="1:16380" ht="14.65" thickBot="1">
      <c r="A2" s="94" t="s">
        <v>131</v>
      </c>
      <c r="B2" s="94"/>
      <c r="C2" s="95" t="s">
        <v>85</v>
      </c>
      <c r="D2" s="95" t="s">
        <v>86</v>
      </c>
      <c r="E2" s="95" t="s">
        <v>87</v>
      </c>
      <c r="F2" s="95" t="s">
        <v>88</v>
      </c>
      <c r="G2" s="95" t="s">
        <v>89</v>
      </c>
      <c r="H2" s="95" t="s">
        <v>90</v>
      </c>
      <c r="I2" s="95" t="s">
        <v>91</v>
      </c>
      <c r="J2" s="95" t="s">
        <v>94</v>
      </c>
      <c r="K2" s="95" t="s">
        <v>98</v>
      </c>
      <c r="L2" s="95" t="s">
        <v>99</v>
      </c>
      <c r="M2" s="95" t="s">
        <v>100</v>
      </c>
      <c r="N2" s="95" t="s">
        <v>101</v>
      </c>
      <c r="O2" s="95" t="s">
        <v>103</v>
      </c>
      <c r="P2" s="95" t="s">
        <v>104</v>
      </c>
      <c r="Q2" s="95" t="s">
        <v>105</v>
      </c>
      <c r="R2" s="95" t="s">
        <v>106</v>
      </c>
      <c r="S2" s="95" t="s">
        <v>107</v>
      </c>
      <c r="T2" s="95" t="s">
        <v>108</v>
      </c>
      <c r="U2" s="95" t="s">
        <v>109</v>
      </c>
      <c r="V2" s="95" t="s">
        <v>111</v>
      </c>
      <c r="W2" s="95" t="s">
        <v>112</v>
      </c>
      <c r="X2" s="95" t="s">
        <v>114</v>
      </c>
      <c r="Y2" s="95" t="s">
        <v>115</v>
      </c>
      <c r="Z2" s="95" t="s">
        <v>116</v>
      </c>
      <c r="AA2" s="95" t="s">
        <v>117</v>
      </c>
      <c r="AB2" s="95" t="s">
        <v>118</v>
      </c>
      <c r="AC2" s="95" t="s">
        <v>119</v>
      </c>
      <c r="AD2" s="95" t="s">
        <v>121</v>
      </c>
      <c r="AE2" s="95" t="s">
        <v>122</v>
      </c>
      <c r="AF2" s="95" t="s">
        <v>123</v>
      </c>
      <c r="AG2" s="95" t="s">
        <v>124</v>
      </c>
      <c r="AH2" s="95" t="s">
        <v>125</v>
      </c>
      <c r="AI2" s="95" t="s">
        <v>126</v>
      </c>
      <c r="AJ2" s="95" t="s">
        <v>128</v>
      </c>
      <c r="AK2" s="95" t="s">
        <v>129</v>
      </c>
      <c r="AL2" s="91" t="s">
        <v>132</v>
      </c>
    </row>
    <row r="3" spans="1:16380">
      <c r="A3" s="96" t="s">
        <v>72</v>
      </c>
      <c r="B3" s="96" t="s">
        <v>133</v>
      </c>
      <c r="C3" s="97">
        <v>5430247.2651000004</v>
      </c>
      <c r="D3" s="97">
        <v>13286249.169500001</v>
      </c>
      <c r="E3" s="97">
        <v>29700073.852849998</v>
      </c>
      <c r="F3" s="97">
        <v>43390653.092150003</v>
      </c>
      <c r="G3" s="97">
        <v>4918321.1643000003</v>
      </c>
      <c r="H3" s="97">
        <v>38769390.165150002</v>
      </c>
      <c r="I3" s="97">
        <v>6573064.0817999989</v>
      </c>
      <c r="J3" s="97">
        <v>16433126.454399997</v>
      </c>
      <c r="K3" s="97">
        <v>9337248.1900000013</v>
      </c>
      <c r="L3" s="97">
        <v>601564996.92110002</v>
      </c>
      <c r="M3" s="97">
        <v>395621.58500000002</v>
      </c>
      <c r="N3" s="97">
        <v>1573316.0885999999</v>
      </c>
      <c r="O3" s="97">
        <v>2226769.2799999998</v>
      </c>
      <c r="P3" s="97">
        <v>5719512.8531999998</v>
      </c>
      <c r="Q3" s="97">
        <v>18079811.622850001</v>
      </c>
      <c r="R3" s="97">
        <v>530402444.75</v>
      </c>
      <c r="S3" s="97">
        <v>501952622.06919998</v>
      </c>
      <c r="T3" s="97">
        <v>2255993.0028499998</v>
      </c>
      <c r="U3" s="97">
        <v>457506.7341</v>
      </c>
      <c r="V3" s="97">
        <v>8783288.5266999993</v>
      </c>
      <c r="W3" s="97">
        <v>292193107.84955001</v>
      </c>
      <c r="X3" s="97">
        <v>169125442.08729997</v>
      </c>
      <c r="Y3" s="97">
        <v>7541200.8301999997</v>
      </c>
      <c r="Z3" s="97">
        <v>1702685.5582999999</v>
      </c>
      <c r="AA3" s="97">
        <v>7722318.7871000012</v>
      </c>
      <c r="AB3" s="97">
        <v>2052272.3481999997</v>
      </c>
      <c r="AC3" s="97">
        <v>1933603.3718999999</v>
      </c>
      <c r="AD3" s="97">
        <v>1272768.8514</v>
      </c>
      <c r="AE3" s="97">
        <v>163605.3775</v>
      </c>
      <c r="AF3" s="97">
        <v>40455057.119000003</v>
      </c>
      <c r="AG3" s="97">
        <v>2573209.2651999998</v>
      </c>
      <c r="AH3" s="97">
        <v>0</v>
      </c>
      <c r="AI3" s="97">
        <v>190378.91340000002</v>
      </c>
      <c r="AJ3" s="97">
        <v>996664.44389999984</v>
      </c>
      <c r="AK3" s="97">
        <v>1220590.6690499999</v>
      </c>
      <c r="AL3" s="92">
        <v>2370393162.3408508</v>
      </c>
    </row>
    <row r="4" spans="1:16380">
      <c r="A4" s="96"/>
      <c r="B4" s="96" t="s">
        <v>134</v>
      </c>
      <c r="C4" s="97">
        <v>3255974.5285476488</v>
      </c>
      <c r="D4" s="97">
        <v>13771001.821110176</v>
      </c>
      <c r="E4" s="97">
        <v>39308759.475997627</v>
      </c>
      <c r="F4" s="97">
        <v>33172617.111232616</v>
      </c>
      <c r="G4" s="97">
        <v>2613731.7246335177</v>
      </c>
      <c r="H4" s="97">
        <v>57559019.150713719</v>
      </c>
      <c r="I4" s="97">
        <v>8053900.1143936394</v>
      </c>
      <c r="J4" s="97">
        <v>34518529.171468832</v>
      </c>
      <c r="K4" s="97">
        <v>20056194.543003406</v>
      </c>
      <c r="L4" s="97">
        <v>512155099.95476079</v>
      </c>
      <c r="M4" s="97">
        <v>441887.17577193101</v>
      </c>
      <c r="N4" s="97">
        <v>2465951.3685065792</v>
      </c>
      <c r="O4" s="97">
        <v>4836889.5597540969</v>
      </c>
      <c r="P4" s="97">
        <v>4445021.8746919772</v>
      </c>
      <c r="Q4" s="97">
        <v>15968942.85069282</v>
      </c>
      <c r="R4" s="97">
        <v>526096626.68120575</v>
      </c>
      <c r="S4" s="97">
        <v>522509471.23630869</v>
      </c>
      <c r="T4" s="97">
        <v>2153490.9730577148</v>
      </c>
      <c r="U4" s="97">
        <v>675462.72821090021</v>
      </c>
      <c r="V4" s="97">
        <v>9314533.9960439615</v>
      </c>
      <c r="W4" s="97">
        <v>348628611.70193803</v>
      </c>
      <c r="X4" s="97">
        <v>142568354.08408785</v>
      </c>
      <c r="Y4" s="97">
        <v>5780179.1004202496</v>
      </c>
      <c r="Z4" s="97">
        <v>1981408.9069370241</v>
      </c>
      <c r="AA4" s="97">
        <v>4977939.9034088636</v>
      </c>
      <c r="AB4" s="97">
        <v>1902652.090530392</v>
      </c>
      <c r="AC4" s="97">
        <v>2596411.3711327864</v>
      </c>
      <c r="AD4" s="97">
        <v>1152704.0920818024</v>
      </c>
      <c r="AE4" s="97">
        <v>348211.35409497377</v>
      </c>
      <c r="AF4" s="97">
        <v>29900835.075568456</v>
      </c>
      <c r="AG4" s="97">
        <v>3312454.4128095</v>
      </c>
      <c r="AH4" s="97">
        <v>1493627.5186352583</v>
      </c>
      <c r="AI4" s="97">
        <v>724003.80409733776</v>
      </c>
      <c r="AJ4" s="97">
        <v>1805007.1207291908</v>
      </c>
      <c r="AK4" s="97">
        <v>9847655.7642723154</v>
      </c>
      <c r="AL4" s="92">
        <v>2370393162.3408508</v>
      </c>
    </row>
    <row r="5" spans="1:16380" ht="14.65" thickBot="1">
      <c r="A5" s="98"/>
      <c r="B5" s="98" t="s">
        <v>135</v>
      </c>
      <c r="C5" s="99">
        <v>2174272.7365523512</v>
      </c>
      <c r="D5" s="99">
        <v>-484752.65161017608</v>
      </c>
      <c r="E5" s="99">
        <v>-9608685.6231476329</v>
      </c>
      <c r="F5" s="99">
        <v>10218035.980917383</v>
      </c>
      <c r="G5" s="99">
        <v>2304589.4396664826</v>
      </c>
      <c r="H5" s="99">
        <v>-18789628.985563718</v>
      </c>
      <c r="I5" s="99">
        <v>-1480836.03259364</v>
      </c>
      <c r="J5" s="99">
        <v>-18085402.717068836</v>
      </c>
      <c r="K5" s="99">
        <v>-10718946.353003405</v>
      </c>
      <c r="L5" s="99">
        <v>89409896.96633926</v>
      </c>
      <c r="M5" s="99">
        <v>-46265.590771930976</v>
      </c>
      <c r="N5" s="99">
        <v>-892635.27990657929</v>
      </c>
      <c r="O5" s="99">
        <v>-2610120.2797540971</v>
      </c>
      <c r="P5" s="99">
        <v>1274490.9785080231</v>
      </c>
      <c r="Q5" s="99">
        <v>2110868.7721571815</v>
      </c>
      <c r="R5" s="99">
        <v>4305818.0687942803</v>
      </c>
      <c r="S5" s="99">
        <v>-20556849.16710867</v>
      </c>
      <c r="T5" s="99">
        <v>102502.02979228512</v>
      </c>
      <c r="U5" s="99">
        <v>-217955.99411090021</v>
      </c>
      <c r="V5" s="99">
        <v>-531245.46934396215</v>
      </c>
      <c r="W5" s="99">
        <v>-56435503.852388076</v>
      </c>
      <c r="X5" s="99">
        <v>26557088.003212128</v>
      </c>
      <c r="Y5" s="99">
        <v>1761021.7297797499</v>
      </c>
      <c r="Z5" s="99">
        <v>-278723.34863702394</v>
      </c>
      <c r="AA5" s="99">
        <v>2744378.8836911377</v>
      </c>
      <c r="AB5" s="99">
        <v>149620.25766960764</v>
      </c>
      <c r="AC5" s="99">
        <v>-662807.99923278671</v>
      </c>
      <c r="AD5" s="99">
        <v>120064.75931819741</v>
      </c>
      <c r="AE5" s="99">
        <v>-184605.97659497376</v>
      </c>
      <c r="AF5" s="99">
        <v>10554222.043431539</v>
      </c>
      <c r="AG5" s="99">
        <v>-739245.1476095001</v>
      </c>
      <c r="AH5" s="99">
        <v>-1493627.5186352583</v>
      </c>
      <c r="AI5" s="99">
        <v>-533624.89069733769</v>
      </c>
      <c r="AJ5" s="99">
        <v>-808342.67682919092</v>
      </c>
      <c r="AK5" s="99">
        <v>-8627065.0952223148</v>
      </c>
      <c r="AL5" s="93">
        <v>-3.9115548133850098E-7</v>
      </c>
    </row>
    <row r="6" spans="1:16380">
      <c r="A6" s="96" t="s">
        <v>73</v>
      </c>
      <c r="B6" s="96" t="s">
        <v>133</v>
      </c>
      <c r="C6" s="97">
        <v>998146.85434999992</v>
      </c>
      <c r="D6" s="97">
        <v>9047683.1351500005</v>
      </c>
      <c r="E6" s="97">
        <v>48195540.060000002</v>
      </c>
      <c r="F6" s="97">
        <v>170174143.97100002</v>
      </c>
      <c r="G6" s="97">
        <v>317209.68695</v>
      </c>
      <c r="H6" s="97">
        <v>24653213.698550001</v>
      </c>
      <c r="I6" s="97">
        <v>3790250.9994999999</v>
      </c>
      <c r="J6" s="97">
        <v>119518529.0439</v>
      </c>
      <c r="K6" s="97">
        <v>14257590.07</v>
      </c>
      <c r="L6" s="97">
        <v>134862720.5853</v>
      </c>
      <c r="M6" s="97">
        <v>1394137.0748000001</v>
      </c>
      <c r="N6" s="97">
        <v>3286485.8007999999</v>
      </c>
      <c r="O6" s="97">
        <v>3355614.43</v>
      </c>
      <c r="P6" s="97">
        <v>85248717.943599999</v>
      </c>
      <c r="Q6" s="97">
        <v>10984644.364799999</v>
      </c>
      <c r="R6" s="97">
        <v>408287286.88499993</v>
      </c>
      <c r="S6" s="97">
        <v>590246573.25554991</v>
      </c>
      <c r="T6" s="97">
        <v>17056349.844749995</v>
      </c>
      <c r="U6" s="97">
        <v>333216.88399999996</v>
      </c>
      <c r="V6" s="97">
        <v>7591694.4713999992</v>
      </c>
      <c r="W6" s="97">
        <v>79822154.482199997</v>
      </c>
      <c r="X6" s="97">
        <v>26361311.126799997</v>
      </c>
      <c r="Y6" s="97">
        <v>2538001.7636500001</v>
      </c>
      <c r="Z6" s="97">
        <v>815276.92070000002</v>
      </c>
      <c r="AA6" s="97">
        <v>771552.22194999992</v>
      </c>
      <c r="AB6" s="97">
        <v>1264471.0066999998</v>
      </c>
      <c r="AC6" s="97">
        <v>2502086.5554</v>
      </c>
      <c r="AD6" s="97">
        <v>1656258.2326499999</v>
      </c>
      <c r="AE6" s="97">
        <v>4437644.4026999995</v>
      </c>
      <c r="AF6" s="97">
        <v>1002841.5726000001</v>
      </c>
      <c r="AG6" s="97">
        <v>1284729.0031999999</v>
      </c>
      <c r="AH6" s="97">
        <v>0</v>
      </c>
      <c r="AI6" s="97">
        <v>105755.63349999998</v>
      </c>
      <c r="AJ6" s="97">
        <v>535055.45309999993</v>
      </c>
      <c r="AK6" s="97">
        <v>1878123.2308999998</v>
      </c>
      <c r="AL6" s="92">
        <v>1778575010.6654499</v>
      </c>
    </row>
    <row r="7" spans="1:16380">
      <c r="A7" s="96"/>
      <c r="B7" s="96" t="s">
        <v>134</v>
      </c>
      <c r="C7" s="97">
        <v>777737.12232110812</v>
      </c>
      <c r="D7" s="97">
        <v>10038299.785603361</v>
      </c>
      <c r="E7" s="97">
        <v>50282857.874427021</v>
      </c>
      <c r="F7" s="97">
        <v>113688207.75636816</v>
      </c>
      <c r="G7" s="97">
        <v>403546.10873995867</v>
      </c>
      <c r="H7" s="97">
        <v>30859314.2587106</v>
      </c>
      <c r="I7" s="97">
        <v>7008612.2488017287</v>
      </c>
      <c r="J7" s="97">
        <v>114709730.77171674</v>
      </c>
      <c r="K7" s="97">
        <v>23580936.249892488</v>
      </c>
      <c r="L7" s="97">
        <v>161033420.77834606</v>
      </c>
      <c r="M7" s="97">
        <v>1416912.2922843073</v>
      </c>
      <c r="N7" s="97">
        <v>5419765.2545866352</v>
      </c>
      <c r="O7" s="97">
        <v>8080370.1736222738</v>
      </c>
      <c r="P7" s="97">
        <v>51332191.072058909</v>
      </c>
      <c r="Q7" s="97">
        <v>11959196.983897202</v>
      </c>
      <c r="R7" s="97">
        <v>408629152.39979154</v>
      </c>
      <c r="S7" s="97">
        <v>532041441.31830513</v>
      </c>
      <c r="T7" s="97">
        <v>14189077.914703606</v>
      </c>
      <c r="U7" s="97">
        <v>452406.27235351107</v>
      </c>
      <c r="V7" s="97">
        <v>7415886.8058351194</v>
      </c>
      <c r="W7" s="97">
        <v>156482367.71667016</v>
      </c>
      <c r="X7" s="97">
        <v>34235488.091386586</v>
      </c>
      <c r="Y7" s="97">
        <v>3798947.3379389541</v>
      </c>
      <c r="Z7" s="97">
        <v>1351671.934728418</v>
      </c>
      <c r="AA7" s="97">
        <v>1372377.3104207553</v>
      </c>
      <c r="AB7" s="97">
        <v>707441.62138871569</v>
      </c>
      <c r="AC7" s="97">
        <v>3863966.8923359998</v>
      </c>
      <c r="AD7" s="97">
        <v>1730052.5153315482</v>
      </c>
      <c r="AE7" s="97">
        <v>3505056.8417999377</v>
      </c>
      <c r="AF7" s="97">
        <v>2576477.2598213339</v>
      </c>
      <c r="AG7" s="97">
        <v>2053325.8889665457</v>
      </c>
      <c r="AH7" s="97">
        <v>1640884.4003696598</v>
      </c>
      <c r="AI7" s="97">
        <v>235117.45669380005</v>
      </c>
      <c r="AJ7" s="97">
        <v>1031439.9556549708</v>
      </c>
      <c r="AK7" s="97">
        <v>10671331.999576969</v>
      </c>
      <c r="AL7" s="92">
        <v>1778575010.6654499</v>
      </c>
    </row>
    <row r="8" spans="1:16380" ht="14.65" thickBot="1">
      <c r="A8" s="98"/>
      <c r="B8" s="98" t="s">
        <v>135</v>
      </c>
      <c r="C8" s="99">
        <v>220409.73202889191</v>
      </c>
      <c r="D8" s="99">
        <v>-990616.65045336052</v>
      </c>
      <c r="E8" s="99">
        <v>-2087317.8144270089</v>
      </c>
      <c r="F8" s="99">
        <v>56485936.214631855</v>
      </c>
      <c r="G8" s="99">
        <v>-86336.42178995868</v>
      </c>
      <c r="H8" s="99">
        <v>-6206100.5601606034</v>
      </c>
      <c r="I8" s="99">
        <v>-3218361.2493017288</v>
      </c>
      <c r="J8" s="99">
        <v>4808798.2721832693</v>
      </c>
      <c r="K8" s="99">
        <v>-9323346.1798924915</v>
      </c>
      <c r="L8" s="99">
        <v>-26170700.193046063</v>
      </c>
      <c r="M8" s="99">
        <v>-22775.217484307301</v>
      </c>
      <c r="N8" s="99">
        <v>-2133279.4537866348</v>
      </c>
      <c r="O8" s="99">
        <v>-4724755.7436222751</v>
      </c>
      <c r="P8" s="99">
        <v>33916526.87154109</v>
      </c>
      <c r="Q8" s="99">
        <v>-974552.61909720255</v>
      </c>
      <c r="R8" s="99">
        <v>-341865.51479154825</v>
      </c>
      <c r="S8" s="99">
        <v>58205131.937244773</v>
      </c>
      <c r="T8" s="99">
        <v>2867271.9300463935</v>
      </c>
      <c r="U8" s="99">
        <v>-119189.38835351111</v>
      </c>
      <c r="V8" s="99">
        <v>175807.66556487931</v>
      </c>
      <c r="W8" s="99">
        <v>-76660213.234470159</v>
      </c>
      <c r="X8" s="99">
        <v>-7874176.964586583</v>
      </c>
      <c r="Y8" s="99">
        <v>-1260945.5742889543</v>
      </c>
      <c r="Z8" s="99">
        <v>-536395.01402841788</v>
      </c>
      <c r="AA8" s="99">
        <v>-600825.08847075538</v>
      </c>
      <c r="AB8" s="99">
        <v>557029.38531128434</v>
      </c>
      <c r="AC8" s="99">
        <v>-1361880.3369360003</v>
      </c>
      <c r="AD8" s="99">
        <v>-73794.282681548037</v>
      </c>
      <c r="AE8" s="99">
        <v>932587.56090006174</v>
      </c>
      <c r="AF8" s="99">
        <v>-1573635.6872213339</v>
      </c>
      <c r="AG8" s="99">
        <v>-768596.88576654578</v>
      </c>
      <c r="AH8" s="99">
        <v>-1640884.4003696598</v>
      </c>
      <c r="AI8" s="99">
        <v>-129361.82319380004</v>
      </c>
      <c r="AJ8" s="99">
        <v>-496384.50255497079</v>
      </c>
      <c r="AK8" s="99">
        <v>-8793208.7686769702</v>
      </c>
      <c r="AL8" s="93">
        <v>1.0430812835693359E-7</v>
      </c>
    </row>
    <row r="9" spans="1:16380">
      <c r="A9" s="96" t="s">
        <v>74</v>
      </c>
      <c r="B9" s="96" t="s">
        <v>133</v>
      </c>
      <c r="C9" s="97">
        <v>1887849.9978499999</v>
      </c>
      <c r="D9" s="97">
        <v>6418520.1797000002</v>
      </c>
      <c r="E9" s="97">
        <v>47101755.892399997</v>
      </c>
      <c r="F9" s="97">
        <v>30003125.984849997</v>
      </c>
      <c r="G9" s="97">
        <v>389543.45454999997</v>
      </c>
      <c r="H9" s="97">
        <v>18498473.239999998</v>
      </c>
      <c r="I9" s="97">
        <v>33337580.796700001</v>
      </c>
      <c r="J9" s="97">
        <v>14277901.90325</v>
      </c>
      <c r="K9" s="97">
        <v>7462242.375</v>
      </c>
      <c r="L9" s="97">
        <v>172855318.77450001</v>
      </c>
      <c r="M9" s="97">
        <v>918557.90840000007</v>
      </c>
      <c r="N9" s="97">
        <v>2275674.6455999999</v>
      </c>
      <c r="O9" s="97">
        <v>2893669.4599999995</v>
      </c>
      <c r="P9" s="97">
        <v>4462947.1354</v>
      </c>
      <c r="Q9" s="97">
        <v>4504553.9140999997</v>
      </c>
      <c r="R9" s="97">
        <v>567121779.92499995</v>
      </c>
      <c r="S9" s="97">
        <v>454681135.81865001</v>
      </c>
      <c r="T9" s="97">
        <v>766314.41235</v>
      </c>
      <c r="U9" s="97">
        <v>32147619.494649999</v>
      </c>
      <c r="V9" s="97">
        <v>5890034.8597499998</v>
      </c>
      <c r="W9" s="97">
        <v>64684575.236949995</v>
      </c>
      <c r="X9" s="97">
        <v>11086705.279399998</v>
      </c>
      <c r="Y9" s="97">
        <v>2757425.3850500002</v>
      </c>
      <c r="Z9" s="97">
        <v>60605971.232450001</v>
      </c>
      <c r="AA9" s="97">
        <v>4944617.274100001</v>
      </c>
      <c r="AB9" s="97">
        <v>537374.2104499999</v>
      </c>
      <c r="AC9" s="97">
        <v>6735844.2527999999</v>
      </c>
      <c r="AD9" s="97">
        <v>1885148.3365499999</v>
      </c>
      <c r="AE9" s="97">
        <v>302447.1029</v>
      </c>
      <c r="AF9" s="97">
        <v>32109308.375049997</v>
      </c>
      <c r="AG9" s="97">
        <v>873653.12920000008</v>
      </c>
      <c r="AH9" s="97">
        <v>0</v>
      </c>
      <c r="AI9" s="97">
        <v>115055.78825</v>
      </c>
      <c r="AJ9" s="97">
        <v>208503.88894999999</v>
      </c>
      <c r="AK9" s="97">
        <v>1024060.5078</v>
      </c>
      <c r="AL9" s="92">
        <v>1595765290.1726003</v>
      </c>
    </row>
    <row r="10" spans="1:16380">
      <c r="A10" s="96"/>
      <c r="B10" s="96" t="s">
        <v>134</v>
      </c>
      <c r="C10" s="97">
        <v>1368139.2954991963</v>
      </c>
      <c r="D10" s="97">
        <v>8320287.3353606164</v>
      </c>
      <c r="E10" s="97">
        <v>54785869.619805925</v>
      </c>
      <c r="F10" s="97">
        <v>28744411.580092974</v>
      </c>
      <c r="G10" s="97">
        <v>348575.93341761455</v>
      </c>
      <c r="H10" s="97">
        <v>22787306.027995303</v>
      </c>
      <c r="I10" s="97">
        <v>23493145.612068608</v>
      </c>
      <c r="J10" s="97">
        <v>24941954.024494991</v>
      </c>
      <c r="K10" s="97">
        <v>13944596.57567708</v>
      </c>
      <c r="L10" s="97">
        <v>158973337.77171242</v>
      </c>
      <c r="M10" s="97">
        <v>835765.72912940418</v>
      </c>
      <c r="N10" s="97">
        <v>2725182.4859589771</v>
      </c>
      <c r="O10" s="97">
        <v>5050774.9824323701</v>
      </c>
      <c r="P10" s="97">
        <v>3533637.1909353416</v>
      </c>
      <c r="Q10" s="97">
        <v>4854561.3702333504</v>
      </c>
      <c r="R10" s="97">
        <v>485377057.44494092</v>
      </c>
      <c r="S10" s="97">
        <v>472333151.17730218</v>
      </c>
      <c r="T10" s="97">
        <v>580366.54639079783</v>
      </c>
      <c r="U10" s="97">
        <v>43599030.88884002</v>
      </c>
      <c r="V10" s="97">
        <v>6543318.6658579828</v>
      </c>
      <c r="W10" s="97">
        <v>110002192.14942566</v>
      </c>
      <c r="X10" s="97">
        <v>10421440.936825575</v>
      </c>
      <c r="Y10" s="97">
        <v>2358767.4225425296</v>
      </c>
      <c r="Z10" s="97">
        <v>49899907.097191334</v>
      </c>
      <c r="AA10" s="97">
        <v>4528821.9170305766</v>
      </c>
      <c r="AB10" s="97">
        <v>241327.89251551969</v>
      </c>
      <c r="AC10" s="97">
        <v>13793433.730423961</v>
      </c>
      <c r="AD10" s="97">
        <v>1756959.2849021589</v>
      </c>
      <c r="AE10" s="97">
        <v>388429.47105548921</v>
      </c>
      <c r="AF10" s="97">
        <v>31436530.779193535</v>
      </c>
      <c r="AG10" s="97">
        <v>1253718.7181627969</v>
      </c>
      <c r="AH10" s="97">
        <v>910228.44331462006</v>
      </c>
      <c r="AI10" s="97">
        <v>195700.64524085302</v>
      </c>
      <c r="AJ10" s="97">
        <v>500616.06954397896</v>
      </c>
      <c r="AK10" s="97">
        <v>4936745.3570852503</v>
      </c>
      <c r="AL10" s="92">
        <v>1595765290.1725998</v>
      </c>
    </row>
    <row r="11" spans="1:16380" ht="14.65" thickBot="1">
      <c r="A11" s="98"/>
      <c r="B11" s="98" t="s">
        <v>135</v>
      </c>
      <c r="C11" s="99">
        <v>519710.70235080353</v>
      </c>
      <c r="D11" s="99">
        <v>-1901767.1556606162</v>
      </c>
      <c r="E11" s="99">
        <v>-7684113.7274059281</v>
      </c>
      <c r="F11" s="99">
        <v>1258714.4047570238</v>
      </c>
      <c r="G11" s="99">
        <v>40967.521132385431</v>
      </c>
      <c r="H11" s="99">
        <v>-4288832.7879953049</v>
      </c>
      <c r="I11" s="99">
        <v>9844435.1846313924</v>
      </c>
      <c r="J11" s="99">
        <v>-10664052.121244995</v>
      </c>
      <c r="K11" s="99">
        <v>-6482354.200677081</v>
      </c>
      <c r="L11" s="99">
        <v>13881981.002787575</v>
      </c>
      <c r="M11" s="99">
        <v>82792.179270595894</v>
      </c>
      <c r="N11" s="99">
        <v>-449507.84035897686</v>
      </c>
      <c r="O11" s="99">
        <v>-2157105.5224323701</v>
      </c>
      <c r="P11" s="99">
        <v>929309.94446465815</v>
      </c>
      <c r="Q11" s="99">
        <v>-350007.4561333505</v>
      </c>
      <c r="R11" s="99">
        <v>81744722.480059028</v>
      </c>
      <c r="S11" s="99">
        <v>-17652015.358652189</v>
      </c>
      <c r="T11" s="99">
        <v>185947.86595920223</v>
      </c>
      <c r="U11" s="99">
        <v>-11451411.394190019</v>
      </c>
      <c r="V11" s="99">
        <v>-653283.80610798323</v>
      </c>
      <c r="W11" s="99">
        <v>-45317616.91247566</v>
      </c>
      <c r="X11" s="99">
        <v>665264.34257442318</v>
      </c>
      <c r="Y11" s="99">
        <v>398657.96250747051</v>
      </c>
      <c r="Z11" s="99">
        <v>10706064.135258669</v>
      </c>
      <c r="AA11" s="99">
        <v>415795.35706942435</v>
      </c>
      <c r="AB11" s="99">
        <v>296046.31793448026</v>
      </c>
      <c r="AC11" s="99">
        <v>-7057589.47762396</v>
      </c>
      <c r="AD11" s="99">
        <v>128189.05164784112</v>
      </c>
      <c r="AE11" s="99">
        <v>-85982.36815548921</v>
      </c>
      <c r="AF11" s="99">
        <v>672777.59585646354</v>
      </c>
      <c r="AG11" s="99">
        <v>-380065.58896279696</v>
      </c>
      <c r="AH11" s="99">
        <v>-910228.44331462006</v>
      </c>
      <c r="AI11" s="99">
        <v>-80644.856990853004</v>
      </c>
      <c r="AJ11" s="99">
        <v>-292112.18059397896</v>
      </c>
      <c r="AK11" s="99">
        <v>-3912684.849285251</v>
      </c>
      <c r="AL11" s="93">
        <v>1.3038516044616699E-8</v>
      </c>
    </row>
    <row r="12" spans="1:16380">
      <c r="A12" s="96" t="s">
        <v>75</v>
      </c>
      <c r="B12" s="96" t="s">
        <v>133</v>
      </c>
      <c r="C12" s="97">
        <v>142133.57504999998</v>
      </c>
      <c r="D12" s="97">
        <v>428684.70689999999</v>
      </c>
      <c r="E12" s="97">
        <v>9366558.7606499996</v>
      </c>
      <c r="F12" s="97">
        <v>8730304.1305</v>
      </c>
      <c r="G12" s="97">
        <v>1526.9160000000002</v>
      </c>
      <c r="H12" s="97">
        <v>4153088.4491500002</v>
      </c>
      <c r="I12" s="97">
        <v>215951.63179999997</v>
      </c>
      <c r="J12" s="97">
        <v>1319681.3975000002</v>
      </c>
      <c r="K12" s="97">
        <v>1432251.9550000001</v>
      </c>
      <c r="L12" s="97">
        <v>58919214.265149996</v>
      </c>
      <c r="M12" s="97">
        <v>142260.23995000002</v>
      </c>
      <c r="N12" s="97">
        <v>47419898.779499993</v>
      </c>
      <c r="O12" s="97">
        <v>475279.88</v>
      </c>
      <c r="P12" s="97">
        <v>273597.35375000001</v>
      </c>
      <c r="Q12" s="97">
        <v>1066540.3012499998</v>
      </c>
      <c r="R12" s="97">
        <v>294425337.14499998</v>
      </c>
      <c r="S12" s="97">
        <v>82342157.162900001</v>
      </c>
      <c r="T12" s="97">
        <v>428333.17814999999</v>
      </c>
      <c r="U12" s="97">
        <v>54305.564249999996</v>
      </c>
      <c r="V12" s="97">
        <v>986105.86129999999</v>
      </c>
      <c r="W12" s="97">
        <v>20139717.917950001</v>
      </c>
      <c r="X12" s="97">
        <v>10931942.41805</v>
      </c>
      <c r="Y12" s="97">
        <v>1826169.49095</v>
      </c>
      <c r="Z12" s="97">
        <v>40296.005000000005</v>
      </c>
      <c r="AA12" s="97">
        <v>80093.132349999985</v>
      </c>
      <c r="AB12" s="97">
        <v>128817.81169999999</v>
      </c>
      <c r="AC12" s="97">
        <v>10095388.4307</v>
      </c>
      <c r="AD12" s="97">
        <v>371818.94079999998</v>
      </c>
      <c r="AE12" s="97">
        <v>47422.705249999999</v>
      </c>
      <c r="AF12" s="97">
        <v>484681.70880000002</v>
      </c>
      <c r="AG12" s="97">
        <v>265148.1188</v>
      </c>
      <c r="AH12" s="97">
        <v>0</v>
      </c>
      <c r="AI12" s="97">
        <v>10894.185749999999</v>
      </c>
      <c r="AJ12" s="97">
        <v>118888.56369999998</v>
      </c>
      <c r="AK12" s="97">
        <v>105366.784</v>
      </c>
      <c r="AL12" s="92">
        <v>556969857.4675498</v>
      </c>
    </row>
    <row r="13" spans="1:16380">
      <c r="A13" s="96"/>
      <c r="B13" s="96" t="s">
        <v>134</v>
      </c>
      <c r="C13" s="97">
        <v>218887.80005293415</v>
      </c>
      <c r="D13" s="97">
        <v>1237686.9579821378</v>
      </c>
      <c r="E13" s="97">
        <v>14286718.348005118</v>
      </c>
      <c r="F13" s="97">
        <v>8511143.2770585679</v>
      </c>
      <c r="G13" s="97">
        <v>37849.044911491554</v>
      </c>
      <c r="H13" s="97">
        <v>6229817.4373930264</v>
      </c>
      <c r="I13" s="97">
        <v>646202.82626113761</v>
      </c>
      <c r="J13" s="97">
        <v>2736470.8025026144</v>
      </c>
      <c r="K13" s="97">
        <v>2904981.2954129758</v>
      </c>
      <c r="L13" s="97">
        <v>59258180.150662348</v>
      </c>
      <c r="M13" s="97">
        <v>122452.4684653413</v>
      </c>
      <c r="N13" s="97">
        <v>42124537.991009913</v>
      </c>
      <c r="O13" s="97">
        <v>1223498.4999878204</v>
      </c>
      <c r="P13" s="97">
        <v>398085.64004236559</v>
      </c>
      <c r="Q13" s="97">
        <v>1465433.6982115165</v>
      </c>
      <c r="R13" s="97">
        <v>252730205.94925642</v>
      </c>
      <c r="S13" s="97">
        <v>104686496.60004586</v>
      </c>
      <c r="T13" s="97">
        <v>409246.31605939369</v>
      </c>
      <c r="U13" s="97">
        <v>114205.57835287694</v>
      </c>
      <c r="V13" s="97">
        <v>1491625.6775574889</v>
      </c>
      <c r="W13" s="97">
        <v>25152476.381689928</v>
      </c>
      <c r="X13" s="97">
        <v>14481195.243801577</v>
      </c>
      <c r="Y13" s="97">
        <v>1428527.81995428</v>
      </c>
      <c r="Z13" s="97">
        <v>119857.07796302885</v>
      </c>
      <c r="AA13" s="97">
        <v>197583.77331281232</v>
      </c>
      <c r="AB13" s="97">
        <v>105065.46867788091</v>
      </c>
      <c r="AC13" s="97">
        <v>11298861.647385079</v>
      </c>
      <c r="AD13" s="97">
        <v>652668.16689531016</v>
      </c>
      <c r="AE13" s="97">
        <v>44031.715550700712</v>
      </c>
      <c r="AF13" s="97">
        <v>1068771.9772965161</v>
      </c>
      <c r="AG13" s="97">
        <v>392231.72392120113</v>
      </c>
      <c r="AH13" s="97">
        <v>120798.79297138406</v>
      </c>
      <c r="AI13" s="97">
        <v>59677.843166702536</v>
      </c>
      <c r="AJ13" s="97">
        <v>285949.45454145933</v>
      </c>
      <c r="AK13" s="97">
        <v>728434.02119070373</v>
      </c>
      <c r="AL13" s="92">
        <v>556969857.46754968</v>
      </c>
    </row>
    <row r="14" spans="1:16380" ht="14.65" thickBot="1">
      <c r="A14" s="98"/>
      <c r="B14" s="98" t="s">
        <v>135</v>
      </c>
      <c r="C14" s="99">
        <v>-76754.225002934123</v>
      </c>
      <c r="D14" s="99">
        <v>-809002.25108213793</v>
      </c>
      <c r="E14" s="99">
        <v>-4920159.5873551173</v>
      </c>
      <c r="F14" s="99">
        <v>219160.85344143049</v>
      </c>
      <c r="G14" s="99">
        <v>-36322.128911491549</v>
      </c>
      <c r="H14" s="99">
        <v>-2076728.9882430267</v>
      </c>
      <c r="I14" s="99">
        <v>-430251.19446113752</v>
      </c>
      <c r="J14" s="99">
        <v>-1416789.4050026143</v>
      </c>
      <c r="K14" s="99">
        <v>-1472729.340412976</v>
      </c>
      <c r="L14" s="99">
        <v>-338965.8855123464</v>
      </c>
      <c r="M14" s="99">
        <v>19807.771484658693</v>
      </c>
      <c r="N14" s="99">
        <v>5295360.7884900812</v>
      </c>
      <c r="O14" s="99">
        <v>-748218.61998782051</v>
      </c>
      <c r="P14" s="99">
        <v>-124488.28629236562</v>
      </c>
      <c r="Q14" s="99">
        <v>-398893.39696151647</v>
      </c>
      <c r="R14" s="99">
        <v>41695131.195743553</v>
      </c>
      <c r="S14" s="99">
        <v>-22344339.43714587</v>
      </c>
      <c r="T14" s="99">
        <v>19086.862090606315</v>
      </c>
      <c r="U14" s="99">
        <v>-59900.014102876958</v>
      </c>
      <c r="V14" s="99">
        <v>-505519.8162574888</v>
      </c>
      <c r="W14" s="99">
        <v>-5012758.4637399251</v>
      </c>
      <c r="X14" s="99">
        <v>-3549252.8257515752</v>
      </c>
      <c r="Y14" s="99">
        <v>397641.67099571991</v>
      </c>
      <c r="Z14" s="99">
        <v>-79561.072963028855</v>
      </c>
      <c r="AA14" s="99">
        <v>-117490.64096281234</v>
      </c>
      <c r="AB14" s="99">
        <v>23752.343022119087</v>
      </c>
      <c r="AC14" s="99">
        <v>-1203473.2166850783</v>
      </c>
      <c r="AD14" s="99">
        <v>-280849.22609531024</v>
      </c>
      <c r="AE14" s="99">
        <v>3390.9896992992826</v>
      </c>
      <c r="AF14" s="99">
        <v>-584090.26849651604</v>
      </c>
      <c r="AG14" s="99">
        <v>-127083.6051212012</v>
      </c>
      <c r="AH14" s="99">
        <v>-120798.79297138406</v>
      </c>
      <c r="AI14" s="99">
        <v>-48783.657416702532</v>
      </c>
      <c r="AJ14" s="99">
        <v>-167060.89084145939</v>
      </c>
      <c r="AK14" s="99">
        <v>-623067.23719070375</v>
      </c>
      <c r="AL14" s="93">
        <v>5.2037648856639862E-8</v>
      </c>
    </row>
    <row r="15" spans="1:16380">
      <c r="A15" s="96" t="s">
        <v>76</v>
      </c>
      <c r="B15" s="96" t="s">
        <v>133</v>
      </c>
      <c r="C15" s="97">
        <v>244303.36064999996</v>
      </c>
      <c r="D15" s="97">
        <v>555404.72715000005</v>
      </c>
      <c r="E15" s="97">
        <v>4320613.9909499995</v>
      </c>
      <c r="F15" s="97">
        <v>4502906.08335</v>
      </c>
      <c r="G15" s="97">
        <v>282.51874999999995</v>
      </c>
      <c r="H15" s="97">
        <v>5180140.2166999998</v>
      </c>
      <c r="I15" s="97">
        <v>342753.77609999996</v>
      </c>
      <c r="J15" s="97">
        <v>6040673.4677500008</v>
      </c>
      <c r="K15" s="97">
        <v>497031409.64999998</v>
      </c>
      <c r="L15" s="97">
        <v>28492180.158100002</v>
      </c>
      <c r="M15" s="97">
        <v>96099.398549999998</v>
      </c>
      <c r="N15" s="97">
        <v>34739.899899999997</v>
      </c>
      <c r="O15" s="97">
        <v>29890390.734999999</v>
      </c>
      <c r="P15" s="97">
        <v>163867.61825</v>
      </c>
      <c r="Q15" s="97">
        <v>854643.98005000001</v>
      </c>
      <c r="R15" s="97">
        <v>36938738.464999996</v>
      </c>
      <c r="S15" s="97">
        <v>134011791.73665</v>
      </c>
      <c r="T15" s="97">
        <v>12314.259999999998</v>
      </c>
      <c r="U15" s="97">
        <v>123612.35554999999</v>
      </c>
      <c r="V15" s="97">
        <v>1192380.1701499999</v>
      </c>
      <c r="W15" s="97">
        <v>13010251.3539</v>
      </c>
      <c r="X15" s="97">
        <v>4043544.1656499999</v>
      </c>
      <c r="Y15" s="97">
        <v>434308.25344999996</v>
      </c>
      <c r="Z15" s="97">
        <v>78810.785050000006</v>
      </c>
      <c r="AA15" s="97">
        <v>87549.801749999999</v>
      </c>
      <c r="AB15" s="97">
        <v>329636.78515000001</v>
      </c>
      <c r="AC15" s="97">
        <v>1945521.9626499997</v>
      </c>
      <c r="AD15" s="97">
        <v>119939.15849999999</v>
      </c>
      <c r="AE15" s="97">
        <v>15558.814599999998</v>
      </c>
      <c r="AF15" s="97">
        <v>334339.25769999996</v>
      </c>
      <c r="AG15" s="97">
        <v>531198.16224999994</v>
      </c>
      <c r="AH15" s="97">
        <v>0</v>
      </c>
      <c r="AI15" s="97">
        <v>34747.911249999997</v>
      </c>
      <c r="AJ15" s="97">
        <v>48689.507249999995</v>
      </c>
      <c r="AK15" s="97">
        <v>172665.03450000001</v>
      </c>
      <c r="AL15" s="92">
        <v>771216007.52224994</v>
      </c>
    </row>
    <row r="16" spans="1:16380">
      <c r="A16" s="96"/>
      <c r="B16" s="96" t="s">
        <v>134</v>
      </c>
      <c r="C16" s="97">
        <v>212199.71713017067</v>
      </c>
      <c r="D16" s="97">
        <v>753284.54414568713</v>
      </c>
      <c r="E16" s="97">
        <v>5775613.8770384407</v>
      </c>
      <c r="F16" s="97">
        <v>3929021.3809705833</v>
      </c>
      <c r="G16" s="97">
        <v>11450.791293471779</v>
      </c>
      <c r="H16" s="97">
        <v>7354475.1824751338</v>
      </c>
      <c r="I16" s="97">
        <v>911150.11562000215</v>
      </c>
      <c r="J16" s="97">
        <v>6585624.1519475207</v>
      </c>
      <c r="K16" s="97">
        <v>366347484.03333193</v>
      </c>
      <c r="L16" s="97">
        <v>50994760.243865639</v>
      </c>
      <c r="M16" s="97">
        <v>53181.933527383007</v>
      </c>
      <c r="N16" s="97">
        <v>236476.96209113512</v>
      </c>
      <c r="O16" s="97">
        <v>25990772.716389962</v>
      </c>
      <c r="P16" s="97">
        <v>115610.10335469121</v>
      </c>
      <c r="Q16" s="97">
        <v>732417.37098814675</v>
      </c>
      <c r="R16" s="97">
        <v>85627445.494683087</v>
      </c>
      <c r="S16" s="97">
        <v>168084990.47930181</v>
      </c>
      <c r="T16" s="97">
        <v>30078.486456004157</v>
      </c>
      <c r="U16" s="97">
        <v>181572.19713724544</v>
      </c>
      <c r="V16" s="97">
        <v>1569213.4479128325</v>
      </c>
      <c r="W16" s="97">
        <v>32539418.534951713</v>
      </c>
      <c r="X16" s="97">
        <v>5616370.6213853247</v>
      </c>
      <c r="Y16" s="97">
        <v>312512.11405451887</v>
      </c>
      <c r="Z16" s="97">
        <v>96806.787745200767</v>
      </c>
      <c r="AA16" s="97">
        <v>145435.42817638442</v>
      </c>
      <c r="AB16" s="97">
        <v>69678.866176335549</v>
      </c>
      <c r="AC16" s="97">
        <v>3915900.0373783153</v>
      </c>
      <c r="AD16" s="97">
        <v>123113.24003720724</v>
      </c>
      <c r="AE16" s="97">
        <v>38538.696881603355</v>
      </c>
      <c r="AF16" s="97">
        <v>778182.61725678679</v>
      </c>
      <c r="AG16" s="97">
        <v>769644.93947633205</v>
      </c>
      <c r="AH16" s="97">
        <v>159844.16955802357</v>
      </c>
      <c r="AI16" s="97">
        <v>87270.999116356252</v>
      </c>
      <c r="AJ16" s="97">
        <v>174060.02017871535</v>
      </c>
      <c r="AK16" s="97">
        <v>892407.22021598252</v>
      </c>
      <c r="AL16" s="92">
        <v>771216007.52224982</v>
      </c>
    </row>
    <row r="17" spans="1:38" ht="14.65" thickBot="1">
      <c r="A17" s="98"/>
      <c r="B17" s="98" t="s">
        <v>135</v>
      </c>
      <c r="C17" s="99">
        <v>32103.643519829318</v>
      </c>
      <c r="D17" s="99">
        <v>-197879.81699568711</v>
      </c>
      <c r="E17" s="99">
        <v>-1454999.8860884409</v>
      </c>
      <c r="F17" s="99">
        <v>573884.70237941644</v>
      </c>
      <c r="G17" s="99">
        <v>-11168.272543471781</v>
      </c>
      <c r="H17" s="99">
        <v>-2174334.9657751336</v>
      </c>
      <c r="I17" s="99">
        <v>-568396.33952000225</v>
      </c>
      <c r="J17" s="99">
        <v>-544950.68419752107</v>
      </c>
      <c r="K17" s="99">
        <v>130683925.61666799</v>
      </c>
      <c r="L17" s="99">
        <v>-22502580.085765637</v>
      </c>
      <c r="M17" s="99">
        <v>42917.465022616983</v>
      </c>
      <c r="N17" s="99">
        <v>-201737.06219113513</v>
      </c>
      <c r="O17" s="99">
        <v>3899618.0186100397</v>
      </c>
      <c r="P17" s="99">
        <v>48257.514895308792</v>
      </c>
      <c r="Q17" s="99">
        <v>122226.60906185326</v>
      </c>
      <c r="R17" s="99">
        <v>-48688707.029683083</v>
      </c>
      <c r="S17" s="99">
        <v>-34073198.742651813</v>
      </c>
      <c r="T17" s="99">
        <v>-17764.226456004159</v>
      </c>
      <c r="U17" s="99">
        <v>-57959.841587245435</v>
      </c>
      <c r="V17" s="99">
        <v>-376833.27776283241</v>
      </c>
      <c r="W17" s="99">
        <v>-19529167.181051716</v>
      </c>
      <c r="X17" s="99">
        <v>-1572826.4557353253</v>
      </c>
      <c r="Y17" s="99">
        <v>121796.13939548115</v>
      </c>
      <c r="Z17" s="99">
        <v>-17996.002695200776</v>
      </c>
      <c r="AA17" s="99">
        <v>-57885.62642638442</v>
      </c>
      <c r="AB17" s="99">
        <v>259957.91897366446</v>
      </c>
      <c r="AC17" s="99">
        <v>-1970378.0747283155</v>
      </c>
      <c r="AD17" s="99">
        <v>-3174.0815372072502</v>
      </c>
      <c r="AE17" s="99">
        <v>-22979.882281603357</v>
      </c>
      <c r="AF17" s="99">
        <v>-443843.35955678677</v>
      </c>
      <c r="AG17" s="99">
        <v>-238446.77722633211</v>
      </c>
      <c r="AH17" s="99">
        <v>-159844.16955802357</v>
      </c>
      <c r="AI17" s="99">
        <v>-52523.087866356247</v>
      </c>
      <c r="AJ17" s="99">
        <v>-125370.51292871535</v>
      </c>
      <c r="AK17" s="99">
        <v>-719742.18571598257</v>
      </c>
      <c r="AL17" s="93">
        <v>2.3667234927415848E-7</v>
      </c>
    </row>
    <row r="18" spans="1:38">
      <c r="A18" s="96" t="s">
        <v>77</v>
      </c>
      <c r="B18" s="96" t="s">
        <v>133</v>
      </c>
      <c r="C18" s="97">
        <v>114865.31569999999</v>
      </c>
      <c r="D18" s="97">
        <v>124301.44709999998</v>
      </c>
      <c r="E18" s="97">
        <v>1662455.5327499998</v>
      </c>
      <c r="F18" s="97">
        <v>1573034.2908000001</v>
      </c>
      <c r="G18" s="97">
        <v>6865.6567500000001</v>
      </c>
      <c r="H18" s="97">
        <v>1507945.0510999998</v>
      </c>
      <c r="I18" s="97">
        <v>130964.62565</v>
      </c>
      <c r="J18" s="97">
        <v>1137581.0984</v>
      </c>
      <c r="K18" s="97">
        <v>1139760.21</v>
      </c>
      <c r="L18" s="97">
        <v>10406398.3992</v>
      </c>
      <c r="M18" s="97">
        <v>4015485.6544499993</v>
      </c>
      <c r="N18" s="97">
        <v>144499.30164999998</v>
      </c>
      <c r="O18" s="97">
        <v>322933.03500000003</v>
      </c>
      <c r="P18" s="97">
        <v>263683.79889999994</v>
      </c>
      <c r="Q18" s="97">
        <v>266225.44615000003</v>
      </c>
      <c r="R18" s="97">
        <v>52602968.609999992</v>
      </c>
      <c r="S18" s="97">
        <v>42605726.462549999</v>
      </c>
      <c r="T18" s="97">
        <v>43861.833499999993</v>
      </c>
      <c r="U18" s="97">
        <v>18529.277249999996</v>
      </c>
      <c r="V18" s="97">
        <v>263407.84724999999</v>
      </c>
      <c r="W18" s="97">
        <v>3352486.0910499999</v>
      </c>
      <c r="X18" s="97">
        <v>2186839.6603999999</v>
      </c>
      <c r="Y18" s="97">
        <v>82833.413249999998</v>
      </c>
      <c r="Z18" s="97">
        <v>211641.04805000001</v>
      </c>
      <c r="AA18" s="97">
        <v>45417.762150000002</v>
      </c>
      <c r="AB18" s="97">
        <v>61083.240049999993</v>
      </c>
      <c r="AC18" s="97">
        <v>379984.83234999998</v>
      </c>
      <c r="AD18" s="97">
        <v>46205001.232449993</v>
      </c>
      <c r="AE18" s="97">
        <v>6714.1907499999998</v>
      </c>
      <c r="AF18" s="97">
        <v>194389.05184999999</v>
      </c>
      <c r="AG18" s="97">
        <v>106682.19055</v>
      </c>
      <c r="AH18" s="97">
        <v>0</v>
      </c>
      <c r="AI18" s="97">
        <v>2913.7949999999996</v>
      </c>
      <c r="AJ18" s="97">
        <v>10222.640100000001</v>
      </c>
      <c r="AK18" s="97">
        <v>4774.7657499999996</v>
      </c>
      <c r="AL18" s="92">
        <v>171202476.80789998</v>
      </c>
    </row>
    <row r="19" spans="1:38">
      <c r="A19" s="96"/>
      <c r="B19" s="96" t="s">
        <v>134</v>
      </c>
      <c r="C19" s="97">
        <v>96006.041118038644</v>
      </c>
      <c r="D19" s="97">
        <v>323945.79441401653</v>
      </c>
      <c r="E19" s="97">
        <v>2318345.6080886512</v>
      </c>
      <c r="F19" s="97">
        <v>1645690.7300121358</v>
      </c>
      <c r="G19" s="97">
        <v>18471.942170853625</v>
      </c>
      <c r="H19" s="97">
        <v>2112880.3149389918</v>
      </c>
      <c r="I19" s="97">
        <v>157345.51918306993</v>
      </c>
      <c r="J19" s="97">
        <v>1543470.800054522</v>
      </c>
      <c r="K19" s="97">
        <v>1355263.4889072145</v>
      </c>
      <c r="L19" s="97">
        <v>11938814.466912063</v>
      </c>
      <c r="M19" s="97">
        <v>3719538.732472891</v>
      </c>
      <c r="N19" s="97">
        <v>253993.43513433164</v>
      </c>
      <c r="O19" s="97">
        <v>268900.38172352157</v>
      </c>
      <c r="P19" s="97">
        <v>287941.98619142576</v>
      </c>
      <c r="Q19" s="97">
        <v>245276.28960149002</v>
      </c>
      <c r="R19" s="97">
        <v>49968361.072080165</v>
      </c>
      <c r="S19" s="97">
        <v>40315263.40824794</v>
      </c>
      <c r="T19" s="97">
        <v>57422.149304040548</v>
      </c>
      <c r="U19" s="97">
        <v>73109.866521447359</v>
      </c>
      <c r="V19" s="97">
        <v>398688.19412374124</v>
      </c>
      <c r="W19" s="97">
        <v>5368920.9524231292</v>
      </c>
      <c r="X19" s="97">
        <v>2634471.7255167067</v>
      </c>
      <c r="Y19" s="97">
        <v>116281.0358893497</v>
      </c>
      <c r="Z19" s="97">
        <v>183021.69353961473</v>
      </c>
      <c r="AA19" s="97">
        <v>55358.705675363024</v>
      </c>
      <c r="AB19" s="97">
        <v>48370.573845286584</v>
      </c>
      <c r="AC19" s="97">
        <v>1147542.8350494681</v>
      </c>
      <c r="AD19" s="97">
        <v>43594370.054900862</v>
      </c>
      <c r="AE19" s="97">
        <v>14807.601358494765</v>
      </c>
      <c r="AF19" s="97">
        <v>272823.1292869653</v>
      </c>
      <c r="AG19" s="97">
        <v>418790.0347599028</v>
      </c>
      <c r="AH19" s="97">
        <v>33431.163695892756</v>
      </c>
      <c r="AI19" s="97">
        <v>7484.5504085435932</v>
      </c>
      <c r="AJ19" s="97">
        <v>74299.980844822916</v>
      </c>
      <c r="AK19" s="97">
        <v>133772.54950499025</v>
      </c>
      <c r="AL19" s="92">
        <v>171202476.80789998</v>
      </c>
    </row>
    <row r="20" spans="1:38" ht="14.65" thickBot="1">
      <c r="A20" s="98"/>
      <c r="B20" s="98" t="s">
        <v>135</v>
      </c>
      <c r="C20" s="99">
        <v>18859.274581961348</v>
      </c>
      <c r="D20" s="99">
        <v>-199644.3473140166</v>
      </c>
      <c r="E20" s="99">
        <v>-655890.07533865119</v>
      </c>
      <c r="F20" s="99">
        <v>-72656.439212135854</v>
      </c>
      <c r="G20" s="99">
        <v>-11606.285420853626</v>
      </c>
      <c r="H20" s="99">
        <v>-604935.26383899176</v>
      </c>
      <c r="I20" s="99">
        <v>-26380.893533069968</v>
      </c>
      <c r="J20" s="99">
        <v>-405889.70165452175</v>
      </c>
      <c r="K20" s="99">
        <v>-215503.27890721452</v>
      </c>
      <c r="L20" s="99">
        <v>-1532416.0677120616</v>
      </c>
      <c r="M20" s="99">
        <v>295946.92197710811</v>
      </c>
      <c r="N20" s="99">
        <v>-109494.13348433166</v>
      </c>
      <c r="O20" s="99">
        <v>54032.653276478457</v>
      </c>
      <c r="P20" s="99">
        <v>-24258.187291425806</v>
      </c>
      <c r="Q20" s="99">
        <v>20949.15654851</v>
      </c>
      <c r="R20" s="99">
        <v>2634607.5379198268</v>
      </c>
      <c r="S20" s="99">
        <v>2290463.0543020554</v>
      </c>
      <c r="T20" s="99">
        <v>-13560.315804040543</v>
      </c>
      <c r="U20" s="99">
        <v>-54580.589271447359</v>
      </c>
      <c r="V20" s="99">
        <v>-135280.34687374125</v>
      </c>
      <c r="W20" s="99">
        <v>-2016434.8613731295</v>
      </c>
      <c r="X20" s="99">
        <v>-447632.06511670642</v>
      </c>
      <c r="Y20" s="99">
        <v>-33447.622639349691</v>
      </c>
      <c r="Z20" s="99">
        <v>28619.354510385259</v>
      </c>
      <c r="AA20" s="99">
        <v>-9940.9435253630218</v>
      </c>
      <c r="AB20" s="99">
        <v>12712.666204713414</v>
      </c>
      <c r="AC20" s="99">
        <v>-767558.00269946828</v>
      </c>
      <c r="AD20" s="99">
        <v>2610631.1775491349</v>
      </c>
      <c r="AE20" s="99">
        <v>-8093.4106084947634</v>
      </c>
      <c r="AF20" s="99">
        <v>-78434.077436965337</v>
      </c>
      <c r="AG20" s="99">
        <v>-312107.8442099028</v>
      </c>
      <c r="AH20" s="99">
        <v>-33431.163695892756</v>
      </c>
      <c r="AI20" s="99">
        <v>-4570.7554085435931</v>
      </c>
      <c r="AJ20" s="99">
        <v>-64077.340744822926</v>
      </c>
      <c r="AK20" s="99">
        <v>-128997.78375499023</v>
      </c>
      <c r="AL20" s="93">
        <v>4.0483428165316582E-8</v>
      </c>
    </row>
    <row r="21" spans="1:38">
      <c r="A21" s="96" t="s">
        <v>78</v>
      </c>
      <c r="B21" s="96" t="s">
        <v>133</v>
      </c>
      <c r="C21" s="97">
        <v>0</v>
      </c>
      <c r="D21" s="97">
        <v>23517.607499999998</v>
      </c>
      <c r="E21" s="97">
        <v>367931.84890000004</v>
      </c>
      <c r="F21" s="97">
        <v>34783.446049999999</v>
      </c>
      <c r="G21" s="97">
        <v>0</v>
      </c>
      <c r="H21" s="97">
        <v>50132.664499999992</v>
      </c>
      <c r="I21" s="97">
        <v>6393.3864999999996</v>
      </c>
      <c r="J21" s="97">
        <v>20946.873749999999</v>
      </c>
      <c r="K21" s="97">
        <v>289280.34499999997</v>
      </c>
      <c r="L21" s="97">
        <v>821625.24</v>
      </c>
      <c r="M21" s="97">
        <v>0</v>
      </c>
      <c r="N21" s="97">
        <v>16714.689249999999</v>
      </c>
      <c r="O21" s="97">
        <v>10121.290000000001</v>
      </c>
      <c r="P21" s="97">
        <v>3517.241</v>
      </c>
      <c r="Q21" s="97">
        <v>8213.8632499999985</v>
      </c>
      <c r="R21" s="97">
        <v>9268379.6349999998</v>
      </c>
      <c r="S21" s="97">
        <v>10137902.698199999</v>
      </c>
      <c r="T21" s="97">
        <v>2554.607</v>
      </c>
      <c r="U21" s="97">
        <v>41059.294099999992</v>
      </c>
      <c r="V21" s="97">
        <v>31946.727499999994</v>
      </c>
      <c r="W21" s="97">
        <v>272183.1715</v>
      </c>
      <c r="X21" s="97">
        <v>120286.56544999999</v>
      </c>
      <c r="Y21" s="97">
        <v>9368.1280000000006</v>
      </c>
      <c r="Z21" s="97">
        <v>4825.848</v>
      </c>
      <c r="AA21" s="97">
        <v>2756.1182499999995</v>
      </c>
      <c r="AB21" s="97">
        <v>0</v>
      </c>
      <c r="AC21" s="97">
        <v>383223.37400000001</v>
      </c>
      <c r="AD21" s="97">
        <v>7988.82</v>
      </c>
      <c r="AE21" s="97">
        <v>110.9175</v>
      </c>
      <c r="AF21" s="97">
        <v>7798.0927499999998</v>
      </c>
      <c r="AG21" s="97">
        <v>0</v>
      </c>
      <c r="AH21" s="97">
        <v>0</v>
      </c>
      <c r="AI21" s="97">
        <v>0</v>
      </c>
      <c r="AJ21" s="97">
        <v>913.72199999999987</v>
      </c>
      <c r="AK21" s="97">
        <v>335.13374999999996</v>
      </c>
      <c r="AL21" s="92">
        <v>21944811.348700006</v>
      </c>
    </row>
    <row r="22" spans="1:38">
      <c r="A22" s="96"/>
      <c r="B22" s="96" t="s">
        <v>134</v>
      </c>
      <c r="C22" s="97">
        <v>1089.7996285351805</v>
      </c>
      <c r="D22" s="97">
        <v>43117.416140124471</v>
      </c>
      <c r="E22" s="97">
        <v>730042.28584532021</v>
      </c>
      <c r="F22" s="97">
        <v>78545.968466066683</v>
      </c>
      <c r="G22" s="97">
        <v>883.99530748841153</v>
      </c>
      <c r="H22" s="97">
        <v>72324.891585706879</v>
      </c>
      <c r="I22" s="97">
        <v>32736.736446624567</v>
      </c>
      <c r="J22" s="97">
        <v>96697.711495887619</v>
      </c>
      <c r="K22" s="97">
        <v>321550.81458181411</v>
      </c>
      <c r="L22" s="97">
        <v>1639250.1278419474</v>
      </c>
      <c r="M22" s="97">
        <v>1889.4927135046287</v>
      </c>
      <c r="N22" s="97">
        <v>30971.251094750722</v>
      </c>
      <c r="O22" s="97">
        <v>32680.112912515957</v>
      </c>
      <c r="P22" s="97">
        <v>8804.8834149054346</v>
      </c>
      <c r="Q22" s="97">
        <v>12711.84776970275</v>
      </c>
      <c r="R22" s="97">
        <v>7771961.4497180246</v>
      </c>
      <c r="S22" s="97">
        <v>8734143.2571843546</v>
      </c>
      <c r="T22" s="97">
        <v>4983.3089752395999</v>
      </c>
      <c r="U22" s="97">
        <v>239470.13151595084</v>
      </c>
      <c r="V22" s="97">
        <v>100488.90226908769</v>
      </c>
      <c r="W22" s="97">
        <v>736233.76568151498</v>
      </c>
      <c r="X22" s="97">
        <v>196847.62337391102</v>
      </c>
      <c r="Y22" s="97">
        <v>8845.801064370371</v>
      </c>
      <c r="Z22" s="97">
        <v>20951.892025632464</v>
      </c>
      <c r="AA22" s="97">
        <v>9284.3092916276564</v>
      </c>
      <c r="AB22" s="97">
        <v>321.66556883564954</v>
      </c>
      <c r="AC22" s="97">
        <v>960433.88842971716</v>
      </c>
      <c r="AD22" s="97">
        <v>5023.6848570082693</v>
      </c>
      <c r="AE22" s="97">
        <v>1488.6644233165503</v>
      </c>
      <c r="AF22" s="97">
        <v>21878.937871076982</v>
      </c>
      <c r="AG22" s="97">
        <v>0</v>
      </c>
      <c r="AH22" s="97">
        <v>8424.1454979278587</v>
      </c>
      <c r="AI22" s="97">
        <v>0</v>
      </c>
      <c r="AJ22" s="97">
        <v>4492.5221326436458</v>
      </c>
      <c r="AK22" s="97">
        <v>16240.06357486627</v>
      </c>
      <c r="AL22" s="92">
        <v>21944811.348699994</v>
      </c>
    </row>
    <row r="23" spans="1:38" ht="14.65" thickBot="1">
      <c r="A23" s="98"/>
      <c r="B23" s="98" t="s">
        <v>135</v>
      </c>
      <c r="C23" s="99">
        <v>-1089.7996285351805</v>
      </c>
      <c r="D23" s="99">
        <v>-19599.808640124473</v>
      </c>
      <c r="E23" s="99">
        <v>-362110.43694532022</v>
      </c>
      <c r="F23" s="99">
        <v>-43762.522416066684</v>
      </c>
      <c r="G23" s="99">
        <v>-883.99530748841153</v>
      </c>
      <c r="H23" s="99">
        <v>-22192.227085706872</v>
      </c>
      <c r="I23" s="99">
        <v>-26343.349946624567</v>
      </c>
      <c r="J23" s="99">
        <v>-75750.83774588762</v>
      </c>
      <c r="K23" s="99">
        <v>-32270.469581814104</v>
      </c>
      <c r="L23" s="99">
        <v>-817624.88784194761</v>
      </c>
      <c r="M23" s="99">
        <v>-1889.4927135046287</v>
      </c>
      <c r="N23" s="99">
        <v>-14256.56184475072</v>
      </c>
      <c r="O23" s="99">
        <v>-22558.822912515956</v>
      </c>
      <c r="P23" s="99">
        <v>-5287.6424149054337</v>
      </c>
      <c r="Q23" s="99">
        <v>-4497.9845197027516</v>
      </c>
      <c r="R23" s="99">
        <v>1496418.185281974</v>
      </c>
      <c r="S23" s="99">
        <v>1403759.4410156445</v>
      </c>
      <c r="T23" s="99">
        <v>-2428.7019752396004</v>
      </c>
      <c r="U23" s="99">
        <v>-198410.83741595084</v>
      </c>
      <c r="V23" s="99">
        <v>-68542.174769087695</v>
      </c>
      <c r="W23" s="99">
        <v>-464050.59418151493</v>
      </c>
      <c r="X23" s="99">
        <v>-76561.057923911038</v>
      </c>
      <c r="Y23" s="99">
        <v>522.32693562962868</v>
      </c>
      <c r="Z23" s="99">
        <v>-16126.044025632465</v>
      </c>
      <c r="AA23" s="99">
        <v>-6528.1910416276569</v>
      </c>
      <c r="AB23" s="99">
        <v>-321.66556883564954</v>
      </c>
      <c r="AC23" s="99">
        <v>-577210.51442971721</v>
      </c>
      <c r="AD23" s="99">
        <v>2965.1351429917304</v>
      </c>
      <c r="AE23" s="99">
        <v>-1377.7469233165505</v>
      </c>
      <c r="AF23" s="99">
        <v>-14080.845121076982</v>
      </c>
      <c r="AG23" s="99">
        <v>0</v>
      </c>
      <c r="AH23" s="99">
        <v>-8424.1454979278587</v>
      </c>
      <c r="AI23" s="99">
        <v>0</v>
      </c>
      <c r="AJ23" s="99">
        <v>-3578.8001326436465</v>
      </c>
      <c r="AK23" s="99">
        <v>-15904.929824866269</v>
      </c>
      <c r="AL23" s="93">
        <v>-3.9854057831689715E-9</v>
      </c>
    </row>
    <row r="24" spans="1:38">
      <c r="A24" s="96" t="s">
        <v>136</v>
      </c>
      <c r="B24" s="96" t="s">
        <v>133</v>
      </c>
      <c r="C24" s="97">
        <v>8817546.3686999995</v>
      </c>
      <c r="D24" s="97">
        <v>29884360.973000005</v>
      </c>
      <c r="E24" s="97">
        <v>140714929.93849999</v>
      </c>
      <c r="F24" s="97">
        <v>258408950.99869999</v>
      </c>
      <c r="G24" s="97">
        <v>5633749.3973000003</v>
      </c>
      <c r="H24" s="97">
        <v>92812383.485149994</v>
      </c>
      <c r="I24" s="97">
        <v>44396959.298050009</v>
      </c>
      <c r="J24" s="97">
        <v>158748440.23895001</v>
      </c>
      <c r="K24" s="97">
        <v>530949782.79500002</v>
      </c>
      <c r="L24" s="97">
        <v>1007922454.3433499</v>
      </c>
      <c r="M24" s="97">
        <v>6962161.8611499993</v>
      </c>
      <c r="N24" s="97">
        <v>54751329.205299988</v>
      </c>
      <c r="O24" s="97">
        <v>39174778.109999992</v>
      </c>
      <c r="P24" s="97">
        <v>96135843.944099993</v>
      </c>
      <c r="Q24" s="97">
        <v>35764633.492449999</v>
      </c>
      <c r="R24" s="97">
        <v>1899046935.4149997</v>
      </c>
      <c r="S24" s="97">
        <v>1815977909.2036998</v>
      </c>
      <c r="T24" s="97">
        <v>20565721.138599996</v>
      </c>
      <c r="U24" s="97">
        <v>33175849.603899997</v>
      </c>
      <c r="V24" s="97">
        <v>24738858.464049995</v>
      </c>
      <c r="W24" s="97">
        <v>473474476.10310006</v>
      </c>
      <c r="X24" s="97">
        <v>223856071.30304998</v>
      </c>
      <c r="Y24" s="97">
        <v>15189307.26455</v>
      </c>
      <c r="Z24" s="97">
        <v>63459507.397550002</v>
      </c>
      <c r="AA24" s="97">
        <v>13654305.097650003</v>
      </c>
      <c r="AB24" s="97">
        <v>4373655.4022500003</v>
      </c>
      <c r="AC24" s="97">
        <v>23975652.779800002</v>
      </c>
      <c r="AD24" s="97">
        <v>51518923.572349995</v>
      </c>
      <c r="AE24" s="97">
        <v>4973503.5112000005</v>
      </c>
      <c r="AF24" s="97">
        <v>74588415.177750006</v>
      </c>
      <c r="AG24" s="97">
        <v>5634619.8692000005</v>
      </c>
      <c r="AH24" s="97">
        <v>0</v>
      </c>
      <c r="AI24" s="97">
        <v>459746.22714999999</v>
      </c>
      <c r="AJ24" s="97">
        <v>1918938.219</v>
      </c>
      <c r="AK24" s="97">
        <v>4405916.1257499997</v>
      </c>
      <c r="AL24" s="92">
        <v>7266066616.3253021</v>
      </c>
    </row>
    <row r="25" spans="1:38">
      <c r="A25" s="96"/>
      <c r="B25" s="96" t="s">
        <v>134</v>
      </c>
      <c r="C25" s="97">
        <v>5930034.3042976316</v>
      </c>
      <c r="D25" s="97">
        <v>34487623.654756114</v>
      </c>
      <c r="E25" s="97">
        <v>167488207.0892081</v>
      </c>
      <c r="F25" s="97">
        <v>189769637.80420113</v>
      </c>
      <c r="G25" s="97">
        <v>3434509.5404743962</v>
      </c>
      <c r="H25" s="97">
        <v>126975137.26381248</v>
      </c>
      <c r="I25" s="97">
        <v>40303093.172774814</v>
      </c>
      <c r="J25" s="97">
        <v>185132477.4336811</v>
      </c>
      <c r="K25" s="97">
        <v>428511007.00080693</v>
      </c>
      <c r="L25" s="97">
        <v>955992863.49410117</v>
      </c>
      <c r="M25" s="97">
        <v>6591627.8243647618</v>
      </c>
      <c r="N25" s="97">
        <v>53256878.748382315</v>
      </c>
      <c r="O25" s="97">
        <v>45483886.426822565</v>
      </c>
      <c r="P25" s="97">
        <v>60121292.750689618</v>
      </c>
      <c r="Q25" s="97">
        <v>35238540.411394224</v>
      </c>
      <c r="R25" s="97">
        <v>1816200810.4916756</v>
      </c>
      <c r="S25" s="97">
        <v>1848704957.4766958</v>
      </c>
      <c r="T25" s="97">
        <v>17424665.694946792</v>
      </c>
      <c r="U25" s="97">
        <v>45335257.662931949</v>
      </c>
      <c r="V25" s="97">
        <v>26833755.689600214</v>
      </c>
      <c r="W25" s="97">
        <v>678910221.20278001</v>
      </c>
      <c r="X25" s="97">
        <v>210154168.32637754</v>
      </c>
      <c r="Y25" s="97">
        <v>13804060.631864253</v>
      </c>
      <c r="Z25" s="97">
        <v>53653625.390130252</v>
      </c>
      <c r="AA25" s="97">
        <v>11286801.347316382</v>
      </c>
      <c r="AB25" s="97">
        <v>3074858.1787029654</v>
      </c>
      <c r="AC25" s="97">
        <v>37576550.402135327</v>
      </c>
      <c r="AD25" s="97">
        <v>49014891.039005898</v>
      </c>
      <c r="AE25" s="97">
        <v>4340564.3451645169</v>
      </c>
      <c r="AF25" s="97">
        <v>66055499.776294678</v>
      </c>
      <c r="AG25" s="97">
        <v>8200165.7180962786</v>
      </c>
      <c r="AH25" s="97">
        <v>4367238.6340427659</v>
      </c>
      <c r="AI25" s="97">
        <v>1309255.2987235931</v>
      </c>
      <c r="AJ25" s="97">
        <v>3875865.1236257814</v>
      </c>
      <c r="AK25" s="97">
        <v>27226586.975421079</v>
      </c>
      <c r="AL25" s="92">
        <v>7266066616.3253002</v>
      </c>
    </row>
    <row r="26" spans="1:38">
      <c r="A26" s="96"/>
      <c r="B26" s="96" t="s">
        <v>135</v>
      </c>
      <c r="C26" s="97">
        <v>2887512.0644023679</v>
      </c>
      <c r="D26" s="97">
        <v>-4603262.6817561192</v>
      </c>
      <c r="E26" s="97">
        <v>-26773277.150708098</v>
      </c>
      <c r="F26" s="97">
        <v>68639313.194498911</v>
      </c>
      <c r="G26" s="97">
        <v>2199239.8568256041</v>
      </c>
      <c r="H26" s="97">
        <v>-34162753.778662488</v>
      </c>
      <c r="I26" s="97">
        <v>4093866.1252751891</v>
      </c>
      <c r="J26" s="97">
        <v>-26384037.194731105</v>
      </c>
      <c r="K26" s="97">
        <v>102438775.79419301</v>
      </c>
      <c r="L26" s="97">
        <v>51929590.849248774</v>
      </c>
      <c r="M26" s="97">
        <v>370534.03678523673</v>
      </c>
      <c r="N26" s="97">
        <v>1494450.4569176727</v>
      </c>
      <c r="O26" s="97">
        <v>-6309108.3168225605</v>
      </c>
      <c r="P26" s="97">
        <v>36014551.193410389</v>
      </c>
      <c r="Q26" s="97">
        <v>526093.08105577249</v>
      </c>
      <c r="R26" s="97">
        <v>82846124.923324034</v>
      </c>
      <c r="S26" s="97">
        <v>-32727048.272996068</v>
      </c>
      <c r="T26" s="97">
        <v>3141055.4436532031</v>
      </c>
      <c r="U26" s="97">
        <v>-12159408.059031948</v>
      </c>
      <c r="V26" s="97">
        <v>-2094897.2255502162</v>
      </c>
      <c r="W26" s="97">
        <v>-205435745.09968022</v>
      </c>
      <c r="X26" s="97">
        <v>13701902.976672452</v>
      </c>
      <c r="Y26" s="97">
        <v>1385246.6326857472</v>
      </c>
      <c r="Z26" s="97">
        <v>9805882.0074197501</v>
      </c>
      <c r="AA26" s="97">
        <v>2367503.7503336198</v>
      </c>
      <c r="AB26" s="97">
        <v>1298797.2235470337</v>
      </c>
      <c r="AC26" s="97">
        <v>-13600897.622335326</v>
      </c>
      <c r="AD26" s="97">
        <v>2504032.5333440998</v>
      </c>
      <c r="AE26" s="97">
        <v>632939.16603548347</v>
      </c>
      <c r="AF26" s="97">
        <v>8532915.401455326</v>
      </c>
      <c r="AG26" s="97">
        <v>-2565545.848896279</v>
      </c>
      <c r="AH26" s="97">
        <v>-4367238.6340427659</v>
      </c>
      <c r="AI26" s="97">
        <v>-849509.07157359307</v>
      </c>
      <c r="AJ26" s="97">
        <v>-1956926.9046257823</v>
      </c>
      <c r="AK26" s="97">
        <v>-22820670.849671077</v>
      </c>
      <c r="AL26" s="92">
        <v>5.1399183575995266E-8</v>
      </c>
    </row>
    <row r="27" spans="1:38">
      <c r="A27" s="96"/>
      <c r="B27" s="96" t="s">
        <v>137</v>
      </c>
      <c r="C27" s="97">
        <v>0</v>
      </c>
      <c r="D27" s="97">
        <v>0</v>
      </c>
      <c r="E27" s="97">
        <v>0</v>
      </c>
      <c r="F27" s="97">
        <v>0</v>
      </c>
      <c r="G27" s="97">
        <v>0</v>
      </c>
      <c r="H27" s="97">
        <v>0</v>
      </c>
      <c r="I27" s="97">
        <v>0</v>
      </c>
      <c r="J27" s="97">
        <v>0</v>
      </c>
      <c r="K27" s="97">
        <v>0</v>
      </c>
      <c r="L27" s="97">
        <v>0</v>
      </c>
      <c r="M27" s="97">
        <v>0</v>
      </c>
      <c r="N27" s="97">
        <v>0</v>
      </c>
      <c r="O27" s="97">
        <v>0</v>
      </c>
      <c r="P27" s="97">
        <v>0</v>
      </c>
      <c r="Q27" s="97">
        <v>0</v>
      </c>
      <c r="R27" s="97">
        <v>0</v>
      </c>
      <c r="S27" s="97">
        <v>0</v>
      </c>
      <c r="T27" s="97">
        <v>0</v>
      </c>
      <c r="U27" s="97">
        <v>0</v>
      </c>
      <c r="V27" s="97">
        <v>0</v>
      </c>
      <c r="W27" s="97">
        <v>0</v>
      </c>
      <c r="X27" s="97">
        <v>0</v>
      </c>
      <c r="Y27" s="97">
        <v>0</v>
      </c>
      <c r="Z27" s="97">
        <v>0</v>
      </c>
      <c r="AA27" s="97">
        <v>0</v>
      </c>
      <c r="AB27" s="97">
        <v>0</v>
      </c>
      <c r="AC27" s="97">
        <v>0</v>
      </c>
      <c r="AD27" s="97">
        <v>0</v>
      </c>
      <c r="AE27" s="97">
        <v>0</v>
      </c>
      <c r="AF27" s="97">
        <v>0</v>
      </c>
      <c r="AG27" s="97">
        <v>0</v>
      </c>
      <c r="AH27" s="97">
        <v>0</v>
      </c>
      <c r="AI27" s="97">
        <v>0</v>
      </c>
      <c r="AJ27" s="97">
        <v>0</v>
      </c>
      <c r="AK27" s="97">
        <v>0</v>
      </c>
      <c r="AL27" s="92">
        <v>0</v>
      </c>
    </row>
    <row r="28" spans="1:38" ht="14.65" thickBot="1">
      <c r="A28" s="98"/>
      <c r="B28" s="98" t="s">
        <v>138</v>
      </c>
      <c r="C28" s="99">
        <f>SUM(C26,C27)</f>
        <v>2887512.0644023679</v>
      </c>
      <c r="D28" s="99">
        <f t="shared" ref="D28:AJ28" si="0">SUM(D26,D27)</f>
        <v>-4603262.6817561192</v>
      </c>
      <c r="E28" s="99">
        <f t="shared" si="0"/>
        <v>-26773277.150708098</v>
      </c>
      <c r="F28" s="99">
        <f t="shared" si="0"/>
        <v>68639313.194498911</v>
      </c>
      <c r="G28" s="99">
        <f t="shared" si="0"/>
        <v>2199239.8568256041</v>
      </c>
      <c r="H28" s="99">
        <f t="shared" si="0"/>
        <v>-34162753.778662488</v>
      </c>
      <c r="I28" s="99">
        <f t="shared" si="0"/>
        <v>4093866.1252751891</v>
      </c>
      <c r="J28" s="99">
        <f t="shared" si="0"/>
        <v>-26384037.194731105</v>
      </c>
      <c r="K28" s="99">
        <f t="shared" si="0"/>
        <v>102438775.79419301</v>
      </c>
      <c r="L28" s="99">
        <f t="shared" si="0"/>
        <v>51929590.849248774</v>
      </c>
      <c r="M28" s="99">
        <f t="shared" si="0"/>
        <v>370534.03678523673</v>
      </c>
      <c r="N28" s="99">
        <f t="shared" si="0"/>
        <v>1494450.4569176727</v>
      </c>
      <c r="O28" s="99">
        <f t="shared" si="0"/>
        <v>-6309108.3168225605</v>
      </c>
      <c r="P28" s="99">
        <f t="shared" si="0"/>
        <v>36014551.193410389</v>
      </c>
      <c r="Q28" s="99">
        <f t="shared" si="0"/>
        <v>526093.08105577249</v>
      </c>
      <c r="R28" s="99">
        <f t="shared" si="0"/>
        <v>82846124.923324034</v>
      </c>
      <c r="S28" s="99">
        <f t="shared" si="0"/>
        <v>-32727048.272996068</v>
      </c>
      <c r="T28" s="99">
        <f t="shared" si="0"/>
        <v>3141055.4436532031</v>
      </c>
      <c r="U28" s="99">
        <f t="shared" si="0"/>
        <v>-12159408.059031948</v>
      </c>
      <c r="V28" s="99">
        <f t="shared" si="0"/>
        <v>-2094897.2255502162</v>
      </c>
      <c r="W28" s="99">
        <f t="shared" si="0"/>
        <v>-205435745.09968022</v>
      </c>
      <c r="X28" s="99">
        <f t="shared" si="0"/>
        <v>13701902.976672452</v>
      </c>
      <c r="Y28" s="99">
        <f t="shared" si="0"/>
        <v>1385246.6326857472</v>
      </c>
      <c r="Z28" s="99">
        <f t="shared" si="0"/>
        <v>9805882.0074197501</v>
      </c>
      <c r="AA28" s="99">
        <f t="shared" si="0"/>
        <v>2367503.7503336198</v>
      </c>
      <c r="AB28" s="99">
        <f t="shared" si="0"/>
        <v>1298797.2235470337</v>
      </c>
      <c r="AC28" s="99">
        <f t="shared" si="0"/>
        <v>-13600897.622335326</v>
      </c>
      <c r="AD28" s="99">
        <f t="shared" si="0"/>
        <v>2504032.5333440998</v>
      </c>
      <c r="AE28" s="99">
        <f t="shared" si="0"/>
        <v>632939.16603548347</v>
      </c>
      <c r="AF28" s="99">
        <f t="shared" si="0"/>
        <v>8532915.401455326</v>
      </c>
      <c r="AG28" s="99">
        <f t="shared" si="0"/>
        <v>-2565545.848896279</v>
      </c>
      <c r="AH28" s="99">
        <f t="shared" si="0"/>
        <v>-4367238.6340427659</v>
      </c>
      <c r="AI28" s="99">
        <f t="shared" si="0"/>
        <v>-849509.07157359307</v>
      </c>
      <c r="AJ28" s="99">
        <f t="shared" si="0"/>
        <v>-1956926.9046257823</v>
      </c>
      <c r="AK28" s="99">
        <v>-22820670.849671099</v>
      </c>
      <c r="AL28" s="93">
        <v>3.3527612686157227E-8</v>
      </c>
    </row>
    <row r="29" spans="1:38">
      <c r="A29" s="96"/>
      <c r="B29" s="96"/>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row>
    <row r="30" spans="1:38">
      <c r="A30" s="96"/>
      <c r="B30" s="96"/>
      <c r="C30" s="97"/>
      <c r="D30" s="97"/>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row>
    <row r="53" spans="6:6">
      <c r="F53" s="129"/>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documentManagement>
    <TaxCatchAll xmlns="19950b9c-69ba-4c9a-93bc-55ff189ad0aa" xsi:nil="true"/>
    <APRASecurityClassification xmlns="95c2d1d2-c827-46ba-beaf-02b545c4f6ca">OFFICIAL: Sensitive</APRASecurityClassification>
    <lcf76f155ced4ddcb4097134ff3c332f xmlns="95c2d1d2-c827-46ba-beaf-02b545c4f6ca">
      <Terms xmlns="http://schemas.microsoft.com/office/infopath/2007/PartnerControls"/>
    </lcf76f155ced4ddcb4097134ff3c332f>
    <APRADescription xmlns="95c2d1d2-c827-46ba-beaf-02b545c4f6ca" xsi:nil="true"/>
    <Notes xmlns="95c2d1d2-c827-46ba-beaf-02b545c4f6ca" xsi:nil="true"/>
    <APRAKeywords xmlns="95c2d1d2-c827-46ba-beaf-02b545c4f6ca"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651F443683EB284FA92F4EFA2381058B" ma:contentTypeVersion="17" ma:contentTypeDescription="Create a new document." ma:contentTypeScope="" ma:versionID="1f12df22fde461dccf4675007a38c8f9">
  <xsd:schema xmlns:xsd="http://www.w3.org/2001/XMLSchema" xmlns:xs="http://www.w3.org/2001/XMLSchema" xmlns:p="http://schemas.microsoft.com/office/2006/metadata/properties" xmlns:ns2="95c2d1d2-c827-46ba-beaf-02b545c4f6ca" xmlns:ns3="19950b9c-69ba-4c9a-93bc-55ff189ad0aa" targetNamespace="http://schemas.microsoft.com/office/2006/metadata/properties" ma:root="true" ma:fieldsID="281e9708c3372704b572acb74712095f" ns2:_="" ns3:_="">
    <xsd:import namespace="95c2d1d2-c827-46ba-beaf-02b545c4f6ca"/>
    <xsd:import namespace="19950b9c-69ba-4c9a-93bc-55ff189ad0aa"/>
    <xsd:element name="properties">
      <xsd:complexType>
        <xsd:sequence>
          <xsd:element name="documentManagement">
            <xsd:complexType>
              <xsd:all>
                <xsd:element ref="ns2:APRADescription" minOccurs="0"/>
                <xsd:element ref="ns2:APRAKeywords" minOccurs="0"/>
                <xsd:element ref="ns2:APRASecurityClassification" minOccurs="0"/>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OCR" minOccurs="0"/>
                <xsd:element ref="ns2:Note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c2d1d2-c827-46ba-beaf-02b545c4f6ca" elementFormDefault="qualified">
    <xsd:import namespace="http://schemas.microsoft.com/office/2006/documentManagement/types"/>
    <xsd:import namespace="http://schemas.microsoft.com/office/infopath/2007/PartnerControls"/>
    <xsd:element name="APRADescription" ma:index="8" nillable="true" ma:displayName="APRA Description" ma:description="File from Finance" ma:format="Dropdown" ma:internalName="APRADescription">
      <xsd:simpleType>
        <xsd:restriction base="dms:Note">
          <xsd:maxLength value="255"/>
        </xsd:restriction>
      </xsd:simpleType>
    </xsd:element>
    <xsd:element name="APRAKeywords" ma:index="9" nillable="true" ma:displayName="APRA Keywords" ma:internalName="APRAKeywords">
      <xsd:simpleType>
        <xsd:restriction base="dms:Text">
          <xsd:maxLength value="255"/>
        </xsd:restriction>
      </xsd:simpleType>
    </xsd:element>
    <xsd:element name="APRASecurityClassification" ma:index="10" nillable="true" ma:displayName="Security Classification" ma:default="OFFICIAL: Sensitive" ma:description="APRA Security Classification" ma:format="Dropdown" ma:internalName="APRASecurityClassification">
      <xsd:simpleType>
        <xsd:restriction base="dms:Choice">
          <xsd:enumeration value="PERSONAL"/>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Notes" ma:index="22" nillable="true" ma:displayName="Notes"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50b9c-69ba-4c9a-93bc-55ff189ad0a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b644fbf-dc55-4b31-9130-66db11e9a26a}" ma:internalName="TaxCatchAll" ma:showField="CatchAllData" ma:web="19950b9c-69ba-4c9a-93bc-55ff189ad0a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008A183-4AC9-438D-B9F6-CD9D2CEFA9B8}">
  <ds:schemaRefs>
    <ds:schemaRef ds:uri="http://schemas.microsoft.com/sharepoint/v3/contenttype/forms"/>
  </ds:schemaRefs>
</ds:datastoreItem>
</file>

<file path=customXml/itemProps2.xml><?xml version="1.0" encoding="utf-8"?>
<ds:datastoreItem xmlns:ds="http://schemas.openxmlformats.org/officeDocument/2006/customXml" ds:itemID="{FDEC0EF3-B57A-41A1-9926-4AACBE038169}">
  <ds:schemaRefs>
    <ds:schemaRef ds:uri="http://schemas.microsoft.com/office/2006/metadata/longProperties"/>
  </ds:schemaRefs>
</ds:datastoreItem>
</file>

<file path=customXml/itemProps3.xml><?xml version="1.0" encoding="utf-8"?>
<ds:datastoreItem xmlns:ds="http://schemas.openxmlformats.org/officeDocument/2006/customXml" ds:itemID="{88DE7E31-2250-45FA-A754-519CE3153C31}">
  <ds:schemaRefs>
    <ds:schemaRef ds:uri="http://schemas.openxmlformats.org/package/2006/metadata/core-properties"/>
    <ds:schemaRef ds:uri="http://www.w3.org/XML/1998/namespace"/>
    <ds:schemaRef ds:uri="19950b9c-69ba-4c9a-93bc-55ff189ad0aa"/>
    <ds:schemaRef ds:uri="http://purl.org/dc/elements/1.1/"/>
    <ds:schemaRef ds:uri="http://schemas.microsoft.com/office/infopath/2007/PartnerControls"/>
    <ds:schemaRef ds:uri="http://schemas.microsoft.com/office/2006/documentManagement/types"/>
    <ds:schemaRef ds:uri="95c2d1d2-c827-46ba-beaf-02b545c4f6ca"/>
    <ds:schemaRef ds:uri="http://schemas.microsoft.com/office/2006/metadata/properties"/>
    <ds:schemaRef ds:uri="http://purl.org/dc/dcmitype/"/>
    <ds:schemaRef ds:uri="http://purl.org/dc/terms/"/>
  </ds:schemaRefs>
</ds:datastoreItem>
</file>

<file path=customXml/itemProps4.xml><?xml version="1.0" encoding="utf-8"?>
<ds:datastoreItem xmlns:ds="http://schemas.openxmlformats.org/officeDocument/2006/customXml" ds:itemID="{D79FDFF3-A7D7-4E32-BE55-CE6AF34567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c2d1d2-c827-46ba-beaf-02b545c4f6ca"/>
    <ds:schemaRef ds:uri="19950b9c-69ba-4c9a-93bc-55ff189ad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36</vt:i4>
      </vt:variant>
    </vt:vector>
  </HeadingPairs>
  <TitlesOfParts>
    <vt:vector size="67" baseType="lpstr">
      <vt:lpstr>Cover</vt:lpstr>
      <vt:lpstr>Notes</vt:lpstr>
      <vt:lpstr>Contents</vt:lpstr>
      <vt:lpstr>About this report</vt:lpstr>
      <vt:lpstr>Annual State National results</vt:lpstr>
      <vt:lpstr>Annual transfers x insurer</vt:lpstr>
      <vt:lpstr>Risk Equaln x insurer 2023-24</vt:lpstr>
      <vt:lpstr>Risk Equaln x insurer 2022-23</vt:lpstr>
      <vt:lpstr>Risk Equaln x insurer 2021-22</vt:lpstr>
      <vt:lpstr>Risk Equaln x insurer 2020-21</vt:lpstr>
      <vt:lpstr>Risk Equaln x insurer 2019-20</vt:lpstr>
      <vt:lpstr>Risk Equaln x insurer 2018-19</vt:lpstr>
      <vt:lpstr>Risk Equaln x insurer 2017-18</vt:lpstr>
      <vt:lpstr>Risk Equaln x insurer 2016-17</vt:lpstr>
      <vt:lpstr>Risk Equaln x insurer 2015-16</vt:lpstr>
      <vt:lpstr>Risk Equaln x insurer 2014-15</vt:lpstr>
      <vt:lpstr>Risk Equaln x insurer 2013-14</vt:lpstr>
      <vt:lpstr>Risk Equaln x insurer 2012-13</vt:lpstr>
      <vt:lpstr>Risk Equaln x insurer 2011-12</vt:lpstr>
      <vt:lpstr>Risk Equaln x insurer 2010-11</vt:lpstr>
      <vt:lpstr>Risk Equaln x insurer 2009-10</vt:lpstr>
      <vt:lpstr>Risk Equaln x insurer 2008_09</vt:lpstr>
      <vt:lpstr>Risk Equaln x insurer 2007_08</vt:lpstr>
      <vt:lpstr>Risk Equaln x insurer 2006_07</vt:lpstr>
      <vt:lpstr>Reinsurance x insurer 2005_06</vt:lpstr>
      <vt:lpstr>Reinsurance x insurer 2004_05</vt:lpstr>
      <vt:lpstr>Example risk equaltn calc pg1</vt:lpstr>
      <vt:lpstr>Example risk equaltn calc pg2</vt:lpstr>
      <vt:lpstr>Notes on Statistics</vt:lpstr>
      <vt:lpstr>Glossary</vt:lpstr>
      <vt:lpstr>RelatedPublications</vt:lpstr>
      <vt:lpstr>Contents!Contents</vt:lpstr>
      <vt:lpstr>Glossary!Explanatory_notes</vt:lpstr>
      <vt:lpstr>Explanatory_notes</vt:lpstr>
      <vt:lpstr>Glossary</vt:lpstr>
      <vt:lpstr>Introduction</vt:lpstr>
      <vt:lpstr>'Risk Equaln x insurer 2006_07'!Organization__1</vt:lpstr>
      <vt:lpstr>'About this report'!Print_Area</vt:lpstr>
      <vt:lpstr>'Annual State National results'!Print_Area</vt:lpstr>
      <vt:lpstr>'Annual transfers x insurer'!Print_Area</vt:lpstr>
      <vt:lpstr>Contents!Print_Area</vt:lpstr>
      <vt:lpstr>Glossary!Print_Area</vt:lpstr>
      <vt:lpstr>RelatedPublications!Print_Area</vt:lpstr>
      <vt:lpstr>'Risk Equaln x insurer 2012-13'!Print_Area</vt:lpstr>
      <vt:lpstr>'Risk Equaln x insurer 2013-14'!Print_Area</vt:lpstr>
      <vt:lpstr>'Risk Equaln x insurer 2016-17'!Print_Area</vt:lpstr>
      <vt:lpstr>'Risk Equaln x insurer 2017-18'!Print_Area</vt:lpstr>
      <vt:lpstr>'Reinsurance x insurer 2004_05'!Print_Titles</vt:lpstr>
      <vt:lpstr>'Reinsurance x insurer 2005_06'!Print_Titles</vt:lpstr>
      <vt:lpstr>'Risk Equaln x insurer 2006_07'!Print_Titles</vt:lpstr>
      <vt:lpstr>'Risk Equaln x insurer 2007_08'!Print_Titles</vt:lpstr>
      <vt:lpstr>'Risk Equaln x insurer 2008_09'!Print_Titles</vt:lpstr>
      <vt:lpstr>'Risk Equaln x insurer 2009-10'!Print_Titles</vt:lpstr>
      <vt:lpstr>'Risk Equaln x insurer 2010-11'!Print_Titles</vt:lpstr>
      <vt:lpstr>'Risk Equaln x insurer 2011-12'!Print_Titles</vt:lpstr>
      <vt:lpstr>'Risk Equaln x insurer 2012-13'!Print_Titles</vt:lpstr>
      <vt:lpstr>'Risk Equaln x insurer 2013-14'!Print_Titles</vt:lpstr>
      <vt:lpstr>'Risk Equaln x insurer 2014-15'!Print_Titles</vt:lpstr>
      <vt:lpstr>'Risk Equaln x insurer 2015-16'!Print_Titles</vt:lpstr>
      <vt:lpstr>'Risk Equaln x insurer 2016-17'!Print_Titles</vt:lpstr>
      <vt:lpstr>'Risk Equaln x insurer 2017-18'!Print_Titles</vt:lpstr>
      <vt:lpstr>'Risk Equaln x insurer 2015-16'!Risk_Equalisation_transfers_2013_2014</vt:lpstr>
      <vt:lpstr>'Risk Equaln x insurer 2016-17'!Risk_Equalisation_transfers_2013_2014</vt:lpstr>
      <vt:lpstr>'Risk Equaln x insurer 2017-18'!Risk_Equalisation_transfers_2013_2014</vt:lpstr>
      <vt:lpstr>Risk_Equalisation_transfers_2013_2014</vt:lpstr>
      <vt:lpstr>'Risk Equaln x insurer 2017-18'!Risk_Equalisation_transfers_2016_2017</vt:lpstr>
      <vt:lpstr>Risk_Equalisation_transfers_2016_2017</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Risk-Equalisation-Annual-2017-18</dc:title>
  <dc:subject/>
  <cp:keywords/>
  <dc:description/>
  <cp:revision/>
  <dcterms:created xsi:type="dcterms:W3CDTF">2009-04-29T00:00:08Z</dcterms:created>
  <dcterms:modified xsi:type="dcterms:W3CDTF">2025-03-23T21:24:59Z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0x010100651F443683EB284FA92F4EFA2381058B</vt:lpwstr>
  </property>
  <property fmtid="{D5CDD505-2E9C-101B-9397-08002B2CF9AE}" pid="3" name="ContentType">
    <vt:lpwstr>Excel Document</vt:lpwstr>
  </property>
  <property fmtid="{D5CDD505-2E9C-101B-9397-08002B2CF9AE}" pid="4" name="Subject">
    <vt:lpwstr/>
  </property>
  <property fmtid="{D5CDD505-2E9C-101B-9397-08002B2CF9AE}" pid="5" name="Keywords">
    <vt:lpwstr/>
  </property>
  <property fmtid="{D5CDD505-2E9C-101B-9397-08002B2CF9AE}" pid="6" name="_Author">
    <vt:lpwstr>melinda.davies</vt:lpwstr>
  </property>
  <property fmtid="{D5CDD505-2E9C-101B-9397-08002B2CF9AE}" pid="7" name="_Category">
    <vt:lpwstr/>
  </property>
  <property fmtid="{D5CDD505-2E9C-101B-9397-08002B2CF9AE}" pid="8" name="Categories">
    <vt:lpwstr/>
  </property>
  <property fmtid="{D5CDD505-2E9C-101B-9397-08002B2CF9AE}" pid="9" name="Approval Level">
    <vt:lpwstr/>
  </property>
  <property fmtid="{D5CDD505-2E9C-101B-9397-08002B2CF9AE}" pid="10" name="_Comments">
    <vt:lpwstr/>
  </property>
  <property fmtid="{D5CDD505-2E9C-101B-9397-08002B2CF9AE}" pid="11" name="Assigned To">
    <vt:lpwstr/>
  </property>
  <property fmtid="{D5CDD505-2E9C-101B-9397-08002B2CF9AE}" pid="12" name="_dlc_DocId">
    <vt:lpwstr>3AKSK3Q2VD2N-349-864</vt:lpwstr>
  </property>
  <property fmtid="{D5CDD505-2E9C-101B-9397-08002B2CF9AE}" pid="13" name="_dlc_DocIdItemGuid">
    <vt:lpwstr>b91dbb55-aded-4b01-9064-23096fe2d122</vt:lpwstr>
  </property>
  <property fmtid="{D5CDD505-2E9C-101B-9397-08002B2CF9AE}" pid="14" name="_dlc_DocIdUrl">
    <vt:lpwstr>http://intranet.phiac.gov.au/Industry/Stats/_layouts/DocIdRedir.aspx?ID=3AKSK3Q2VD2N-349-864, 3AKSK3Q2VD2N-349-864</vt:lpwstr>
  </property>
  <property fmtid="{D5CDD505-2E9C-101B-9397-08002B2CF9AE}" pid="15" name="IsLocked">
    <vt:lpwstr>Yes</vt:lpwstr>
  </property>
  <property fmtid="{D5CDD505-2E9C-101B-9397-08002B2CF9AE}" pid="16" name="APRAIRTR">
    <vt:lpwstr/>
  </property>
  <property fmtid="{D5CDD505-2E9C-101B-9397-08002B2CF9AE}" pid="17" name="APRAPeriod">
    <vt:lpwstr>398;#Q1|db49f198-60dc-45f1-ba26-603a0dc059ba</vt:lpwstr>
  </property>
  <property fmtid="{D5CDD505-2E9C-101B-9397-08002B2CF9AE}" pid="18" name="APRACostCentre">
    <vt:lpwstr/>
  </property>
  <property fmtid="{D5CDD505-2E9C-101B-9397-08002B2CF9AE}" pid="19" name="IT system type">
    <vt:lpwstr/>
  </property>
  <property fmtid="{D5CDD505-2E9C-101B-9397-08002B2CF9AE}" pid="20" name="APRACategory">
    <vt:lpwstr/>
  </property>
  <property fmtid="{D5CDD505-2E9C-101B-9397-08002B2CF9AE}" pid="21" name="APRADocumentType">
    <vt:lpwstr>587;#Risk Equalisation Annual|e3eaba85-943c-4183-996b-8d3c0cfd9878</vt:lpwstr>
  </property>
  <property fmtid="{D5CDD505-2E9C-101B-9397-08002B2CF9AE}" pid="22" name="APRAStatus">
    <vt:lpwstr>1;#Draft|0e1556d2-3fe8-443a-ada7-3620563b46b3</vt:lpwstr>
  </property>
  <property fmtid="{D5CDD505-2E9C-101B-9397-08002B2CF9AE}" pid="23" name="APRAPRSG">
    <vt:lpwstr/>
  </property>
  <property fmtid="{D5CDD505-2E9C-101B-9397-08002B2CF9AE}" pid="24" name="APRAActivity">
    <vt:lpwstr>94;#Publication|ab25b00f-2385-4d0f-89e2-cf0b96f3cce8</vt:lpwstr>
  </property>
  <property fmtid="{D5CDD505-2E9C-101B-9397-08002B2CF9AE}" pid="25" name="APRAEntityAdviceSupport">
    <vt:lpwstr/>
  </property>
  <property fmtid="{D5CDD505-2E9C-101B-9397-08002B2CF9AE}" pid="26" name="APRALegislation">
    <vt:lpwstr/>
  </property>
  <property fmtid="{D5CDD505-2E9C-101B-9397-08002B2CF9AE}" pid="27" name="APRAYear">
    <vt:lpwstr>936;#2023|d5e8f808-70b3-4121-8a32-87755a7b2c91</vt:lpwstr>
  </property>
  <property fmtid="{D5CDD505-2E9C-101B-9397-08002B2CF9AE}" pid="28" name="APRAIndustry">
    <vt:lpwstr>10;#PHI|10657f9d-7e9a-e511-8d41-005056b54f10</vt:lpwstr>
  </property>
  <property fmtid="{D5CDD505-2E9C-101B-9397-08002B2CF9AE}" pid="29" name="APRAExternalOrganisation">
    <vt:lpwstr/>
  </property>
  <property fmtid="{D5CDD505-2E9C-101B-9397-08002B2CF9AE}" pid="30" name="RecordPoint_WorkflowType">
    <vt:lpwstr>ActiveSubmitStub</vt:lpwstr>
  </property>
  <property fmtid="{D5CDD505-2E9C-101B-9397-08002B2CF9AE}" pid="31" name="RecordPoint_ActiveItemWebId">
    <vt:lpwstr>{ad6dddf9-383b-42a4-9cb2-33e024a97839}</vt:lpwstr>
  </property>
  <property fmtid="{D5CDD505-2E9C-101B-9397-08002B2CF9AE}" pid="32" name="RecordPoint_ActiveItemSiteId">
    <vt:lpwstr>{99f7d170-f886-4b78-8389-87e4657e4bc8}</vt:lpwstr>
  </property>
  <property fmtid="{D5CDD505-2E9C-101B-9397-08002B2CF9AE}" pid="33" name="RecordPoint_ActiveItemListId">
    <vt:lpwstr>{61fbfb6e-bac9-459c-9569-360598f35847}</vt:lpwstr>
  </property>
  <property fmtid="{D5CDD505-2E9C-101B-9397-08002B2CF9AE}" pid="34" name="RecordPoint_ActiveItemUniqueId">
    <vt:lpwstr>{3ad0b05a-459a-408c-9df4-8180e6f842d3}</vt:lpwstr>
  </property>
  <property fmtid="{D5CDD505-2E9C-101B-9397-08002B2CF9AE}" pid="35" name="RecordPoint_RecordNumberSubmitted">
    <vt:lpwstr>R0001533846</vt:lpwstr>
  </property>
  <property fmtid="{D5CDD505-2E9C-101B-9397-08002B2CF9AE}" pid="36" name="RecordPoint_SubmissionCompleted">
    <vt:lpwstr>2022-03-03T12:32:08.3276163+11:00</vt:lpwstr>
  </property>
  <property fmtid="{D5CDD505-2E9C-101B-9397-08002B2CF9AE}" pid="37" name="PM_ProtectiveMarkingValue_Footer">
    <vt:lpwstr>OFFICIAL</vt:lpwstr>
  </property>
  <property fmtid="{D5CDD505-2E9C-101B-9397-08002B2CF9AE}" pid="38" name="PM_Caveats_Count">
    <vt:lpwstr>0</vt:lpwstr>
  </property>
  <property fmtid="{D5CDD505-2E9C-101B-9397-08002B2CF9AE}" pid="39" name="PM_Originator_Hash_SHA1">
    <vt:lpwstr>B385CC12AD88146584D9B1FB02F5D0AD3CDECEC0</vt:lpwstr>
  </property>
  <property fmtid="{D5CDD505-2E9C-101B-9397-08002B2CF9AE}" pid="40" name="PM_SecurityClassification">
    <vt:lpwstr>OFFICIAL</vt:lpwstr>
  </property>
  <property fmtid="{D5CDD505-2E9C-101B-9397-08002B2CF9AE}" pid="41" name="PM_DisplayValueSecClassificationWithQualifier">
    <vt:lpwstr>OFFICIAL</vt:lpwstr>
  </property>
  <property fmtid="{D5CDD505-2E9C-101B-9397-08002B2CF9AE}" pid="42" name="PM_Qualifier">
    <vt:lpwstr/>
  </property>
  <property fmtid="{D5CDD505-2E9C-101B-9397-08002B2CF9AE}" pid="43" name="PM_Hash_SHA1">
    <vt:lpwstr>89140AF6CBAD477F215AFBB8DFDD9C86B7FFB6D9</vt:lpwstr>
  </property>
  <property fmtid="{D5CDD505-2E9C-101B-9397-08002B2CF9AE}" pid="44" name="PM_ProtectiveMarkingImage_Header">
    <vt:lpwstr>C:\Program Files\Common Files\janusNET Shared\janusSEAL\Images\DocumentSlashBlue.png</vt:lpwstr>
  </property>
  <property fmtid="{D5CDD505-2E9C-101B-9397-08002B2CF9AE}" pid="45" name="PM_InsertionValue">
    <vt:lpwstr>OFFICIAL</vt:lpwstr>
  </property>
  <property fmtid="{D5CDD505-2E9C-101B-9397-08002B2CF9AE}" pid="46" name="PM_ProtectiveMarkingValue_Header">
    <vt:lpwstr>OFFICIAL</vt:lpwstr>
  </property>
  <property fmtid="{D5CDD505-2E9C-101B-9397-08002B2CF9AE}" pid="47" name="PM_ProtectiveMarkingImage_Footer">
    <vt:lpwstr>C:\Program Files\Common Files\janusNET Shared\janusSEAL\Images\DocumentSlashBlue.png</vt:lpwstr>
  </property>
  <property fmtid="{D5CDD505-2E9C-101B-9397-08002B2CF9AE}" pid="48" name="PM_Namespace">
    <vt:lpwstr>gov.au</vt:lpwstr>
  </property>
  <property fmtid="{D5CDD505-2E9C-101B-9397-08002B2CF9AE}" pid="49" name="PM_Version">
    <vt:lpwstr>2018.3</vt:lpwstr>
  </property>
  <property fmtid="{D5CDD505-2E9C-101B-9397-08002B2CF9AE}" pid="50" name="PM_Originating_FileId">
    <vt:lpwstr>67E8BEBF1CD649C2AEFE7B5E046C9287</vt:lpwstr>
  </property>
  <property fmtid="{D5CDD505-2E9C-101B-9397-08002B2CF9AE}" pid="51" name="PM_OriginationTimeStamp">
    <vt:lpwstr>2022-03-10T22:24:51Z</vt:lpwstr>
  </property>
  <property fmtid="{D5CDD505-2E9C-101B-9397-08002B2CF9AE}" pid="52" name="PM_Hash_Version">
    <vt:lpwstr>2022.1</vt:lpwstr>
  </property>
  <property fmtid="{D5CDD505-2E9C-101B-9397-08002B2CF9AE}" pid="53" name="PM_Hash_Salt_Prev">
    <vt:lpwstr>90D39FF28B743438A3D3BF283497F5B1</vt:lpwstr>
  </property>
  <property fmtid="{D5CDD505-2E9C-101B-9397-08002B2CF9AE}" pid="54" name="PM_Hash_Salt">
    <vt:lpwstr>17CE873F546CD6734EB1F431D8C4D2CC</vt:lpwstr>
  </property>
  <property fmtid="{D5CDD505-2E9C-101B-9397-08002B2CF9AE}" pid="55" name="PM_PrintOutPlacement_XLS">
    <vt:lpwstr/>
  </property>
  <property fmtid="{D5CDD505-2E9C-101B-9397-08002B2CF9AE}" pid="56" name="SubjectOrFunction">
    <vt:lpwstr>25252;#Private Health Insurance|d092c519-b404-4ba4-8188-70ab7631bd2b</vt:lpwstr>
  </property>
  <property fmtid="{D5CDD505-2E9C-101B-9397-08002B2CF9AE}" pid="57" name="DocumentType">
    <vt:lpwstr>25241;#Publication|414ca22b-b1ad-4cb3-bbb1-0ec817de05c9</vt:lpwstr>
  </property>
  <property fmtid="{D5CDD505-2E9C-101B-9397-08002B2CF9AE}" pid="58" name="Order">
    <vt:r8>422500</vt:r8>
  </property>
  <property fmtid="{D5CDD505-2E9C-101B-9397-08002B2CF9AE}" pid="59" name="xd_ProgID">
    <vt:lpwstr/>
  </property>
  <property fmtid="{D5CDD505-2E9C-101B-9397-08002B2CF9AE}" pid="60" name="TemplateUrl">
    <vt:lpwstr/>
  </property>
  <property fmtid="{D5CDD505-2E9C-101B-9397-08002B2CF9AE}" pid="61" name="PM_SecurityClassification_Prev">
    <vt:lpwstr>OFFICIAL</vt:lpwstr>
  </property>
  <property fmtid="{D5CDD505-2E9C-101B-9397-08002B2CF9AE}" pid="62" name="PM_Qualifier_Prev">
    <vt:lpwstr/>
  </property>
  <property fmtid="{D5CDD505-2E9C-101B-9397-08002B2CF9AE}" pid="63" name="j163382b748246d3b6e7caae71dbeeb0">
    <vt:lpwstr>Draft|0e1556d2-3fe8-443a-ada7-3620563b46b3</vt:lpwstr>
  </property>
  <property fmtid="{D5CDD505-2E9C-101B-9397-08002B2CF9AE}" pid="64" name="l003ee8eff60461aa1bd0027aba92ea4">
    <vt:lpwstr/>
  </property>
  <property fmtid="{D5CDD505-2E9C-101B-9397-08002B2CF9AE}" pid="65" name="p10c80fc2da942ae8f2ea9b33b6ea0ba">
    <vt:lpwstr/>
  </property>
  <property fmtid="{D5CDD505-2E9C-101B-9397-08002B2CF9AE}" pid="66" name="pa005173035e41c3986b37b8e650f3ef">
    <vt:lpwstr/>
  </property>
  <property fmtid="{D5CDD505-2E9C-101B-9397-08002B2CF9AE}" pid="67" name="ka2715b9eb154114a4f57d7fbf82ec75">
    <vt:lpwstr/>
  </property>
  <property fmtid="{D5CDD505-2E9C-101B-9397-08002B2CF9AE}" pid="68" name="i08e72d8ce2b4ffa9361f9f4e0a63abc">
    <vt:lpwstr/>
  </property>
  <property fmtid="{D5CDD505-2E9C-101B-9397-08002B2CF9AE}" pid="69" name="ic4067bd02f14cf3a95ad35878404a71">
    <vt:lpwstr/>
  </property>
  <property fmtid="{D5CDD505-2E9C-101B-9397-08002B2CF9AE}" pid="70" name="i05115a133414b4dabee2531e4b46b67">
    <vt:lpwstr>Publication|ab25b00f-2385-4d0f-89e2-cf0b96f3cce8</vt:lpwstr>
  </property>
  <property fmtid="{D5CDD505-2E9C-101B-9397-08002B2CF9AE}" pid="71" name="k4bcc0d734474fea9fb713d9c415b4b0">
    <vt:lpwstr/>
  </property>
  <property fmtid="{D5CDD505-2E9C-101B-9397-08002B2CF9AE}" pid="72" name="j724204a644741eb9f777fcb03fe8840">
    <vt:lpwstr/>
  </property>
  <property fmtid="{D5CDD505-2E9C-101B-9397-08002B2CF9AE}" pid="73" name="aa36a5a650d54f768f171f4d17b8b238">
    <vt:lpwstr/>
  </property>
  <property fmtid="{D5CDD505-2E9C-101B-9397-08002B2CF9AE}" pid="74" name="b37d8d7e823543f58f89056343a9035c">
    <vt:lpwstr/>
  </property>
  <property fmtid="{D5CDD505-2E9C-101B-9397-08002B2CF9AE}" pid="75" name="d9a849fd1b8e46ada0321eb0681a10ee">
    <vt:lpwstr/>
  </property>
  <property fmtid="{D5CDD505-2E9C-101B-9397-08002B2CF9AE}" pid="76" name="h67caa35a4114acd8e15fe89b3f29f9e">
    <vt:lpwstr>Risk Equalisation Annual|e3eaba85-943c-4183-996b-8d3c0cfd9878</vt:lpwstr>
  </property>
  <property fmtid="{D5CDD505-2E9C-101B-9397-08002B2CF9AE}" pid="77" name="TaxCatchAll">
    <vt:lpwstr>292;#Risk Equalisation Annual|e3eaba85-943c-4183-996b-8d3c0cfd9878;#11;#Publication|ab25b00f-2385-4d0f-89e2-cf0b96f3cce8;#1;#Draft|0e1556d2-3fe8-443a-ada7-3620563b46b3</vt:lpwstr>
  </property>
  <property fmtid="{D5CDD505-2E9C-101B-9397-08002B2CF9AE}" pid="78" name="RecordPoint_SubmissionDate">
    <vt:lpwstr/>
  </property>
  <property fmtid="{D5CDD505-2E9C-101B-9397-08002B2CF9AE}" pid="79" name="RecordPoint_ActiveItemMoved">
    <vt:lpwstr/>
  </property>
  <property fmtid="{D5CDD505-2E9C-101B-9397-08002B2CF9AE}" pid="80" name="RecordPoint_RecordFormat">
    <vt:lpwstr/>
  </property>
  <property fmtid="{D5CDD505-2E9C-101B-9397-08002B2CF9AE}" pid="81" name="PM_Note">
    <vt:lpwstr/>
  </property>
  <property fmtid="{D5CDD505-2E9C-101B-9397-08002B2CF9AE}" pid="82" name="PM_Markers">
    <vt:lpwstr/>
  </property>
  <property fmtid="{D5CDD505-2E9C-101B-9397-08002B2CF9AE}" pid="83" name="_docset_NoMedatataSyncRequired">
    <vt:lpwstr>False</vt:lpwstr>
  </property>
  <property fmtid="{D5CDD505-2E9C-101B-9397-08002B2CF9AE}" pid="84" name="PM_Display">
    <vt:lpwstr>OFFICIAL</vt:lpwstr>
  </property>
  <property fmtid="{D5CDD505-2E9C-101B-9397-08002B2CF9AE}" pid="85" name="PMUuid">
    <vt:lpwstr>v=2022.2;d=gov.au;g=46DD6D7C-8107-577B-BC6E-F348953B2E44</vt:lpwstr>
  </property>
  <property fmtid="{D5CDD505-2E9C-101B-9397-08002B2CF9AE}" pid="86" name="PM_OriginatorUserAccountName_SHA256">
    <vt:lpwstr>20BAF873EDDB533B8AA1EBDF8EE4199EFFC1C99B35F8A538771F5DF4F0AEE396</vt:lpwstr>
  </property>
  <property fmtid="{D5CDD505-2E9C-101B-9397-08002B2CF9AE}" pid="87" name="PM_OriginatorDomainName_SHA256">
    <vt:lpwstr>ECBDE2B44A971754412B3FB70606937A119CC0D4B6C1B658A40FBD41C30BE3EC</vt:lpwstr>
  </property>
  <property fmtid="{D5CDD505-2E9C-101B-9397-08002B2CF9AE}" pid="88" name="PMHMAC">
    <vt:lpwstr>v=2022.1;a=SHA256;h=D61869D0252A9C99128D027C99DC28D531E6252A453B5145F6666B9CBABA884A</vt:lpwstr>
  </property>
  <property fmtid="{D5CDD505-2E9C-101B-9397-08002B2CF9AE}" pid="89" name="MSIP_Label_c0129afb-6481-4f92-bc9f-5a4a6346364d_Method">
    <vt:lpwstr>Privileged</vt:lpwstr>
  </property>
  <property fmtid="{D5CDD505-2E9C-101B-9397-08002B2CF9AE}" pid="90" name="MSIP_Label_c0129afb-6481-4f92-bc9f-5a4a6346364d_SetDate">
    <vt:lpwstr>2022-03-10T22:24:51Z</vt:lpwstr>
  </property>
  <property fmtid="{D5CDD505-2E9C-101B-9397-08002B2CF9AE}" pid="91" name="MSIP_Label_c0129afb-6481-4f92-bc9f-5a4a6346364d_Name">
    <vt:lpwstr>OFFICIAL</vt:lpwstr>
  </property>
  <property fmtid="{D5CDD505-2E9C-101B-9397-08002B2CF9AE}" pid="92" name="MSIP_Label_c0129afb-6481-4f92-bc9f-5a4a6346364d_SiteId">
    <vt:lpwstr>c05e3ffd-b491-4431-9809-e61d4dc78816</vt:lpwstr>
  </property>
  <property fmtid="{D5CDD505-2E9C-101B-9397-08002B2CF9AE}" pid="93" name="MSIP_Label_c0129afb-6481-4f92-bc9f-5a4a6346364d_ContentBits">
    <vt:lpwstr>0</vt:lpwstr>
  </property>
  <property fmtid="{D5CDD505-2E9C-101B-9397-08002B2CF9AE}" pid="94" name="MSIP_Label_c0129afb-6481-4f92-bc9f-5a4a6346364d_Enabled">
    <vt:lpwstr>true</vt:lpwstr>
  </property>
  <property fmtid="{D5CDD505-2E9C-101B-9397-08002B2CF9AE}" pid="95" name="MSIP_Label_c0129afb-6481-4f92-bc9f-5a4a6346364d_ActionId">
    <vt:lpwstr>7f1f055d6ade4d2c84078abe8fe3c4a5</vt:lpwstr>
  </property>
  <property fmtid="{D5CDD505-2E9C-101B-9397-08002B2CF9AE}" pid="96" name="MediaServiceImageTags">
    <vt:lpwstr/>
  </property>
</Properties>
</file>