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24226"/>
  <mc:AlternateContent xmlns:mc="http://schemas.openxmlformats.org/markup-compatibility/2006">
    <mc:Choice Requires="x15">
      <x15ac:absPath xmlns:x15ac="http://schemas.microsoft.com/office/spreadsheetml/2010/11/ac" url="https://apragovau0.sharepoint.com/sites/im-team-cdo/Shared Documents/External Data Reporting/Publications/ADI/MADIS - Monthly ADI Statistics/December 2024/Review/"/>
    </mc:Choice>
  </mc:AlternateContent>
  <xr:revisionPtr revIDLastSave="1" documentId="8_{C20007CB-A81A-4CE0-B96D-3ECAC49A2DC4}" xr6:coauthVersionLast="47" xr6:coauthVersionMax="47" xr10:uidLastSave="{0D1667D9-85AE-4BFE-8238-F202CDEB28AB}"/>
  <bookViews>
    <workbookView xWindow="-98" yWindow="-98" windowWidth="19921" windowHeight="14595" tabRatio="630" firstSheet="1" activeTab="1" xr2:uid="{00000000-000D-0000-FFFF-FFFF00000000}"/>
  </bookViews>
  <sheets>
    <sheet name="Mozart Reports" sheetId="1" state="veryHidden" r:id="rId1"/>
    <sheet name="Cover " sheetId="11" r:id="rId2"/>
    <sheet name="Notes " sheetId="12" r:id="rId3"/>
    <sheet name="Contents" sheetId="4" r:id="rId4"/>
    <sheet name="Table 1" sheetId="6" r:id="rId5"/>
    <sheet name="Table 2 " sheetId="7" r:id="rId6"/>
    <sheet name="Table 3" sheetId="8" r:id="rId7"/>
    <sheet name="Table 4" sheetId="9" r:id="rId8"/>
    <sheet name="Explanatory notes" sheetId="10" r:id="rId9"/>
  </sheets>
  <definedNames>
    <definedName name="ClearSec1">'Table 1'!$I:$XFD</definedName>
    <definedName name="ClearSec2">'Table 2 '!$L:$XFD</definedName>
    <definedName name="ClearSec3">'Table 3'!$H:$XFD</definedName>
    <definedName name="ClearSec4">'Table 4'!$H:$XFD</definedName>
    <definedName name="DateRef">'Table 1'!$A$2</definedName>
    <definedName name="_xlnm.Print_Area" localSheetId="3">Contents!$A$1:$C$20</definedName>
    <definedName name="_xlnm.Print_Area" localSheetId="8">'Explanatory notes'!$A$1:$A$54</definedName>
    <definedName name="_xlnm.Print_Area" localSheetId="2">'Notes '!$A$1:$B$34</definedName>
    <definedName name="_xlnm.Print_Area" localSheetId="4">'Table 1'!$A$1:$H$87</definedName>
    <definedName name="_xlnm.Print_Area" localSheetId="5">'Table 2 '!$A$1:$K$86</definedName>
    <definedName name="_xlnm.Print_Area" localSheetId="6">'Table 3'!$A$1:$G$85</definedName>
    <definedName name="_xlnm.Print_Area" localSheetId="7">'Table 4'!$A$1:$G$85</definedName>
    <definedName name="_xlnm.Print_Titles" localSheetId="4">'Table 1'!$A$2:$IU$3</definedName>
    <definedName name="_xlnm.Print_Titles" localSheetId="5">'Table 2 '!$A$1:$IU$3</definedName>
    <definedName name="_xlnm.Print_Titles" localSheetId="6">'Table 3'!$A$1:$IV$2</definedName>
    <definedName name="_xlnm.Print_Titles" localSheetId="7">'Table 4'!$A$1:$IU$2</definedName>
    <definedName name="Table_1">'Table 1'!$A$3:$H$130</definedName>
    <definedName name="Table_2">'Table 2 '!$A$4:$K$131</definedName>
    <definedName name="Table_3">'Table 3'!$A$3:$G$130</definedName>
    <definedName name="Table_4">'Table 4'!$A$3:$G$130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6" l="1"/>
  <c r="A2" i="9" l="1"/>
  <c r="A2" i="8"/>
  <c r="A2" i="7"/>
</calcChain>
</file>

<file path=xl/sharedStrings.xml><?xml version="1.0" encoding="utf-8"?>
<sst xmlns="http://schemas.openxmlformats.org/spreadsheetml/2006/main" count="617" uniqueCount="222">
  <si>
    <t>Acceptances</t>
  </si>
  <si>
    <t>General government</t>
  </si>
  <si>
    <t>Trading securities</t>
  </si>
  <si>
    <t>Investment securities</t>
  </si>
  <si>
    <t>Households</t>
  </si>
  <si>
    <t>Intra-group deposits</t>
  </si>
  <si>
    <t>Contents</t>
  </si>
  <si>
    <t>Enquiries</t>
  </si>
  <si>
    <t>Housing: Owner-occupied</t>
  </si>
  <si>
    <t>Housing: Investment</t>
  </si>
  <si>
    <t>Statistics</t>
  </si>
  <si>
    <t>Explanatory notes</t>
  </si>
  <si>
    <t>Forthcoming issues</t>
  </si>
  <si>
    <t>Notation</t>
  </si>
  <si>
    <t>Amounts are expressed in millions of Australian dollars. Both the Australian-dollar denominated transactions and the Australian-dollar equivalent of foreign-currency denominated transactions are included.</t>
  </si>
  <si>
    <t>For more information about the statistics in this publication:</t>
  </si>
  <si>
    <t>Introduction</t>
  </si>
  <si>
    <t>Australian Prudential Regulation Authority</t>
  </si>
  <si>
    <t>GPO Box 9836</t>
  </si>
  <si>
    <t>Sydney  NSW  2001</t>
  </si>
  <si>
    <t>Table 1</t>
  </si>
  <si>
    <t>Table 2</t>
  </si>
  <si>
    <t>Table 3</t>
  </si>
  <si>
    <t>Table 4</t>
  </si>
  <si>
    <t>Disclaimer</t>
  </si>
  <si>
    <t>5ce9c52d83dc499e9635391f7a18bfd5</t>
  </si>
  <si>
    <t>http://creativecommons.org/licenses/by/3.0/au/</t>
  </si>
  <si>
    <t>Community service organisations</t>
  </si>
  <si>
    <t>Selected assets on Australian books of selected individual ADIs</t>
  </si>
  <si>
    <t>Loans and advances on Australian books of selected individual ADIs</t>
  </si>
  <si>
    <t>Selected liabilities on Australian books of selected individual ADIs</t>
  </si>
  <si>
    <t>Deposits on Australian books of selected individual ADIs</t>
  </si>
  <si>
    <t>DataAnalytics@apra.gov.au</t>
  </si>
  <si>
    <t>Cash and deposits with financial institutions</t>
  </si>
  <si>
    <t>Net acceptances of customers</t>
  </si>
  <si>
    <t>Total residents loans and finance leases</t>
  </si>
  <si>
    <t>Total residents assets</t>
  </si>
  <si>
    <t>Total securitised assets on balance sheet</t>
  </si>
  <si>
    <t>Non-financial businesses</t>
  </si>
  <si>
    <t>Financial institutions</t>
  </si>
  <si>
    <t>Intra-group loans and finance leases</t>
  </si>
  <si>
    <t>Total residents deposits</t>
  </si>
  <si>
    <t>Total short-term borrowings</t>
  </si>
  <si>
    <t>Total long-term borrowings</t>
  </si>
  <si>
    <t xml:space="preserve">Total residents deposits </t>
  </si>
  <si>
    <t>A set of explanatory notes is provided at the end of the publication to assist the reader in understanding the source and definitions of the data. In particular, these notes help explain differences between the data presented and information publicly released by ADIs in their financial statements and profit announcements.</t>
  </si>
  <si>
    <t xml:space="preserve">It does not consolidate positions, transactions and other information recorded on the books of: </t>
  </si>
  <si>
    <t xml:space="preserve">It includes: </t>
  </si>
  <si>
    <t xml:space="preserve">It excludes: </t>
  </si>
  <si>
    <t>Note that parallel run data (which cover the March to June 2019 reference periods) may not be subject to audit.</t>
  </si>
  <si>
    <t>Source of statistics</t>
  </si>
  <si>
    <t xml:space="preserve">Blank copies of returns and associated instructions are available from the APRA website. </t>
  </si>
  <si>
    <t>Source of definitions and guidance</t>
  </si>
  <si>
    <t>Credit cards</t>
  </si>
  <si>
    <t>Other</t>
  </si>
  <si>
    <t>Because of this restricted scope, the statistics may not reconcile with the published accounts of licensed ADIs or consolidated groups.</t>
  </si>
  <si>
    <t>Negotiable Certificates of Deposit</t>
  </si>
  <si>
    <t>"Blank" indicates that APRA did not collect this item.</t>
  </si>
  <si>
    <t>Manager, External Data Reporting</t>
  </si>
  <si>
    <t>Agricultural Bank of China Limited</t>
  </si>
  <si>
    <t>Alex Bank Pty Ltd</t>
  </si>
  <si>
    <t>AMP Bank Limited</t>
  </si>
  <si>
    <t>Arab Bank Australia Limited</t>
  </si>
  <si>
    <t>Australia and New Zealand Banking Group Limited</t>
  </si>
  <si>
    <t>Australian Military Bank Ltd</t>
  </si>
  <si>
    <t>Australian Mutual Bank Ltd</t>
  </si>
  <si>
    <t>Australian Settlements Limited</t>
  </si>
  <si>
    <t>Australian Unity Bank Limited</t>
  </si>
  <si>
    <t>Auswide Bank Ltd</t>
  </si>
  <si>
    <t>Avenue Bank Ltd</t>
  </si>
  <si>
    <t>B&amp;E Ltd</t>
  </si>
  <si>
    <t>Bank Australia Limited</t>
  </si>
  <si>
    <t>Bank of America, National Association</t>
  </si>
  <si>
    <t>Bank of Baroda</t>
  </si>
  <si>
    <t>Bank of China (Australia) Limited</t>
  </si>
  <si>
    <t>Bank of China Limited</t>
  </si>
  <si>
    <t>Bank of Communications Co., Ltd.</t>
  </si>
  <si>
    <t>Bank of Queensland Limited</t>
  </si>
  <si>
    <t>Bank of Sydney Ltd</t>
  </si>
  <si>
    <t>Bank of Taiwan</t>
  </si>
  <si>
    <t>Barclays Bank PLC</t>
  </si>
  <si>
    <t>Bendigo and Adelaide Bank Limited</t>
  </si>
  <si>
    <t>Beyond Bank Australia Limited</t>
  </si>
  <si>
    <t>BNK Banking Corporation Limited</t>
  </si>
  <si>
    <t>BNP Paribas</t>
  </si>
  <si>
    <t>Canadian Imperial Bank of Commerce</t>
  </si>
  <si>
    <t>Central West Credit Union Limited</t>
  </si>
  <si>
    <t>China Construction Bank Corporation</t>
  </si>
  <si>
    <t>China Everbright Bank Co., Ltd</t>
  </si>
  <si>
    <t>China Merchants Bank Co., Ltd</t>
  </si>
  <si>
    <t>Citibank, N.A.</t>
  </si>
  <si>
    <t>Coastline Credit Union Limited</t>
  </si>
  <si>
    <t>Commonwealth Bank of Australia</t>
  </si>
  <si>
    <t>Community First Credit Union Limited</t>
  </si>
  <si>
    <t>Cooperatieve Rabobank U.A.</t>
  </si>
  <si>
    <t>Credit Agricole Corporate and Investment Bank</t>
  </si>
  <si>
    <t>Credit Union Australia Ltd</t>
  </si>
  <si>
    <t>Credit Union SA Ltd</t>
  </si>
  <si>
    <t>Cuscal Limited</t>
  </si>
  <si>
    <t>DBS Bank Ltd</t>
  </si>
  <si>
    <t>Defence Bank Limited</t>
  </si>
  <si>
    <t>Deutsche Bank Aktiengesellschaft</t>
  </si>
  <si>
    <t>Dnister Ukrainian Credit Co-operative Limited</t>
  </si>
  <si>
    <t>E.SUN Commercial Bank, Ltd.</t>
  </si>
  <si>
    <t>Family First Credit Union Limited</t>
  </si>
  <si>
    <t>First Commercial Bank</t>
  </si>
  <si>
    <t>First Option Bank Ltd</t>
  </si>
  <si>
    <t>G&amp;C Mutual Bank Limited</t>
  </si>
  <si>
    <t>Gateway Bank Ltd</t>
  </si>
  <si>
    <t>Goulburn Murray Credit Union Co-operative Limited</t>
  </si>
  <si>
    <t>Heartland Bank Australia Limited</t>
  </si>
  <si>
    <t>Heritage and People's Choice Limited</t>
  </si>
  <si>
    <t>Horizon Credit Union Ltd</t>
  </si>
  <si>
    <t>HSBC Bank Australia Limited</t>
  </si>
  <si>
    <t>Hua Nan Commercial Bank, Ltd.</t>
  </si>
  <si>
    <t>Hume Bank Limited</t>
  </si>
  <si>
    <t>Illawarra Credit Union Limited</t>
  </si>
  <si>
    <t>IMB Ltd</t>
  </si>
  <si>
    <t>IN1Bank Ltd</t>
  </si>
  <si>
    <t>Indue Ltd</t>
  </si>
  <si>
    <t>Industrial and Commercial Bank of China Limited</t>
  </si>
  <si>
    <t>ING Bank (Australia) Limited</t>
  </si>
  <si>
    <t>ING Bank N.V.</t>
  </si>
  <si>
    <t>Intesa Sanpaolo SPA</t>
  </si>
  <si>
    <t>JPMorgan Chase Bank, National Association</t>
  </si>
  <si>
    <t>Judo Bank Pty Ltd</t>
  </si>
  <si>
    <t>KEB HANA Bank</t>
  </si>
  <si>
    <t>Laboratories Credit Union Limited</t>
  </si>
  <si>
    <t>Lutheran Laypeople's League of Australia Limited</t>
  </si>
  <si>
    <t>Macarthur Credit Union Ltd</t>
  </si>
  <si>
    <t>Macquarie Bank Limited</t>
  </si>
  <si>
    <t>Maitland Mutual Limited</t>
  </si>
  <si>
    <t>Mega International Commercial Bank Co., Ltd.</t>
  </si>
  <si>
    <t>Members Banking Group Limited</t>
  </si>
  <si>
    <t>Mizuho Bank, Ltd.</t>
  </si>
  <si>
    <t>MUFG Bank, Ltd.</t>
  </si>
  <si>
    <t>MyState Bank Limited</t>
  </si>
  <si>
    <t>National Australia Bank Limited</t>
  </si>
  <si>
    <t>Newcastle Greater Mutual Group Ltd</t>
  </si>
  <si>
    <t>Nonghyup Bank</t>
  </si>
  <si>
    <t>Norfina Limited</t>
  </si>
  <si>
    <t>Northern Inland Credit Union Limited</t>
  </si>
  <si>
    <t>Orange Credit Union Limited</t>
  </si>
  <si>
    <t>Oversea-Chinese Banking Corporation Limited</t>
  </si>
  <si>
    <t>PayPal Australia Pty Limited</t>
  </si>
  <si>
    <t>Police &amp; Nurses Limited</t>
  </si>
  <si>
    <t>Police Bank Ltd</t>
  </si>
  <si>
    <t>Police Credit Union Limited</t>
  </si>
  <si>
    <t>Police Financial Services Limited</t>
  </si>
  <si>
    <t>QPCU Limited</t>
  </si>
  <si>
    <t>Qudos Mutual Ltd</t>
  </si>
  <si>
    <t>Queensland Country Bank Limited</t>
  </si>
  <si>
    <t>Rabobank Australia Limited</t>
  </si>
  <si>
    <t>Railways Credit Union Limited</t>
  </si>
  <si>
    <t>Regional Australia Bank Ltd</t>
  </si>
  <si>
    <t>Royal Bank of Canada</t>
  </si>
  <si>
    <t>Shinhan Bank Co., Ltd</t>
  </si>
  <si>
    <t>Societe Generale</t>
  </si>
  <si>
    <t>South West Slopes Credit Union Ltd</t>
  </si>
  <si>
    <t>Southern Cross Credit Union Ltd</t>
  </si>
  <si>
    <t>Standard Chartered Bank</t>
  </si>
  <si>
    <t>State Bank of India</t>
  </si>
  <si>
    <t>State Street Bank and Trust Company</t>
  </si>
  <si>
    <t>Sumitomo Mitsui Banking Corporation</t>
  </si>
  <si>
    <t>Summerland Financial Services Limited</t>
  </si>
  <si>
    <t>Taishin International Bank Co., Ltd</t>
  </si>
  <si>
    <t>Taiwan Business Bank, Ltd</t>
  </si>
  <si>
    <t>Taiwan Cooperative Bank, Ltd</t>
  </si>
  <si>
    <t>Teachers Mutual Bank Limited</t>
  </si>
  <si>
    <t>The Bank of New York Mellon</t>
  </si>
  <si>
    <t>The Bank of Nova Scotia</t>
  </si>
  <si>
    <t>The Capricornian Ltd</t>
  </si>
  <si>
    <t>The Hongkong and Shanghai Banking Corporation Limited</t>
  </si>
  <si>
    <t>The Northern Trust Company</t>
  </si>
  <si>
    <t>Tyro Payments Limited</t>
  </si>
  <si>
    <t>UBS AG</t>
  </si>
  <si>
    <t>Union Bank of India</t>
  </si>
  <si>
    <t>United Overseas Bank Limited</t>
  </si>
  <si>
    <t>Unity Bank Limited</t>
  </si>
  <si>
    <t>Victoria Teachers Limited</t>
  </si>
  <si>
    <t>Warwick Credit Union Ltd</t>
  </si>
  <si>
    <t>WAW Credit Union Co-Operative Limited</t>
  </si>
  <si>
    <t>Westpac Banking Corporation</t>
  </si>
  <si>
    <t>Wise Australia Pty Ltd</t>
  </si>
  <si>
    <t>Woori Bank</t>
  </si>
  <si>
    <t>Monthly authorised deposit-taking institution statistics</t>
  </si>
  <si>
    <r>
      <t xml:space="preserve">AUSTRALIAN PRUDENTIAL REGULATION AUTHORITY   |   </t>
    </r>
    <r>
      <rPr>
        <b/>
        <sz val="8.5"/>
        <color rgb="FF012169"/>
        <rFont val="Arial"/>
        <family val="2"/>
      </rPr>
      <t>APRA.GOV.AU</t>
    </r>
  </si>
  <si>
    <t>(released 31 January 2025)</t>
  </si>
  <si>
    <t>Notes</t>
  </si>
  <si>
    <t xml:space="preserve">© Australian Prudential Regulation Authority (APRA) 2024
This work is licensed under the Creative Commons Attribution 3.0 Australia Licence (CCBY 3.0).  </t>
  </si>
  <si>
    <t>This licence allows you to copy, distribute and adapt this work, provided you attribute the work and do not suggest that APRA endorses you or your work. To view a full copy of the terms of this licence, visit:</t>
  </si>
  <si>
    <t>While APRA endeavours to ensure the quality of this publication, APRA does not accept any responsibility for the accuracy, completeness or currency of the material included in this publication, and will not be liable for any loss or damage arising out of any use of, or reliance on, this publication.</t>
  </si>
  <si>
    <t>This publication will be released on the APRA website by close of business on the last business day (within NSW) of every month, with the exception of the November period edition, which is released on the first business day of January. The data to be released will be for the previous calendar month.</t>
  </si>
  <si>
    <t>Table 1   Selected assets on Australian books of selected individual ADIs  ($ million)</t>
  </si>
  <si>
    <t>Total</t>
  </si>
  <si>
    <t>Table 2   Loans and finance leases on Australian books of selected individual ADIs  ($ million)</t>
  </si>
  <si>
    <t>Table 3    Selected liabilities on Australian books of selected individual ADIs  ($ million)</t>
  </si>
  <si>
    <t>Table 4   Deposits on Australian books of selected individual ADIs ($ million)</t>
  </si>
  <si>
    <r>
      <t xml:space="preserve">Unless otherwise stated, the statistics within this publication relate to the operations/transactions conducted with </t>
    </r>
    <r>
      <rPr>
        <b/>
        <i/>
        <sz val="10"/>
        <rFont val="Arial"/>
        <family val="2"/>
      </rPr>
      <t>residents</t>
    </r>
    <r>
      <rPr>
        <sz val="10"/>
        <rFont val="Arial"/>
        <family val="2"/>
      </rPr>
      <t xml:space="preserve"> and </t>
    </r>
    <r>
      <rPr>
        <b/>
        <i/>
        <sz val="10"/>
        <rFont val="Arial"/>
        <family val="2"/>
      </rPr>
      <t>non-residents</t>
    </r>
    <r>
      <rPr>
        <sz val="10"/>
        <rFont val="Arial"/>
        <family val="2"/>
      </rPr>
      <t xml:space="preserve"> that are recorded on the </t>
    </r>
    <r>
      <rPr>
        <b/>
        <i/>
        <sz val="10"/>
        <rFont val="Arial"/>
        <family val="2"/>
      </rPr>
      <t>domestic books</t>
    </r>
    <r>
      <rPr>
        <sz val="10"/>
        <rFont val="Arial"/>
        <family val="2"/>
      </rPr>
      <t xml:space="preserve"> of licensed authorised deposit-taking institutions (ADIs) that submit returns sourced from the Economic and Financial Statistics (EFS) data collection. They are intended to provide information on the assets and liabilities of selected individual ADIs within the domestic market. Credit unions and building societies with total assets below $200 million are not included in this publication.  </t>
    </r>
  </si>
  <si>
    <r>
      <t xml:space="preserve">Monthly ADI Statistics replaced </t>
    </r>
    <r>
      <rPr>
        <i/>
        <sz val="10"/>
        <rFont val="Arial"/>
        <family val="2"/>
      </rPr>
      <t>Monthly Banking Statistics</t>
    </r>
    <r>
      <rPr>
        <sz val="10"/>
        <rFont val="Arial"/>
        <family val="2"/>
      </rPr>
      <t xml:space="preserve"> from the July 2019 reference period. In most cases, published data items in </t>
    </r>
    <r>
      <rPr>
        <i/>
        <sz val="10"/>
        <rFont val="Arial"/>
        <family val="2"/>
      </rPr>
      <t>Monthly ADI Statistics</t>
    </r>
    <r>
      <rPr>
        <sz val="10"/>
        <rFont val="Arial"/>
        <family val="2"/>
      </rPr>
      <t xml:space="preserve"> will be conceptually similar to those that were published in </t>
    </r>
    <r>
      <rPr>
        <i/>
        <sz val="10"/>
        <rFont val="Arial"/>
        <family val="2"/>
      </rPr>
      <t>Monthly Banking Statistics</t>
    </r>
    <r>
      <rPr>
        <sz val="10"/>
        <rFont val="Arial"/>
        <family val="2"/>
      </rPr>
      <t xml:space="preserve">. However, there will be some differences between the publications, related to the new scope and improved definitions in the EFS data collection.  </t>
    </r>
  </si>
  <si>
    <r>
      <t xml:space="preserve">Note that the EFS data collection does not use the securitisation deconsolidation principle present in the </t>
    </r>
    <r>
      <rPr>
        <i/>
        <sz val="10"/>
        <rFont val="Arial"/>
        <family val="2"/>
      </rPr>
      <t>Monthly Banking Statistics</t>
    </r>
    <r>
      <rPr>
        <sz val="10"/>
        <rFont val="Arial"/>
        <family val="2"/>
      </rPr>
      <t>.</t>
    </r>
  </si>
  <si>
    <r>
      <t xml:space="preserve">In the EFS data collection, the </t>
    </r>
    <r>
      <rPr>
        <b/>
        <i/>
        <sz val="10"/>
        <rFont val="Arial"/>
        <family val="2"/>
      </rPr>
      <t>domestic books</t>
    </r>
    <r>
      <rPr>
        <sz val="10"/>
        <rFont val="Arial"/>
        <family val="2"/>
      </rPr>
      <t xml:space="preserve"> of an ADI means an unconsolidated report of positions, transactions and other information recorded on the Australian books of the body corporate authorised by APRA</t>
    </r>
    <r>
      <rPr>
        <b/>
        <sz val="10"/>
        <rFont val="Arial"/>
        <family val="2"/>
      </rPr>
      <t xml:space="preserve"> </t>
    </r>
    <r>
      <rPr>
        <sz val="10"/>
        <rFont val="Arial"/>
        <family val="2"/>
      </rPr>
      <t xml:space="preserve">to carry on banking business as per the </t>
    </r>
    <r>
      <rPr>
        <i/>
        <sz val="10"/>
        <rFont val="Arial"/>
        <family val="2"/>
      </rPr>
      <t>Banking Act 1959</t>
    </r>
    <r>
      <rPr>
        <sz val="10"/>
        <rFont val="Arial"/>
        <family val="2"/>
      </rPr>
      <t xml:space="preserve">. It includes transactions and positions with both </t>
    </r>
    <r>
      <rPr>
        <b/>
        <i/>
        <sz val="10"/>
        <rFont val="Arial"/>
        <family val="2"/>
      </rPr>
      <t xml:space="preserve">residents </t>
    </r>
    <r>
      <rPr>
        <sz val="10"/>
        <rFont val="Arial"/>
        <family val="2"/>
      </rPr>
      <t xml:space="preserve">and </t>
    </r>
    <r>
      <rPr>
        <b/>
        <i/>
        <sz val="10"/>
        <rFont val="Arial"/>
        <family val="2"/>
      </rPr>
      <t xml:space="preserve">non-residents </t>
    </r>
    <r>
      <rPr>
        <sz val="10"/>
        <rFont val="Arial"/>
        <family val="2"/>
      </rPr>
      <t>that are recorded on the Australian books of these entities.</t>
    </r>
  </si>
  <si>
    <r>
      <t>·</t>
    </r>
    <r>
      <rPr>
        <sz val="7"/>
        <rFont val="Arial"/>
        <family val="2"/>
      </rPr>
      <t xml:space="preserve">       </t>
    </r>
    <r>
      <rPr>
        <sz val="10"/>
        <rFont val="Arial"/>
        <family val="2"/>
      </rPr>
      <t xml:space="preserve">Extended Licensed Entities (ELEs); </t>
    </r>
  </si>
  <si>
    <r>
      <t>·</t>
    </r>
    <r>
      <rPr>
        <sz val="7"/>
        <rFont val="Arial"/>
        <family val="2"/>
      </rPr>
      <t xml:space="preserve">       </t>
    </r>
    <r>
      <rPr>
        <sz val="10"/>
        <rFont val="Arial"/>
        <family val="2"/>
      </rPr>
      <t>any other entity not consolidated at Level 1 (for example, related parties</t>
    </r>
    <r>
      <rPr>
        <b/>
        <i/>
        <sz val="10"/>
        <rFont val="Arial"/>
        <family val="2"/>
      </rPr>
      <t xml:space="preserve"> </t>
    </r>
    <r>
      <rPr>
        <sz val="10"/>
        <rFont val="Arial"/>
        <family val="2"/>
      </rPr>
      <t>such as subsidiaries, special purpose vehicles</t>
    </r>
    <r>
      <rPr>
        <b/>
        <i/>
        <sz val="10"/>
        <rFont val="Arial"/>
        <family val="2"/>
      </rPr>
      <t xml:space="preserve"> </t>
    </r>
    <r>
      <rPr>
        <sz val="10"/>
        <rFont val="Arial"/>
        <family val="2"/>
      </rPr>
      <t xml:space="preserve">or parent entities); and </t>
    </r>
  </si>
  <si>
    <r>
      <t>·</t>
    </r>
    <r>
      <rPr>
        <sz val="7"/>
        <rFont val="Arial"/>
        <family val="2"/>
      </rPr>
      <t xml:space="preserve">       </t>
    </r>
    <r>
      <rPr>
        <sz val="10"/>
        <rFont val="Arial"/>
        <family val="2"/>
      </rPr>
      <t>overseas-based entities (for example, overseas-based branches and offshore banking units).</t>
    </r>
  </si>
  <si>
    <r>
      <t xml:space="preserve">A </t>
    </r>
    <r>
      <rPr>
        <b/>
        <i/>
        <sz val="10"/>
        <rFont val="Arial"/>
        <family val="2"/>
      </rPr>
      <t>resident</t>
    </r>
    <r>
      <rPr>
        <sz val="10"/>
        <rFont val="Arial"/>
        <family val="2"/>
      </rPr>
      <t xml:space="preserve"> means any institutional unit whose centre of predominant economic interest (principal place of residence or principal place of production) is within Australia’s economic territory.</t>
    </r>
  </si>
  <si>
    <r>
      <t>·</t>
    </r>
    <r>
      <rPr>
        <sz val="7"/>
        <rFont val="Arial"/>
        <family val="2"/>
      </rPr>
      <t xml:space="preserve">       </t>
    </r>
    <r>
      <rPr>
        <sz val="10"/>
        <rFont val="Arial"/>
        <family val="2"/>
      </rPr>
      <t xml:space="preserve">households whose principal place of residence is in Australia; and </t>
    </r>
  </si>
  <si>
    <r>
      <t>·</t>
    </r>
    <r>
      <rPr>
        <sz val="7"/>
        <rFont val="Arial"/>
        <family val="2"/>
      </rPr>
      <t xml:space="preserve">       </t>
    </r>
    <r>
      <rPr>
        <sz val="10"/>
        <rFont val="Arial"/>
        <family val="2"/>
      </rPr>
      <t xml:space="preserve">Australian branches and Australian subsidiaries of foreign enterprises. </t>
    </r>
  </si>
  <si>
    <r>
      <t>·</t>
    </r>
    <r>
      <rPr>
        <sz val="7"/>
        <rFont val="Arial"/>
        <family val="2"/>
      </rPr>
      <t xml:space="preserve">       </t>
    </r>
    <r>
      <rPr>
        <sz val="10"/>
        <rFont val="Arial"/>
        <family val="2"/>
      </rPr>
      <t>foreign branches and foreign subsidiaries of Australian enterprises.</t>
    </r>
  </si>
  <si>
    <r>
      <t xml:space="preserve">A </t>
    </r>
    <r>
      <rPr>
        <b/>
        <i/>
        <sz val="10"/>
        <rFont val="Arial"/>
        <family val="2"/>
      </rPr>
      <t>non-resident</t>
    </r>
    <r>
      <rPr>
        <sz val="10"/>
        <rFont val="Arial"/>
        <family val="2"/>
      </rPr>
      <t xml:space="preserve"> means any institutional unit whose centre of predominant economic interest (principal place of residence or principal place of production) is outside Australia’s economic territory. </t>
    </r>
  </si>
  <si>
    <r>
      <t>·</t>
    </r>
    <r>
      <rPr>
        <sz val="7"/>
        <rFont val="Arial"/>
        <family val="2"/>
      </rPr>
      <t xml:space="preserve">       </t>
    </r>
    <r>
      <rPr>
        <sz val="10"/>
        <rFont val="Arial"/>
        <family val="2"/>
      </rPr>
      <t xml:space="preserve">households whose principal place of residence is overseas; and </t>
    </r>
  </si>
  <si>
    <r>
      <t xml:space="preserve">The data in this publication are sourced from the following EFS returns submitted to APRA under the </t>
    </r>
    <r>
      <rPr>
        <i/>
        <sz val="10"/>
        <rFont val="Arial"/>
        <family val="2"/>
      </rPr>
      <t xml:space="preserve">Financial Sector (Collection of Data) Act 2001 </t>
    </r>
    <r>
      <rPr>
        <sz val="10"/>
        <rFont val="Arial"/>
        <family val="2"/>
      </rPr>
      <t>by ADIs</t>
    </r>
    <r>
      <rPr>
        <i/>
        <sz val="10"/>
        <rFont val="Arial"/>
        <family val="2"/>
      </rPr>
      <t>:</t>
    </r>
  </si>
  <si>
    <r>
      <t>·</t>
    </r>
    <r>
      <rPr>
        <sz val="7"/>
        <rFont val="Arial"/>
        <family val="2"/>
      </rPr>
      <t xml:space="preserve">       </t>
    </r>
    <r>
      <rPr>
        <sz val="10"/>
        <rFont val="Arial"/>
        <family val="2"/>
      </rPr>
      <t xml:space="preserve">ARF 720.0 </t>
    </r>
    <r>
      <rPr>
        <i/>
        <sz val="10"/>
        <rFont val="Arial"/>
        <family val="2"/>
      </rPr>
      <t>ABS/RBA Statement of Financial Position (Standard)/(Reduced)</t>
    </r>
  </si>
  <si>
    <r>
      <t>·</t>
    </r>
    <r>
      <rPr>
        <sz val="7"/>
        <color rgb="FF000000"/>
        <rFont val="Arial"/>
        <family val="2"/>
      </rPr>
      <t xml:space="preserve">       </t>
    </r>
    <r>
      <rPr>
        <sz val="10"/>
        <color rgb="FF000000"/>
        <rFont val="Arial"/>
        <family val="2"/>
      </rPr>
      <t xml:space="preserve">ARF 720.1 </t>
    </r>
    <r>
      <rPr>
        <i/>
        <sz val="10"/>
        <color rgb="FF000000"/>
        <rFont val="Arial"/>
        <family val="2"/>
      </rPr>
      <t xml:space="preserve">ABS/RBA Loans and Finance Leases (Standard)/(Reduced) </t>
    </r>
  </si>
  <si>
    <r>
      <t>·</t>
    </r>
    <r>
      <rPr>
        <sz val="7"/>
        <color rgb="FF000000"/>
        <rFont val="Arial"/>
        <family val="2"/>
      </rPr>
      <t xml:space="preserve">       </t>
    </r>
    <r>
      <rPr>
        <sz val="10"/>
        <color rgb="FF000000"/>
        <rFont val="Arial"/>
        <family val="2"/>
      </rPr>
      <t xml:space="preserve">ARF 720.2 </t>
    </r>
    <r>
      <rPr>
        <i/>
        <sz val="10"/>
        <color rgb="FF000000"/>
        <rFont val="Arial"/>
        <family val="2"/>
      </rPr>
      <t xml:space="preserve">ABS/RBA Deposits (Standard)/(Reduced) </t>
    </r>
  </si>
  <si>
    <r>
      <t>·</t>
    </r>
    <r>
      <rPr>
        <sz val="7"/>
        <color rgb="FF000000"/>
        <rFont val="Arial"/>
        <family val="2"/>
      </rPr>
      <t xml:space="preserve">       </t>
    </r>
    <r>
      <rPr>
        <sz val="10"/>
        <color rgb="FF000000"/>
        <rFont val="Arial"/>
        <family val="2"/>
      </rPr>
      <t xml:space="preserve">ARF 720.3 </t>
    </r>
    <r>
      <rPr>
        <i/>
        <sz val="10"/>
        <color rgb="FF000000"/>
        <rFont val="Arial"/>
        <family val="2"/>
      </rPr>
      <t xml:space="preserve">ABS/RBA Intra-group Assets and Liabilities </t>
    </r>
    <r>
      <rPr>
        <sz val="10"/>
        <color rgb="FF000000"/>
        <rFont val="Arial"/>
        <family val="2"/>
      </rPr>
      <t xml:space="preserve">(submitted by </t>
    </r>
    <r>
      <rPr>
        <i/>
        <sz val="10"/>
        <color rgb="FF000000"/>
        <rFont val="Arial"/>
        <family val="2"/>
      </rPr>
      <t>Standard</t>
    </r>
    <r>
      <rPr>
        <sz val="10"/>
        <color rgb="FF000000"/>
        <rFont val="Arial"/>
        <family val="2"/>
      </rPr>
      <t xml:space="preserve"> reporting population only)</t>
    </r>
  </si>
  <si>
    <r>
      <t>·</t>
    </r>
    <r>
      <rPr>
        <sz val="7"/>
        <color rgb="FF000000"/>
        <rFont val="Arial"/>
        <family val="2"/>
      </rPr>
      <t xml:space="preserve">       </t>
    </r>
    <r>
      <rPr>
        <sz val="10"/>
        <color rgb="FF000000"/>
        <rFont val="Arial"/>
        <family val="2"/>
      </rPr>
      <t xml:space="preserve">ARF 720.6 </t>
    </r>
    <r>
      <rPr>
        <i/>
        <sz val="10"/>
        <color rgb="FF000000"/>
        <rFont val="Arial"/>
        <family val="2"/>
      </rPr>
      <t xml:space="preserve">ABS/RBA Securities on Issue </t>
    </r>
    <r>
      <rPr>
        <sz val="10"/>
        <color rgb="FF000000"/>
        <rFont val="Arial"/>
        <family val="2"/>
      </rPr>
      <t xml:space="preserve">(submitted by </t>
    </r>
    <r>
      <rPr>
        <i/>
        <sz val="10"/>
        <color rgb="FF000000"/>
        <rFont val="Arial"/>
        <family val="2"/>
      </rPr>
      <t>Standard</t>
    </r>
    <r>
      <rPr>
        <sz val="10"/>
        <color rgb="FF000000"/>
        <rFont val="Arial"/>
        <family val="2"/>
      </rPr>
      <t xml:space="preserve"> reporting population only)</t>
    </r>
  </si>
  <si>
    <r>
      <t xml:space="preserve">For more detailed information on definitions and guidance refer to the </t>
    </r>
    <r>
      <rPr>
        <i/>
        <u/>
        <sz val="10"/>
        <color theme="3" tint="0.39997558519241921"/>
        <rFont val="Arial"/>
        <family val="2"/>
      </rPr>
      <t>ADI reporting standards and guidance</t>
    </r>
    <r>
      <rPr>
        <sz val="10"/>
        <color theme="3" tint="0.39997558519241921"/>
        <rFont val="Arial"/>
        <family val="2"/>
      </rPr>
      <t xml:space="preserve"> </t>
    </r>
    <r>
      <rPr>
        <sz val="10"/>
        <rFont val="Arial"/>
        <family val="2"/>
      </rPr>
      <t>page on APRA’s website</t>
    </r>
    <r>
      <rPr>
        <sz val="10"/>
        <color theme="1"/>
        <rFont val="Arial"/>
        <family val="2"/>
      </rPr>
      <t xml:space="preserve">. These detail requirements for ADIs reporting data to APRA. </t>
    </r>
  </si>
  <si>
    <r>
      <t xml:space="preserve">The </t>
    </r>
    <r>
      <rPr>
        <i/>
        <sz val="10"/>
        <rFont val="Arial"/>
        <family val="2"/>
      </rPr>
      <t xml:space="preserve">Monthly Authorised Deposit-taking Institution Statistics </t>
    </r>
    <r>
      <rPr>
        <sz val="10"/>
        <rFont val="Arial"/>
        <family val="2"/>
      </rPr>
      <t>Explanatory Notes</t>
    </r>
    <r>
      <rPr>
        <i/>
        <sz val="10"/>
        <rFont val="Arial"/>
        <family val="2"/>
      </rPr>
      <t xml:space="preserve"> </t>
    </r>
    <r>
      <rPr>
        <sz val="10"/>
        <rFont val="Arial"/>
        <family val="2"/>
      </rPr>
      <t>and Glossary use:</t>
    </r>
  </si>
  <si>
    <r>
      <t>·</t>
    </r>
    <r>
      <rPr>
        <sz val="7"/>
        <color theme="1"/>
        <rFont val="Arial"/>
        <family val="2"/>
      </rPr>
      <t xml:space="preserve">       </t>
    </r>
    <r>
      <rPr>
        <i/>
        <sz val="10"/>
        <color theme="1"/>
        <rFont val="Arial"/>
        <family val="2"/>
      </rPr>
      <t>Reporting Standard ARS 701.0 ABS/RBA Definitions for the EFS Collection</t>
    </r>
    <r>
      <rPr>
        <sz val="10"/>
        <color theme="1"/>
        <rFont val="Arial"/>
        <family val="2"/>
      </rPr>
      <t>;</t>
    </r>
  </si>
  <si>
    <r>
      <t>·</t>
    </r>
    <r>
      <rPr>
        <sz val="7"/>
        <color theme="1"/>
        <rFont val="Arial"/>
        <family val="2"/>
      </rPr>
      <t xml:space="preserve">       </t>
    </r>
    <r>
      <rPr>
        <i/>
        <sz val="10"/>
        <color theme="1"/>
        <rFont val="Arial"/>
        <family val="2"/>
      </rPr>
      <t>Reporting Practice Guide RPG 701.0</t>
    </r>
    <r>
      <rPr>
        <sz val="10"/>
        <color theme="1"/>
        <rFont val="Arial"/>
        <family val="2"/>
      </rPr>
      <t xml:space="preserve"> </t>
    </r>
    <r>
      <rPr>
        <i/>
        <sz val="10"/>
        <color theme="1"/>
        <rFont val="Arial"/>
        <family val="2"/>
      </rPr>
      <t>ABS/RBA Reporting Concepts for the EFS Collection</t>
    </r>
    <r>
      <rPr>
        <sz val="10"/>
        <color theme="1"/>
        <rFont val="Arial"/>
        <family val="2"/>
      </rPr>
      <t>; and</t>
    </r>
  </si>
  <si>
    <r>
      <rPr>
        <sz val="10"/>
        <rFont val="Arial"/>
        <family val="2"/>
      </rPr>
      <t>·    FAQs on APRA’s</t>
    </r>
    <r>
      <rPr>
        <sz val="10"/>
        <color indexed="12"/>
        <rFont val="Arial"/>
        <family val="2"/>
      </rPr>
      <t xml:space="preserve"> </t>
    </r>
    <r>
      <rPr>
        <i/>
        <u/>
        <sz val="10"/>
        <color theme="3" tint="0.39997558519241921"/>
        <rFont val="Arial"/>
        <family val="2"/>
      </rPr>
      <t>Modernised economics and financial statistics</t>
    </r>
    <r>
      <rPr>
        <sz val="10"/>
        <color indexed="12"/>
        <rFont val="Arial"/>
        <family val="2"/>
      </rPr>
      <t xml:space="preserve"> </t>
    </r>
    <r>
      <rPr>
        <sz val="10"/>
        <rFont val="Arial"/>
        <family val="2"/>
      </rPr>
      <t>page.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</si>
</sst>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43" formatCode="_-* #,##0.00_-;\-* #,##0.00_-;_-* &quot;-&quot;??_-;_-@_-"/>
    <numFmt numFmtId="164" formatCode="mmmm\ yyyy"/>
    <numFmt numFmtId="165" formatCode="#,##0_*;\-#,##0_*;&quot;-&quot;_*;@"/>
    <numFmt numFmtId="166" formatCode="&quot;-&quot;_*;&quot;-&quot;_*;&quot;-&quot;_*;@"/>
    <numFmt numFmtId="167" formatCode="mmm\ yyyy"/>
    <numFmt numFmtId="168" formatCode="#,##0_ ;\-#,##0\ "/>
    <numFmt numFmtId="169" formatCode="_-* #,##0_-;\-* #,##0_-;_-* &quot;-&quot;??_-;_-@_-"/>
  </numFmts>
  <fonts count="53">
    <font>
      <sz val="10"/>
      <name val="Arial"/>
    </font>
    <font>
      <u/>
      <sz val="10"/>
      <color indexed="12"/>
      <name val="Arial"/>
      <family val="2"/>
    </font>
    <font>
      <sz val="10"/>
      <name val="Trebuchet MS"/>
      <family val="2"/>
    </font>
    <font>
      <sz val="8"/>
      <name val="Trebuchet MS"/>
      <family val="2"/>
    </font>
    <font>
      <sz val="9"/>
      <name val="Trebuchet MS"/>
      <family val="2"/>
    </font>
    <font>
      <b/>
      <sz val="30"/>
      <color indexed="58"/>
      <name val="Trebuchet MS"/>
      <family val="2"/>
    </font>
    <font>
      <strike/>
      <sz val="9"/>
      <name val="Trebuchet MS"/>
      <family val="2"/>
    </font>
    <font>
      <sz val="8"/>
      <name val="Arial"/>
      <family val="2"/>
    </font>
    <font>
      <sz val="10"/>
      <name val="Arial"/>
      <family val="2"/>
    </font>
    <font>
      <sz val="10"/>
      <name val="Arial"/>
      <family val="2"/>
    </font>
    <font>
      <sz val="8"/>
      <name val="Garamond"/>
      <family val="1"/>
    </font>
    <font>
      <sz val="12"/>
      <name val="Frutiger 45 Light"/>
      <family val="2"/>
    </font>
    <font>
      <i/>
      <sz val="12"/>
      <name val="Frutiger 45 Light"/>
      <family val="2"/>
    </font>
    <font>
      <b/>
      <sz val="8"/>
      <name val="Helv"/>
    </font>
    <font>
      <u/>
      <sz val="10"/>
      <color indexed="12"/>
      <name val="Geneva"/>
    </font>
    <font>
      <b/>
      <sz val="14"/>
      <name val="Frutiger 87ExtraBlackCn"/>
      <family val="2"/>
    </font>
    <font>
      <b/>
      <i/>
      <sz val="12"/>
      <name val="Frutiger 45 Light"/>
      <family val="2"/>
    </font>
    <font>
      <b/>
      <sz val="12"/>
      <name val="Frutiger 45 Light"/>
      <family val="2"/>
    </font>
    <font>
      <sz val="10"/>
      <name val="Frutiger"/>
    </font>
    <font>
      <sz val="11"/>
      <color theme="1"/>
      <name val="Calibri"/>
      <family val="2"/>
      <scheme val="minor"/>
    </font>
    <font>
      <sz val="10"/>
      <color theme="0"/>
      <name val="Arial"/>
      <family val="2"/>
    </font>
    <font>
      <sz val="10"/>
      <color theme="1"/>
      <name val="Arial"/>
      <family val="2"/>
    </font>
    <font>
      <sz val="11"/>
      <color rgb="FF000000"/>
      <name val="Arial"/>
      <family val="2"/>
    </font>
    <font>
      <sz val="34"/>
      <color rgb="FF012169"/>
      <name val="Arial"/>
      <family val="2"/>
    </font>
    <font>
      <b/>
      <sz val="16"/>
      <color rgb="FF0072CE"/>
      <name val="Arial"/>
      <family val="2"/>
    </font>
    <font>
      <b/>
      <sz val="14"/>
      <name val="Arial"/>
      <family val="2"/>
    </font>
    <font>
      <sz val="8.5"/>
      <color rgb="FF012169"/>
      <name val="Arial"/>
      <family val="2"/>
    </font>
    <font>
      <b/>
      <sz val="8.5"/>
      <color rgb="FF012169"/>
      <name val="Arial"/>
      <family val="2"/>
    </font>
    <font>
      <b/>
      <sz val="16"/>
      <color rgb="FF012169"/>
      <name val="Arial"/>
      <family val="2"/>
    </font>
    <font>
      <u/>
      <sz val="11"/>
      <color rgb="FF0072CE"/>
      <name val="Arial"/>
      <family val="2"/>
    </font>
    <font>
      <sz val="10"/>
      <color rgb="FFFF0000"/>
      <name val="Arial"/>
      <family val="2"/>
    </font>
    <font>
      <u/>
      <sz val="10"/>
      <color rgb="FF0072CE"/>
      <name val="Arial"/>
      <family val="2"/>
    </font>
    <font>
      <b/>
      <sz val="16"/>
      <color rgb="FF222C68"/>
      <name val="Arial"/>
      <family val="2"/>
    </font>
    <font>
      <b/>
      <sz val="16"/>
      <color indexed="58"/>
      <name val="Arial"/>
      <family val="2"/>
    </font>
    <font>
      <b/>
      <sz val="10"/>
      <name val="Arial"/>
      <family val="2"/>
    </font>
    <font>
      <b/>
      <sz val="14"/>
      <color theme="0"/>
      <name val="Arial"/>
      <family val="2"/>
    </font>
    <font>
      <b/>
      <sz val="11"/>
      <color theme="1"/>
      <name val="Arial"/>
      <family val="2"/>
    </font>
    <font>
      <b/>
      <sz val="11"/>
      <color rgb="FF012169"/>
      <name val="Arial"/>
      <family val="2"/>
    </font>
    <font>
      <b/>
      <sz val="10"/>
      <color rgb="FF012169"/>
      <name val="Arial"/>
      <family val="2"/>
    </font>
    <font>
      <b/>
      <sz val="30"/>
      <color indexed="58"/>
      <name val="Arial"/>
      <family val="2"/>
    </font>
    <font>
      <b/>
      <sz val="13"/>
      <name val="Arial"/>
      <family val="2"/>
    </font>
    <font>
      <sz val="10"/>
      <color rgb="FF000000"/>
      <name val="Arial"/>
      <family val="2"/>
    </font>
    <font>
      <sz val="11"/>
      <name val="Arial"/>
      <family val="2"/>
    </font>
    <font>
      <b/>
      <i/>
      <sz val="10"/>
      <name val="Arial"/>
      <family val="2"/>
    </font>
    <font>
      <i/>
      <sz val="10"/>
      <name val="Arial"/>
      <family val="2"/>
    </font>
    <font>
      <sz val="7"/>
      <name val="Arial"/>
      <family val="2"/>
    </font>
    <font>
      <sz val="7"/>
      <color rgb="FF000000"/>
      <name val="Arial"/>
      <family val="2"/>
    </font>
    <font>
      <i/>
      <sz val="10"/>
      <color rgb="FF000000"/>
      <name val="Arial"/>
      <family val="2"/>
    </font>
    <font>
      <i/>
      <u/>
      <sz val="10"/>
      <color theme="3" tint="0.39997558519241921"/>
      <name val="Arial"/>
      <family val="2"/>
    </font>
    <font>
      <sz val="10"/>
      <color theme="3" tint="0.39997558519241921"/>
      <name val="Arial"/>
      <family val="2"/>
    </font>
    <font>
      <sz val="7"/>
      <color theme="1"/>
      <name val="Arial"/>
      <family val="2"/>
    </font>
    <font>
      <i/>
      <sz val="10"/>
      <color theme="1"/>
      <name val="Arial"/>
      <family val="2"/>
    </font>
    <font>
      <sz val="10"/>
      <color indexed="12"/>
      <name val="Arial"/>
      <family val="2"/>
    </font>
  </fonts>
  <fills count="6">
    <fill>
      <patternFill patternType="none"/>
    </fill>
    <fill>
      <patternFill patternType="gray125"/>
    </fill>
    <fill>
      <patternFill patternType="solid">
        <fgColor rgb="FFFFFFFF"/>
        <bgColor rgb="FF000000"/>
      </patternFill>
    </fill>
    <fill>
      <patternFill patternType="solid">
        <fgColor rgb="FF012169"/>
        <bgColor indexed="64"/>
      </patternFill>
    </fill>
    <fill>
      <patternFill patternType="solid">
        <fgColor theme="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311">
    <xf numFmtId="0" fontId="0" fillId="0" borderId="0"/>
    <xf numFmtId="0" fontId="10" fillId="0" borderId="1">
      <alignment horizontal="center"/>
    </xf>
    <xf numFmtId="0" fontId="11" fillId="0" borderId="2">
      <alignment horizontal="left" wrapText="1" indent="2"/>
    </xf>
    <xf numFmtId="0" fontId="12" fillId="0" borderId="0">
      <alignment wrapText="1"/>
    </xf>
    <xf numFmtId="43" fontId="9" fillId="0" borderId="0" applyFont="0" applyFill="0" applyBorder="0" applyAlignment="0" applyProtection="0"/>
    <xf numFmtId="43" fontId="8"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8" fillId="0" borderId="0" applyFont="0" applyFill="0" applyBorder="0" applyAlignment="0" applyProtection="0"/>
    <xf numFmtId="43" fontId="9"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167" fontId="13" fillId="0" borderId="0">
      <alignment horizontal="center"/>
    </xf>
    <xf numFmtId="0" fontId="13" fillId="0" borderId="0">
      <alignment horizontal="center"/>
    </xf>
    <xf numFmtId="0" fontId="1"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5" fillId="0" borderId="0"/>
    <xf numFmtId="0" fontId="8" fillId="0" borderId="0"/>
    <xf numFmtId="0" fontId="8" fillId="0" borderId="0"/>
    <xf numFmtId="0" fontId="8" fillId="0" borderId="0"/>
    <xf numFmtId="0" fontId="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8" fillId="0" borderId="0"/>
    <xf numFmtId="0" fontId="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8" fillId="0" borderId="0"/>
    <xf numFmtId="0" fontId="8" fillId="0" borderId="0"/>
    <xf numFmtId="0" fontId="8" fillId="0" borderId="0"/>
    <xf numFmtId="0" fontId="19" fillId="0" borderId="0"/>
    <xf numFmtId="0" fontId="19" fillId="0" borderId="0"/>
    <xf numFmtId="0" fontId="19" fillId="0" borderId="0"/>
    <xf numFmtId="0" fontId="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9" fillId="0" borderId="0"/>
    <xf numFmtId="0" fontId="19" fillId="0" borderId="0"/>
    <xf numFmtId="0" fontId="8" fillId="0" borderId="0"/>
    <xf numFmtId="0" fontId="8" fillId="0" borderId="0"/>
    <xf numFmtId="0" fontId="19" fillId="0" borderId="0"/>
    <xf numFmtId="0" fontId="19" fillId="0" borderId="0"/>
    <xf numFmtId="0" fontId="19" fillId="0" borderId="0"/>
    <xf numFmtId="0" fontId="8" fillId="0" borderId="0"/>
    <xf numFmtId="0" fontId="8" fillId="0" borderId="0"/>
    <xf numFmtId="0" fontId="8" fillId="0" borderId="0"/>
    <xf numFmtId="0" fontId="8" fillId="0" borderId="0"/>
    <xf numFmtId="0" fontId="8" fillId="0" borderId="0"/>
    <xf numFmtId="0" fontId="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8" fillId="0" borderId="0"/>
    <xf numFmtId="0" fontId="8" fillId="0" borderId="0"/>
    <xf numFmtId="0" fontId="8" fillId="0" borderId="0"/>
    <xf numFmtId="0" fontId="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3">
      <alignment horizontal="left" wrapText="1" indent="1"/>
    </xf>
    <xf numFmtId="9" fontId="8" fillId="0" borderId="0" applyFont="0" applyFill="0" applyBorder="0" applyAlignment="0" applyProtection="0"/>
    <xf numFmtId="9" fontId="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7" fillId="0" borderId="4">
      <alignment vertical="center" wrapText="1"/>
    </xf>
    <xf numFmtId="0" fontId="18" fillId="0" borderId="5">
      <alignment horizontal="center"/>
    </xf>
  </cellStyleXfs>
  <cellXfs count="77">
    <xf numFmtId="0" fontId="0" fillId="0" borderId="0" xfId="0"/>
    <xf numFmtId="0" fontId="2" fillId="0" borderId="0" xfId="0" applyFont="1"/>
    <xf numFmtId="0" fontId="4" fillId="0" borderId="0" xfId="0" applyFont="1" applyAlignment="1">
      <alignment vertical="center"/>
    </xf>
    <xf numFmtId="0" fontId="5" fillId="0" borderId="0" xfId="0" applyFont="1" applyAlignment="1">
      <alignment horizontal="left"/>
    </xf>
    <xf numFmtId="0" fontId="4" fillId="0" borderId="0" xfId="0" applyFont="1"/>
    <xf numFmtId="0" fontId="1" fillId="0" borderId="0" xfId="58" applyAlignment="1" applyProtection="1">
      <alignment horizontal="left"/>
    </xf>
    <xf numFmtId="0" fontId="1" fillId="0" borderId="0" xfId="58" applyAlignment="1" applyProtection="1"/>
    <xf numFmtId="0" fontId="6" fillId="0" borderId="0" xfId="0" applyFont="1" applyAlignment="1">
      <alignment vertical="top"/>
    </xf>
    <xf numFmtId="0" fontId="4" fillId="0" borderId="0" xfId="0" applyFont="1" applyAlignment="1">
      <alignment vertical="top"/>
    </xf>
    <xf numFmtId="1" fontId="4" fillId="0" borderId="0" xfId="0" applyNumberFormat="1" applyFont="1" applyAlignment="1">
      <alignment horizontal="right" vertical="center"/>
    </xf>
    <xf numFmtId="165" fontId="4" fillId="0" borderId="0" xfId="0" applyNumberFormat="1" applyFont="1" applyAlignment="1">
      <alignment horizontal="center"/>
    </xf>
    <xf numFmtId="0" fontId="20" fillId="0" borderId="0" xfId="0" applyFont="1"/>
    <xf numFmtId="0" fontId="22" fillId="2" borderId="0" xfId="62" applyFont="1" applyFill="1" applyAlignment="1">
      <alignment vertical="top"/>
    </xf>
    <xf numFmtId="0" fontId="23" fillId="2" borderId="0" xfId="62" applyFont="1" applyFill="1" applyAlignment="1">
      <alignment wrapText="1"/>
    </xf>
    <xf numFmtId="0" fontId="24" fillId="2" borderId="0" xfId="62" applyFont="1" applyFill="1" applyAlignment="1">
      <alignment vertical="top" wrapText="1"/>
    </xf>
    <xf numFmtId="164" fontId="25" fillId="2" borderId="0" xfId="105" applyNumberFormat="1" applyFont="1" applyFill="1" applyAlignment="1">
      <alignment horizontal="left" vertical="top" wrapText="1"/>
    </xf>
    <xf numFmtId="0" fontId="26" fillId="0" borderId="0" xfId="62" applyFont="1" applyAlignment="1">
      <alignment vertical="center"/>
    </xf>
    <xf numFmtId="0" fontId="28" fillId="2" borderId="0" xfId="62" applyFont="1" applyFill="1" applyAlignment="1">
      <alignment horizontal="left" vertical="top" wrapText="1"/>
    </xf>
    <xf numFmtId="0" fontId="22" fillId="2" borderId="0" xfId="62" applyFont="1" applyFill="1" applyAlignment="1">
      <alignment vertical="top" wrapText="1"/>
    </xf>
    <xf numFmtId="0" fontId="8" fillId="2" borderId="0" xfId="62" applyFill="1" applyAlignment="1">
      <alignment horizontal="left" vertical="top" wrapText="1"/>
    </xf>
    <xf numFmtId="0" fontId="29" fillId="2" borderId="0" xfId="58" applyFont="1" applyFill="1" applyBorder="1" applyAlignment="1" applyProtection="1">
      <alignment horizontal="left" vertical="top" wrapText="1"/>
    </xf>
    <xf numFmtId="0" fontId="8" fillId="2" borderId="0" xfId="62" applyFill="1" applyAlignment="1">
      <alignment horizontal="left" wrapText="1"/>
    </xf>
    <xf numFmtId="0" fontId="8" fillId="2" borderId="0" xfId="62" applyFill="1" applyAlignment="1">
      <alignment wrapText="1"/>
    </xf>
    <xf numFmtId="0" fontId="30" fillId="2" borderId="0" xfId="62" applyFont="1" applyFill="1" applyAlignment="1">
      <alignment wrapText="1"/>
    </xf>
    <xf numFmtId="0" fontId="7" fillId="2" borderId="0" xfId="62" applyFont="1" applyFill="1" applyAlignment="1">
      <alignment vertical="top" wrapText="1"/>
    </xf>
    <xf numFmtId="0" fontId="31" fillId="2" borderId="0" xfId="58" applyFont="1" applyFill="1" applyBorder="1" applyAlignment="1" applyProtection="1">
      <alignment horizontal="justify" vertical="center" wrapText="1"/>
    </xf>
    <xf numFmtId="0" fontId="30" fillId="2" borderId="0" xfId="62" applyFont="1" applyFill="1" applyAlignment="1">
      <alignment vertical="top" wrapText="1"/>
    </xf>
    <xf numFmtId="0" fontId="8" fillId="2" borderId="0" xfId="64" applyFill="1" applyAlignment="1">
      <alignment vertical="center" wrapText="1"/>
    </xf>
    <xf numFmtId="0" fontId="29" fillId="2" borderId="0" xfId="58" applyFont="1" applyFill="1" applyBorder="1" applyAlignment="1" applyProtection="1">
      <alignment vertical="top" wrapText="1"/>
    </xf>
    <xf numFmtId="0" fontId="8" fillId="2" borderId="0" xfId="180" applyFill="1" applyAlignment="1">
      <alignment horizontal="justify" vertical="center" wrapText="1"/>
    </xf>
    <xf numFmtId="0" fontId="8" fillId="2" borderId="0" xfId="62" applyFill="1" applyAlignment="1">
      <alignment vertical="top" wrapText="1"/>
    </xf>
    <xf numFmtId="0" fontId="32" fillId="0" borderId="0" xfId="0" applyFont="1" applyAlignment="1">
      <alignment horizontal="left"/>
    </xf>
    <xf numFmtId="0" fontId="33" fillId="0" borderId="0" xfId="0" applyFont="1" applyAlignment="1">
      <alignment horizontal="left"/>
    </xf>
    <xf numFmtId="0" fontId="8" fillId="0" borderId="0" xfId="0" applyFont="1"/>
    <xf numFmtId="0" fontId="8" fillId="0" borderId="0" xfId="0" applyFont="1" applyAlignment="1">
      <alignment horizontal="left"/>
    </xf>
    <xf numFmtId="0" fontId="34" fillId="0" borderId="0" xfId="0" applyFont="1" applyAlignment="1">
      <alignment horizontal="left"/>
    </xf>
    <xf numFmtId="0" fontId="35" fillId="3" borderId="8" xfId="0" applyFont="1" applyFill="1" applyBorder="1" applyAlignment="1">
      <alignment horizontal="center" vertical="center"/>
    </xf>
    <xf numFmtId="164" fontId="36" fillId="0" borderId="6" xfId="0" applyNumberFormat="1" applyFont="1" applyBorder="1" applyAlignment="1">
      <alignment horizontal="left" wrapText="1"/>
    </xf>
    <xf numFmtId="0" fontId="37" fillId="0" borderId="9" xfId="0" applyFont="1" applyBorder="1" applyAlignment="1">
      <alignment horizontal="center" vertical="center" wrapText="1"/>
    </xf>
    <xf numFmtId="0" fontId="21" fillId="0" borderId="9" xfId="0" applyFont="1" applyBorder="1" applyAlignment="1">
      <alignment vertical="top"/>
    </xf>
    <xf numFmtId="168" fontId="8" fillId="0" borderId="9" xfId="0" applyNumberFormat="1" applyFont="1" applyBorder="1"/>
    <xf numFmtId="0" fontId="38" fillId="4" borderId="0" xfId="0" applyFont="1" applyFill="1" applyAlignment="1">
      <alignment vertical="top"/>
    </xf>
    <xf numFmtId="169" fontId="38" fillId="4" borderId="0" xfId="5" applyNumberFormat="1" applyFont="1" applyFill="1" applyAlignment="1"/>
    <xf numFmtId="166" fontId="4" fillId="0" borderId="0" xfId="0" applyNumberFormat="1" applyFont="1" applyAlignment="1">
      <alignment vertical="center"/>
    </xf>
    <xf numFmtId="168" fontId="4" fillId="0" borderId="0" xfId="0" applyNumberFormat="1" applyFont="1" applyAlignment="1">
      <alignment vertical="center"/>
    </xf>
    <xf numFmtId="165" fontId="4" fillId="0" borderId="0" xfId="0" applyNumberFormat="1" applyFont="1" applyAlignment="1">
      <alignment vertical="center"/>
    </xf>
    <xf numFmtId="165" fontId="4" fillId="0" borderId="0" xfId="0" applyNumberFormat="1" applyFont="1"/>
    <xf numFmtId="0" fontId="37" fillId="0" borderId="0" xfId="0" applyFont="1" applyAlignment="1">
      <alignment horizontal="center" vertical="center" wrapText="1"/>
    </xf>
    <xf numFmtId="166" fontId="4" fillId="5" borderId="0" xfId="0" applyNumberFormat="1" applyFont="1" applyFill="1" applyAlignment="1">
      <alignment vertical="center"/>
    </xf>
    <xf numFmtId="168" fontId="4" fillId="5" borderId="0" xfId="0" applyNumberFormat="1" applyFont="1" applyFill="1" applyAlignment="1">
      <alignment vertical="center"/>
    </xf>
    <xf numFmtId="0" fontId="4" fillId="5" borderId="0" xfId="0" applyFont="1" applyFill="1"/>
    <xf numFmtId="165" fontId="4" fillId="5" borderId="0" xfId="0" applyNumberFormat="1" applyFont="1" applyFill="1" applyAlignment="1">
      <alignment vertical="center"/>
    </xf>
    <xf numFmtId="165" fontId="4" fillId="5" borderId="0" xfId="0" applyNumberFormat="1" applyFont="1" applyFill="1"/>
    <xf numFmtId="0" fontId="4" fillId="5" borderId="0" xfId="0" applyFont="1" applyFill="1" applyAlignment="1">
      <alignment vertical="center"/>
    </xf>
    <xf numFmtId="1" fontId="4" fillId="5" borderId="0" xfId="0" applyNumberFormat="1" applyFont="1" applyFill="1" applyAlignment="1">
      <alignment horizontal="right" vertical="center"/>
    </xf>
    <xf numFmtId="0" fontId="39" fillId="0" borderId="0" xfId="62" applyFont="1" applyAlignment="1">
      <alignment horizontal="left" vertical="top"/>
    </xf>
    <xf numFmtId="0" fontId="40" fillId="0" borderId="0" xfId="62" applyFont="1" applyAlignment="1">
      <alignment vertical="top" wrapText="1"/>
    </xf>
    <xf numFmtId="0" fontId="41" fillId="0" borderId="0" xfId="62" applyFont="1" applyAlignment="1">
      <alignment horizontal="left" vertical="center" wrapText="1"/>
    </xf>
    <xf numFmtId="0" fontId="41" fillId="0" borderId="0" xfId="62" applyFont="1" applyAlignment="1">
      <alignment horizontal="left" vertical="top" wrapText="1"/>
    </xf>
    <xf numFmtId="0" fontId="34" fillId="0" borderId="0" xfId="62" applyFont="1" applyAlignment="1">
      <alignment vertical="center" wrapText="1"/>
    </xf>
    <xf numFmtId="0" fontId="21" fillId="0" borderId="0" xfId="58" applyFont="1" applyAlignment="1" applyProtection="1">
      <alignment vertical="center" wrapText="1"/>
    </xf>
    <xf numFmtId="0" fontId="21" fillId="0" borderId="0" xfId="62" applyFont="1"/>
    <xf numFmtId="0" fontId="21" fillId="0" borderId="0" xfId="62" applyFont="1" applyAlignment="1">
      <alignment horizontal="left" vertical="center" wrapText="1"/>
    </xf>
    <xf numFmtId="0" fontId="42" fillId="0" borderId="0" xfId="62" applyFont="1" applyAlignment="1">
      <alignment vertical="center" wrapText="1"/>
    </xf>
    <xf numFmtId="0" fontId="8" fillId="0" borderId="0" xfId="62"/>
    <xf numFmtId="0" fontId="8" fillId="0" borderId="0" xfId="62" applyAlignment="1">
      <alignment vertical="top" wrapText="1"/>
    </xf>
    <xf numFmtId="0" fontId="8" fillId="0" borderId="0" xfId="62" applyAlignment="1">
      <alignment vertical="top"/>
    </xf>
    <xf numFmtId="0" fontId="8" fillId="0" borderId="0" xfId="62" applyAlignment="1">
      <alignment vertical="center" wrapText="1"/>
    </xf>
    <xf numFmtId="0" fontId="8" fillId="0" borderId="0" xfId="62" applyAlignment="1">
      <alignment horizontal="left" vertical="center" wrapText="1"/>
    </xf>
    <xf numFmtId="0" fontId="8" fillId="0" borderId="0" xfId="62" quotePrefix="1" applyAlignment="1">
      <alignment horizontal="left" vertical="top" wrapText="1"/>
    </xf>
    <xf numFmtId="0" fontId="8" fillId="0" borderId="0" xfId="62" applyAlignment="1">
      <alignment wrapText="1"/>
    </xf>
    <xf numFmtId="0" fontId="1" fillId="0" borderId="0" xfId="58" applyAlignment="1" applyProtection="1">
      <alignment horizontal="left" vertical="center" wrapText="1"/>
    </xf>
    <xf numFmtId="0" fontId="35" fillId="3" borderId="8" xfId="0" applyFont="1" applyFill="1" applyBorder="1" applyAlignment="1">
      <alignment horizontal="center" vertical="center"/>
    </xf>
    <xf numFmtId="0" fontId="37" fillId="0" borderId="0" xfId="0" applyFont="1" applyAlignment="1">
      <alignment horizontal="center" wrapText="1"/>
    </xf>
    <xf numFmtId="0" fontId="38" fillId="0" borderId="9" xfId="0" applyFont="1" applyBorder="1" applyAlignment="1">
      <alignment horizontal="center" vertical="center"/>
    </xf>
    <xf numFmtId="164" fontId="36" fillId="0" borderId="7" xfId="0" applyNumberFormat="1" applyFont="1" applyBorder="1" applyAlignment="1">
      <alignment horizontal="left" wrapText="1"/>
    </xf>
    <xf numFmtId="164" fontId="36" fillId="0" borderId="2" xfId="0" applyNumberFormat="1" applyFont="1" applyBorder="1" applyAlignment="1">
      <alignment horizontal="left" wrapText="1"/>
    </xf>
  </cellXfs>
  <cellStyles count="311">
    <cellStyle name="AttribBox" xfId="1" xr:uid="{00000000-0005-0000-0000-000000000000}"/>
    <cellStyle name="Attribute" xfId="2" xr:uid="{00000000-0005-0000-0000-000001000000}"/>
    <cellStyle name="CategoryHeading" xfId="3" xr:uid="{00000000-0005-0000-0000-000002000000}"/>
    <cellStyle name="Comma 2" xfId="4" xr:uid="{00000000-0005-0000-0000-000003000000}"/>
    <cellStyle name="Comma 2 2" xfId="5" xr:uid="{00000000-0005-0000-0000-000004000000}"/>
    <cellStyle name="Comma 2 2 2" xfId="6" xr:uid="{00000000-0005-0000-0000-000005000000}"/>
    <cellStyle name="Comma 2 2 2 2" xfId="7" xr:uid="{00000000-0005-0000-0000-000006000000}"/>
    <cellStyle name="Comma 2 2 2 2 2" xfId="8" xr:uid="{00000000-0005-0000-0000-000007000000}"/>
    <cellStyle name="Comma 2 2 2 3" xfId="9" xr:uid="{00000000-0005-0000-0000-000008000000}"/>
    <cellStyle name="Comma 2 2 3" xfId="10" xr:uid="{00000000-0005-0000-0000-000009000000}"/>
    <cellStyle name="Comma 2 2 3 2" xfId="11" xr:uid="{00000000-0005-0000-0000-00000A000000}"/>
    <cellStyle name="Comma 2 2 3 2 2" xfId="12" xr:uid="{00000000-0005-0000-0000-00000B000000}"/>
    <cellStyle name="Comma 2 2 3 3" xfId="13" xr:uid="{00000000-0005-0000-0000-00000C000000}"/>
    <cellStyle name="Comma 2 2 4" xfId="14" xr:uid="{00000000-0005-0000-0000-00000D000000}"/>
    <cellStyle name="Comma 2 2 4 2" xfId="15" xr:uid="{00000000-0005-0000-0000-00000E000000}"/>
    <cellStyle name="Comma 2 2 4 2 2" xfId="16" xr:uid="{00000000-0005-0000-0000-00000F000000}"/>
    <cellStyle name="Comma 2 2 4 3" xfId="17" xr:uid="{00000000-0005-0000-0000-000010000000}"/>
    <cellStyle name="Comma 2 3" xfId="18" xr:uid="{00000000-0005-0000-0000-000011000000}"/>
    <cellStyle name="Comma 3" xfId="19" xr:uid="{00000000-0005-0000-0000-000012000000}"/>
    <cellStyle name="Comma 3 2" xfId="20" xr:uid="{00000000-0005-0000-0000-000013000000}"/>
    <cellStyle name="Comma 3 2 2" xfId="21" xr:uid="{00000000-0005-0000-0000-000014000000}"/>
    <cellStyle name="Comma 4" xfId="22" xr:uid="{00000000-0005-0000-0000-000015000000}"/>
    <cellStyle name="Comma 4 2" xfId="23" xr:uid="{00000000-0005-0000-0000-000016000000}"/>
    <cellStyle name="Comma 4 2 2" xfId="24" xr:uid="{00000000-0005-0000-0000-000017000000}"/>
    <cellStyle name="Comma 4 3" xfId="25" xr:uid="{00000000-0005-0000-0000-000018000000}"/>
    <cellStyle name="Comma 5" xfId="26" xr:uid="{00000000-0005-0000-0000-000019000000}"/>
    <cellStyle name="Comma 5 2" xfId="27" xr:uid="{00000000-0005-0000-0000-00001A000000}"/>
    <cellStyle name="Comma 5 2 2" xfId="28" xr:uid="{00000000-0005-0000-0000-00001B000000}"/>
    <cellStyle name="Comma 5 3" xfId="29" xr:uid="{00000000-0005-0000-0000-00001C000000}"/>
    <cellStyle name="Comma 5 4" xfId="30" xr:uid="{00000000-0005-0000-0000-00001D000000}"/>
    <cellStyle name="Comma 6" xfId="31" xr:uid="{00000000-0005-0000-0000-00001E000000}"/>
    <cellStyle name="Comma 6 2" xfId="32" xr:uid="{00000000-0005-0000-0000-00001F000000}"/>
    <cellStyle name="Comma 6 2 2" xfId="33" xr:uid="{00000000-0005-0000-0000-000020000000}"/>
    <cellStyle name="Comma 6 3" xfId="34" xr:uid="{00000000-0005-0000-0000-000021000000}"/>
    <cellStyle name="Comma 7" xfId="35" xr:uid="{00000000-0005-0000-0000-000022000000}"/>
    <cellStyle name="Comma 7 2" xfId="36" xr:uid="{00000000-0005-0000-0000-000023000000}"/>
    <cellStyle name="Comma 7 2 2" xfId="37" xr:uid="{00000000-0005-0000-0000-000024000000}"/>
    <cellStyle name="Comma 7 3" xfId="38" xr:uid="{00000000-0005-0000-0000-000025000000}"/>
    <cellStyle name="Comma 8" xfId="39" xr:uid="{00000000-0005-0000-0000-000026000000}"/>
    <cellStyle name="Comma 8 2" xfId="40" xr:uid="{00000000-0005-0000-0000-000027000000}"/>
    <cellStyle name="Comma 8 2 2" xfId="41" xr:uid="{00000000-0005-0000-0000-000028000000}"/>
    <cellStyle name="Comma 8 2 2 2" xfId="42" xr:uid="{00000000-0005-0000-0000-000029000000}"/>
    <cellStyle name="Comma 8 2 3" xfId="43" xr:uid="{00000000-0005-0000-0000-00002A000000}"/>
    <cellStyle name="Comma 8 3" xfId="44" xr:uid="{00000000-0005-0000-0000-00002B000000}"/>
    <cellStyle name="Comma 8 3 2" xfId="45" xr:uid="{00000000-0005-0000-0000-00002C000000}"/>
    <cellStyle name="Comma 8 3 2 2" xfId="46" xr:uid="{00000000-0005-0000-0000-00002D000000}"/>
    <cellStyle name="Comma 8 3 3" xfId="47" xr:uid="{00000000-0005-0000-0000-00002E000000}"/>
    <cellStyle name="Comma 8 4" xfId="48" xr:uid="{00000000-0005-0000-0000-00002F000000}"/>
    <cellStyle name="Comma 8 4 2" xfId="49" xr:uid="{00000000-0005-0000-0000-000030000000}"/>
    <cellStyle name="Comma 8 5" xfId="50" xr:uid="{00000000-0005-0000-0000-000031000000}"/>
    <cellStyle name="Comma 9" xfId="51" xr:uid="{00000000-0005-0000-0000-000032000000}"/>
    <cellStyle name="Currency 2" xfId="52" xr:uid="{00000000-0005-0000-0000-000033000000}"/>
    <cellStyle name="Currency 2 2" xfId="53" xr:uid="{00000000-0005-0000-0000-000034000000}"/>
    <cellStyle name="Currency 3" xfId="54" xr:uid="{00000000-0005-0000-0000-000035000000}"/>
    <cellStyle name="Currency 3 2" xfId="55" xr:uid="{00000000-0005-0000-0000-000036000000}"/>
    <cellStyle name="Date" xfId="56" xr:uid="{00000000-0005-0000-0000-000037000000}"/>
    <cellStyle name="Heading2" xfId="57" xr:uid="{00000000-0005-0000-0000-000038000000}"/>
    <cellStyle name="Hyperlink" xfId="58" builtinId="8"/>
    <cellStyle name="Hyperlink 2" xfId="59" xr:uid="{00000000-0005-0000-0000-00003A000000}"/>
    <cellStyle name="Hyperlink 3" xfId="60" xr:uid="{00000000-0005-0000-0000-00003B000000}"/>
    <cellStyle name="MajorHeading" xfId="61" xr:uid="{00000000-0005-0000-0000-00003C000000}"/>
    <cellStyle name="Normal" xfId="0" builtinId="0"/>
    <cellStyle name="Normal 10" xfId="62" xr:uid="{00000000-0005-0000-0000-00003E000000}"/>
    <cellStyle name="Normal 10 2" xfId="63" xr:uid="{00000000-0005-0000-0000-00003F000000}"/>
    <cellStyle name="Normal 11" xfId="64" xr:uid="{00000000-0005-0000-0000-000040000000}"/>
    <cellStyle name="Normal 11 2" xfId="65" xr:uid="{00000000-0005-0000-0000-000041000000}"/>
    <cellStyle name="Normal 12" xfId="66" xr:uid="{00000000-0005-0000-0000-000042000000}"/>
    <cellStyle name="Normal 12 2" xfId="67" xr:uid="{00000000-0005-0000-0000-000043000000}"/>
    <cellStyle name="Normal 12 2 2" xfId="68" xr:uid="{00000000-0005-0000-0000-000044000000}"/>
    <cellStyle name="Normal 12 2 2 2" xfId="69" xr:uid="{00000000-0005-0000-0000-000045000000}"/>
    <cellStyle name="Normal 12 2 3" xfId="70" xr:uid="{00000000-0005-0000-0000-000046000000}"/>
    <cellStyle name="Normal 12 3" xfId="71" xr:uid="{00000000-0005-0000-0000-000047000000}"/>
    <cellStyle name="Normal 12 3 2" xfId="72" xr:uid="{00000000-0005-0000-0000-000048000000}"/>
    <cellStyle name="Normal 12 4" xfId="73" xr:uid="{00000000-0005-0000-0000-000049000000}"/>
    <cellStyle name="Normal 13" xfId="74" xr:uid="{00000000-0005-0000-0000-00004A000000}"/>
    <cellStyle name="Normal 13 2" xfId="75" xr:uid="{00000000-0005-0000-0000-00004B000000}"/>
    <cellStyle name="Normal 13 2 2" xfId="76" xr:uid="{00000000-0005-0000-0000-00004C000000}"/>
    <cellStyle name="Normal 13 2 3" xfId="77" xr:uid="{00000000-0005-0000-0000-00004D000000}"/>
    <cellStyle name="Normal 13 2 3 2" xfId="78" xr:uid="{00000000-0005-0000-0000-00004E000000}"/>
    <cellStyle name="Normal 13 2 4" xfId="79" xr:uid="{00000000-0005-0000-0000-00004F000000}"/>
    <cellStyle name="Normal 13 3" xfId="80" xr:uid="{00000000-0005-0000-0000-000050000000}"/>
    <cellStyle name="Normal 13 3 2" xfId="81" xr:uid="{00000000-0005-0000-0000-000051000000}"/>
    <cellStyle name="Normal 13 4" xfId="82" xr:uid="{00000000-0005-0000-0000-000052000000}"/>
    <cellStyle name="Normal 14" xfId="83" xr:uid="{00000000-0005-0000-0000-000053000000}"/>
    <cellStyle name="Normal 14 2" xfId="84" xr:uid="{00000000-0005-0000-0000-000054000000}"/>
    <cellStyle name="Normal 14 2 2" xfId="85" xr:uid="{00000000-0005-0000-0000-000055000000}"/>
    <cellStyle name="Normal 14 3" xfId="86" xr:uid="{00000000-0005-0000-0000-000056000000}"/>
    <cellStyle name="Normal 15" xfId="87" xr:uid="{00000000-0005-0000-0000-000057000000}"/>
    <cellStyle name="Normal 16" xfId="88" xr:uid="{00000000-0005-0000-0000-000058000000}"/>
    <cellStyle name="Normal 16 2" xfId="89" xr:uid="{00000000-0005-0000-0000-000059000000}"/>
    <cellStyle name="Normal 16 2 2" xfId="90" xr:uid="{00000000-0005-0000-0000-00005A000000}"/>
    <cellStyle name="Normal 16 3" xfId="91" xr:uid="{00000000-0005-0000-0000-00005B000000}"/>
    <cellStyle name="Normal 17" xfId="92" xr:uid="{00000000-0005-0000-0000-00005C000000}"/>
    <cellStyle name="Normal 17 2" xfId="93" xr:uid="{00000000-0005-0000-0000-00005D000000}"/>
    <cellStyle name="Normal 17 2 2" xfId="94" xr:uid="{00000000-0005-0000-0000-00005E000000}"/>
    <cellStyle name="Normal 17 3" xfId="95" xr:uid="{00000000-0005-0000-0000-00005F000000}"/>
    <cellStyle name="Normal 18" xfId="96" xr:uid="{00000000-0005-0000-0000-000060000000}"/>
    <cellStyle name="Normal 18 2" xfId="97" xr:uid="{00000000-0005-0000-0000-000061000000}"/>
    <cellStyle name="Normal 18 2 2" xfId="98" xr:uid="{00000000-0005-0000-0000-000062000000}"/>
    <cellStyle name="Normal 18 3" xfId="99" xr:uid="{00000000-0005-0000-0000-000063000000}"/>
    <cellStyle name="Normal 19" xfId="100" xr:uid="{00000000-0005-0000-0000-000064000000}"/>
    <cellStyle name="Normal 19 2" xfId="101" xr:uid="{00000000-0005-0000-0000-000065000000}"/>
    <cellStyle name="Normal 19 2 2" xfId="102" xr:uid="{00000000-0005-0000-0000-000066000000}"/>
    <cellStyle name="Normal 19 3" xfId="103" xr:uid="{00000000-0005-0000-0000-000067000000}"/>
    <cellStyle name="Normal 2" xfId="104" xr:uid="{00000000-0005-0000-0000-000068000000}"/>
    <cellStyle name="Normal 2 2" xfId="105" xr:uid="{00000000-0005-0000-0000-000069000000}"/>
    <cellStyle name="Normal 2 2 2" xfId="106" xr:uid="{00000000-0005-0000-0000-00006A000000}"/>
    <cellStyle name="Normal 2 3" xfId="107" xr:uid="{00000000-0005-0000-0000-00006B000000}"/>
    <cellStyle name="Normal 2 3 2" xfId="108" xr:uid="{00000000-0005-0000-0000-00006C000000}"/>
    <cellStyle name="Normal 2 4" xfId="109" xr:uid="{00000000-0005-0000-0000-00006D000000}"/>
    <cellStyle name="Normal 2 4 2" xfId="110" xr:uid="{00000000-0005-0000-0000-00006E000000}"/>
    <cellStyle name="Normal 2 5" xfId="111" xr:uid="{00000000-0005-0000-0000-00006F000000}"/>
    <cellStyle name="Normal 2 5 2" xfId="112" xr:uid="{00000000-0005-0000-0000-000070000000}"/>
    <cellStyle name="Normal 2 6" xfId="113" xr:uid="{00000000-0005-0000-0000-000071000000}"/>
    <cellStyle name="Normal 2 6 2" xfId="114" xr:uid="{00000000-0005-0000-0000-000072000000}"/>
    <cellStyle name="Normal 2 6 2 2" xfId="115" xr:uid="{00000000-0005-0000-0000-000073000000}"/>
    <cellStyle name="Normal 2 6 2 2 2" xfId="116" xr:uid="{00000000-0005-0000-0000-000074000000}"/>
    <cellStyle name="Normal 2 6 2 2 2 2" xfId="117" xr:uid="{00000000-0005-0000-0000-000075000000}"/>
    <cellStyle name="Normal 2 6 2 2 3" xfId="118" xr:uid="{00000000-0005-0000-0000-000076000000}"/>
    <cellStyle name="Normal 2 6 2 3" xfId="119" xr:uid="{00000000-0005-0000-0000-000077000000}"/>
    <cellStyle name="Normal 2 6 2 3 2" xfId="120" xr:uid="{00000000-0005-0000-0000-000078000000}"/>
    <cellStyle name="Normal 2 6 2 3 2 2" xfId="121" xr:uid="{00000000-0005-0000-0000-000079000000}"/>
    <cellStyle name="Normal 2 6 2 3 3" xfId="122" xr:uid="{00000000-0005-0000-0000-00007A000000}"/>
    <cellStyle name="Normal 2 6 2 4" xfId="123" xr:uid="{00000000-0005-0000-0000-00007B000000}"/>
    <cellStyle name="Normal 2 6 2 4 2" xfId="124" xr:uid="{00000000-0005-0000-0000-00007C000000}"/>
    <cellStyle name="Normal 2 6 2 5" xfId="125" xr:uid="{00000000-0005-0000-0000-00007D000000}"/>
    <cellStyle name="Normal 2 6 3" xfId="126" xr:uid="{00000000-0005-0000-0000-00007E000000}"/>
    <cellStyle name="Normal 2 6 3 2" xfId="127" xr:uid="{00000000-0005-0000-0000-00007F000000}"/>
    <cellStyle name="Normal 2 6 3 2 2" xfId="128" xr:uid="{00000000-0005-0000-0000-000080000000}"/>
    <cellStyle name="Normal 2 6 3 3" xfId="129" xr:uid="{00000000-0005-0000-0000-000081000000}"/>
    <cellStyle name="Normal 2 6 4" xfId="130" xr:uid="{00000000-0005-0000-0000-000082000000}"/>
    <cellStyle name="Normal 2 6 4 2" xfId="131" xr:uid="{00000000-0005-0000-0000-000083000000}"/>
    <cellStyle name="Normal 2 6 4 2 2" xfId="132" xr:uid="{00000000-0005-0000-0000-000084000000}"/>
    <cellStyle name="Normal 2 6 4 3" xfId="133" xr:uid="{00000000-0005-0000-0000-000085000000}"/>
    <cellStyle name="Normal 2 6 5" xfId="134" xr:uid="{00000000-0005-0000-0000-000086000000}"/>
    <cellStyle name="Normal 2 6 5 2" xfId="135" xr:uid="{00000000-0005-0000-0000-000087000000}"/>
    <cellStyle name="Normal 2 6 6" xfId="136" xr:uid="{00000000-0005-0000-0000-000088000000}"/>
    <cellStyle name="Normal 2 7" xfId="137" xr:uid="{00000000-0005-0000-0000-000089000000}"/>
    <cellStyle name="Normal 2 8" xfId="138" xr:uid="{00000000-0005-0000-0000-00008A000000}"/>
    <cellStyle name="Normal 20" xfId="139" xr:uid="{00000000-0005-0000-0000-00008B000000}"/>
    <cellStyle name="Normal 20 2" xfId="140" xr:uid="{00000000-0005-0000-0000-00008C000000}"/>
    <cellStyle name="Normal 20 2 2" xfId="141" xr:uid="{00000000-0005-0000-0000-00008D000000}"/>
    <cellStyle name="Normal 20 3" xfId="142" xr:uid="{00000000-0005-0000-0000-00008E000000}"/>
    <cellStyle name="Normal 21" xfId="143" xr:uid="{00000000-0005-0000-0000-00008F000000}"/>
    <cellStyle name="Normal 21 2" xfId="144" xr:uid="{00000000-0005-0000-0000-000090000000}"/>
    <cellStyle name="Normal 21 2 2" xfId="145" xr:uid="{00000000-0005-0000-0000-000091000000}"/>
    <cellStyle name="Normal 21 3" xfId="146" xr:uid="{00000000-0005-0000-0000-000092000000}"/>
    <cellStyle name="Normal 22" xfId="147" xr:uid="{00000000-0005-0000-0000-000093000000}"/>
    <cellStyle name="Normal 22 2" xfId="148" xr:uid="{00000000-0005-0000-0000-000094000000}"/>
    <cellStyle name="Normal 22 2 2" xfId="149" xr:uid="{00000000-0005-0000-0000-000095000000}"/>
    <cellStyle name="Normal 22 3" xfId="150" xr:uid="{00000000-0005-0000-0000-000096000000}"/>
    <cellStyle name="Normal 23" xfId="151" xr:uid="{00000000-0005-0000-0000-000097000000}"/>
    <cellStyle name="Normal 23 2" xfId="152" xr:uid="{00000000-0005-0000-0000-000098000000}"/>
    <cellStyle name="Normal 23 2 2" xfId="153" xr:uid="{00000000-0005-0000-0000-000099000000}"/>
    <cellStyle name="Normal 23 3" xfId="154" xr:uid="{00000000-0005-0000-0000-00009A000000}"/>
    <cellStyle name="Normal 24" xfId="155" xr:uid="{00000000-0005-0000-0000-00009B000000}"/>
    <cellStyle name="Normal 24 2" xfId="156" xr:uid="{00000000-0005-0000-0000-00009C000000}"/>
    <cellStyle name="Normal 24 2 2" xfId="157" xr:uid="{00000000-0005-0000-0000-00009D000000}"/>
    <cellStyle name="Normal 24 3" xfId="158" xr:uid="{00000000-0005-0000-0000-00009E000000}"/>
    <cellStyle name="Normal 25" xfId="159" xr:uid="{00000000-0005-0000-0000-00009F000000}"/>
    <cellStyle name="Normal 25 2" xfId="160" xr:uid="{00000000-0005-0000-0000-0000A0000000}"/>
    <cellStyle name="Normal 25 2 2" xfId="161" xr:uid="{00000000-0005-0000-0000-0000A1000000}"/>
    <cellStyle name="Normal 25 3" xfId="162" xr:uid="{00000000-0005-0000-0000-0000A2000000}"/>
    <cellStyle name="Normal 26" xfId="163" xr:uid="{00000000-0005-0000-0000-0000A3000000}"/>
    <cellStyle name="Normal 26 2" xfId="164" xr:uid="{00000000-0005-0000-0000-0000A4000000}"/>
    <cellStyle name="Normal 26 2 2" xfId="165" xr:uid="{00000000-0005-0000-0000-0000A5000000}"/>
    <cellStyle name="Normal 26 3" xfId="166" xr:uid="{00000000-0005-0000-0000-0000A6000000}"/>
    <cellStyle name="Normal 27" xfId="167" xr:uid="{00000000-0005-0000-0000-0000A7000000}"/>
    <cellStyle name="Normal 27 2" xfId="168" xr:uid="{00000000-0005-0000-0000-0000A8000000}"/>
    <cellStyle name="Normal 27 2 2" xfId="169" xr:uid="{00000000-0005-0000-0000-0000A9000000}"/>
    <cellStyle name="Normal 27 3" xfId="170" xr:uid="{00000000-0005-0000-0000-0000AA000000}"/>
    <cellStyle name="Normal 28" xfId="171" xr:uid="{00000000-0005-0000-0000-0000AB000000}"/>
    <cellStyle name="Normal 28 2" xfId="172" xr:uid="{00000000-0005-0000-0000-0000AC000000}"/>
    <cellStyle name="Normal 28 2 2" xfId="173" xr:uid="{00000000-0005-0000-0000-0000AD000000}"/>
    <cellStyle name="Normal 28 3" xfId="174" xr:uid="{00000000-0005-0000-0000-0000AE000000}"/>
    <cellStyle name="Normal 29" xfId="175" xr:uid="{00000000-0005-0000-0000-0000AF000000}"/>
    <cellStyle name="Normal 29 2" xfId="176" xr:uid="{00000000-0005-0000-0000-0000B0000000}"/>
    <cellStyle name="Normal 29 2 2" xfId="177" xr:uid="{00000000-0005-0000-0000-0000B1000000}"/>
    <cellStyle name="Normal 29 3" xfId="178" xr:uid="{00000000-0005-0000-0000-0000B2000000}"/>
    <cellStyle name="Normal 3" xfId="179" xr:uid="{00000000-0005-0000-0000-0000B3000000}"/>
    <cellStyle name="Normal 3 2" xfId="180" xr:uid="{00000000-0005-0000-0000-0000B4000000}"/>
    <cellStyle name="Normal 3 2 2" xfId="181" xr:uid="{00000000-0005-0000-0000-0000B5000000}"/>
    <cellStyle name="Normal 3 3" xfId="182" xr:uid="{00000000-0005-0000-0000-0000B6000000}"/>
    <cellStyle name="Normal 3 4" xfId="183" xr:uid="{00000000-0005-0000-0000-0000B7000000}"/>
    <cellStyle name="Normal 3 4 2" xfId="184" xr:uid="{00000000-0005-0000-0000-0000B8000000}"/>
    <cellStyle name="Normal 3 5" xfId="185" xr:uid="{00000000-0005-0000-0000-0000B9000000}"/>
    <cellStyle name="Normal 3_Important" xfId="186" xr:uid="{00000000-0005-0000-0000-0000BA000000}"/>
    <cellStyle name="Normal 30" xfId="187" xr:uid="{00000000-0005-0000-0000-0000BB000000}"/>
    <cellStyle name="Normal 30 2" xfId="188" xr:uid="{00000000-0005-0000-0000-0000BC000000}"/>
    <cellStyle name="Normal 30 2 2" xfId="189" xr:uid="{00000000-0005-0000-0000-0000BD000000}"/>
    <cellStyle name="Normal 30 3" xfId="190" xr:uid="{00000000-0005-0000-0000-0000BE000000}"/>
    <cellStyle name="Normal 31" xfId="191" xr:uid="{00000000-0005-0000-0000-0000BF000000}"/>
    <cellStyle name="Normal 31 2" xfId="192" xr:uid="{00000000-0005-0000-0000-0000C0000000}"/>
    <cellStyle name="Normal 31 2 2" xfId="193" xr:uid="{00000000-0005-0000-0000-0000C1000000}"/>
    <cellStyle name="Normal 31 3" xfId="194" xr:uid="{00000000-0005-0000-0000-0000C2000000}"/>
    <cellStyle name="Normal 32" xfId="195" xr:uid="{00000000-0005-0000-0000-0000C3000000}"/>
    <cellStyle name="Normal 32 2" xfId="196" xr:uid="{00000000-0005-0000-0000-0000C4000000}"/>
    <cellStyle name="Normal 32 2 2" xfId="197" xr:uid="{00000000-0005-0000-0000-0000C5000000}"/>
    <cellStyle name="Normal 32 3" xfId="198" xr:uid="{00000000-0005-0000-0000-0000C6000000}"/>
    <cellStyle name="Normal 33" xfId="199" xr:uid="{00000000-0005-0000-0000-0000C7000000}"/>
    <cellStyle name="Normal 33 2" xfId="200" xr:uid="{00000000-0005-0000-0000-0000C8000000}"/>
    <cellStyle name="Normal 33 2 2" xfId="201" xr:uid="{00000000-0005-0000-0000-0000C9000000}"/>
    <cellStyle name="Normal 33 3" xfId="202" xr:uid="{00000000-0005-0000-0000-0000CA000000}"/>
    <cellStyle name="Normal 34" xfId="203" xr:uid="{00000000-0005-0000-0000-0000CB000000}"/>
    <cellStyle name="Normal 34 2" xfId="204" xr:uid="{00000000-0005-0000-0000-0000CC000000}"/>
    <cellStyle name="Normal 34 2 2" xfId="205" xr:uid="{00000000-0005-0000-0000-0000CD000000}"/>
    <cellStyle name="Normal 34 3" xfId="206" xr:uid="{00000000-0005-0000-0000-0000CE000000}"/>
    <cellStyle name="Normal 35" xfId="207" xr:uid="{00000000-0005-0000-0000-0000CF000000}"/>
    <cellStyle name="Normal 35 2" xfId="208" xr:uid="{00000000-0005-0000-0000-0000D0000000}"/>
    <cellStyle name="Normal 35 2 2" xfId="209" xr:uid="{00000000-0005-0000-0000-0000D1000000}"/>
    <cellStyle name="Normal 35 3" xfId="210" xr:uid="{00000000-0005-0000-0000-0000D2000000}"/>
    <cellStyle name="Normal 36" xfId="211" xr:uid="{00000000-0005-0000-0000-0000D3000000}"/>
    <cellStyle name="Normal 36 2" xfId="212" xr:uid="{00000000-0005-0000-0000-0000D4000000}"/>
    <cellStyle name="Normal 36 2 2" xfId="213" xr:uid="{00000000-0005-0000-0000-0000D5000000}"/>
    <cellStyle name="Normal 36 3" xfId="214" xr:uid="{00000000-0005-0000-0000-0000D6000000}"/>
    <cellStyle name="Normal 37" xfId="215" xr:uid="{00000000-0005-0000-0000-0000D7000000}"/>
    <cellStyle name="Normal 37 2" xfId="216" xr:uid="{00000000-0005-0000-0000-0000D8000000}"/>
    <cellStyle name="Normal 37 2 2" xfId="217" xr:uid="{00000000-0005-0000-0000-0000D9000000}"/>
    <cellStyle name="Normal 37 3" xfId="218" xr:uid="{00000000-0005-0000-0000-0000DA000000}"/>
    <cellStyle name="Normal 4" xfId="219" xr:uid="{00000000-0005-0000-0000-0000DB000000}"/>
    <cellStyle name="Normal 4 2" xfId="220" xr:uid="{00000000-0005-0000-0000-0000DC000000}"/>
    <cellStyle name="Normal 4 2 2" xfId="221" xr:uid="{00000000-0005-0000-0000-0000DD000000}"/>
    <cellStyle name="Normal 4 2 3" xfId="222" xr:uid="{00000000-0005-0000-0000-0000DE000000}"/>
    <cellStyle name="Normal 4 2 4" xfId="223" xr:uid="{00000000-0005-0000-0000-0000DF000000}"/>
    <cellStyle name="Normal 4 2 4 2" xfId="224" xr:uid="{00000000-0005-0000-0000-0000E0000000}"/>
    <cellStyle name="Normal 4 2 5" xfId="225" xr:uid="{00000000-0005-0000-0000-0000E1000000}"/>
    <cellStyle name="Normal 4 3" xfId="226" xr:uid="{00000000-0005-0000-0000-0000E2000000}"/>
    <cellStyle name="Normal 4 3 2" xfId="227" xr:uid="{00000000-0005-0000-0000-0000E3000000}"/>
    <cellStyle name="Normal 4 4" xfId="228" xr:uid="{00000000-0005-0000-0000-0000E4000000}"/>
    <cellStyle name="Normal 4 5" xfId="229" xr:uid="{00000000-0005-0000-0000-0000E5000000}"/>
    <cellStyle name="Normal 5" xfId="230" xr:uid="{00000000-0005-0000-0000-0000E6000000}"/>
    <cellStyle name="Normal 5 2" xfId="231" xr:uid="{00000000-0005-0000-0000-0000E7000000}"/>
    <cellStyle name="Normal 5 2 2" xfId="232" xr:uid="{00000000-0005-0000-0000-0000E8000000}"/>
    <cellStyle name="Normal 5 2 2 2" xfId="233" xr:uid="{00000000-0005-0000-0000-0000E9000000}"/>
    <cellStyle name="Normal 5 2 2 2 2" xfId="234" xr:uid="{00000000-0005-0000-0000-0000EA000000}"/>
    <cellStyle name="Normal 5 2 2 3" xfId="235" xr:uid="{00000000-0005-0000-0000-0000EB000000}"/>
    <cellStyle name="Normal 5 3" xfId="236" xr:uid="{00000000-0005-0000-0000-0000EC000000}"/>
    <cellStyle name="Normal 5 3 2" xfId="237" xr:uid="{00000000-0005-0000-0000-0000ED000000}"/>
    <cellStyle name="Normal 5 3 2 2" xfId="238" xr:uid="{00000000-0005-0000-0000-0000EE000000}"/>
    <cellStyle name="Normal 5 3 3" xfId="239" xr:uid="{00000000-0005-0000-0000-0000EF000000}"/>
    <cellStyle name="Normal 5 4" xfId="240" xr:uid="{00000000-0005-0000-0000-0000F0000000}"/>
    <cellStyle name="Normal 5 4 2" xfId="241" xr:uid="{00000000-0005-0000-0000-0000F1000000}"/>
    <cellStyle name="Normal 5 4 2 2" xfId="242" xr:uid="{00000000-0005-0000-0000-0000F2000000}"/>
    <cellStyle name="Normal 5 4 3" xfId="243" xr:uid="{00000000-0005-0000-0000-0000F3000000}"/>
    <cellStyle name="Normal 5 5" xfId="244" xr:uid="{00000000-0005-0000-0000-0000F4000000}"/>
    <cellStyle name="Normal 5 5 2" xfId="245" xr:uid="{00000000-0005-0000-0000-0000F5000000}"/>
    <cellStyle name="Normal 5 5 2 2" xfId="246" xr:uid="{00000000-0005-0000-0000-0000F6000000}"/>
    <cellStyle name="Normal 5 5 3" xfId="247" xr:uid="{00000000-0005-0000-0000-0000F7000000}"/>
    <cellStyle name="Normal 5 6" xfId="248" xr:uid="{00000000-0005-0000-0000-0000F8000000}"/>
    <cellStyle name="Normal 5 6 2" xfId="249" xr:uid="{00000000-0005-0000-0000-0000F9000000}"/>
    <cellStyle name="Normal 5 6 2 2" xfId="250" xr:uid="{00000000-0005-0000-0000-0000FA000000}"/>
    <cellStyle name="Normal 5 6 3" xfId="251" xr:uid="{00000000-0005-0000-0000-0000FB000000}"/>
    <cellStyle name="Normal 6" xfId="252" xr:uid="{00000000-0005-0000-0000-0000FC000000}"/>
    <cellStyle name="Normal 6 2" xfId="253" xr:uid="{00000000-0005-0000-0000-0000FD000000}"/>
    <cellStyle name="Normal 7" xfId="254" xr:uid="{00000000-0005-0000-0000-0000FE000000}"/>
    <cellStyle name="Normal 7 2" xfId="255" xr:uid="{00000000-0005-0000-0000-0000FF000000}"/>
    <cellStyle name="Normal 8" xfId="256" xr:uid="{00000000-0005-0000-0000-000000010000}"/>
    <cellStyle name="Normal 8 2" xfId="257" xr:uid="{00000000-0005-0000-0000-000001010000}"/>
    <cellStyle name="Normal 8 2 2" xfId="258" xr:uid="{00000000-0005-0000-0000-000002010000}"/>
    <cellStyle name="Normal 8 2 2 2" xfId="259" xr:uid="{00000000-0005-0000-0000-000003010000}"/>
    <cellStyle name="Normal 8 2 3" xfId="260" xr:uid="{00000000-0005-0000-0000-000004010000}"/>
    <cellStyle name="Normal 8 3" xfId="261" xr:uid="{00000000-0005-0000-0000-000005010000}"/>
    <cellStyle name="Normal 8 3 2" xfId="262" xr:uid="{00000000-0005-0000-0000-000006010000}"/>
    <cellStyle name="Normal 8 3 2 2" xfId="263" xr:uid="{00000000-0005-0000-0000-000007010000}"/>
    <cellStyle name="Normal 8 3 3" xfId="264" xr:uid="{00000000-0005-0000-0000-000008010000}"/>
    <cellStyle name="Normal 8 4" xfId="265" xr:uid="{00000000-0005-0000-0000-000009010000}"/>
    <cellStyle name="Normal 8 4 2" xfId="266" xr:uid="{00000000-0005-0000-0000-00000A010000}"/>
    <cellStyle name="Normal 8 5" xfId="267" xr:uid="{00000000-0005-0000-0000-00000B010000}"/>
    <cellStyle name="Normal 9" xfId="268" xr:uid="{00000000-0005-0000-0000-00000C010000}"/>
    <cellStyle name="Normal 9 2" xfId="269" xr:uid="{00000000-0005-0000-0000-00000D010000}"/>
    <cellStyle name="Normal 9 2 2" xfId="270" xr:uid="{00000000-0005-0000-0000-00000E010000}"/>
    <cellStyle name="Normal 9 2 2 2" xfId="271" xr:uid="{00000000-0005-0000-0000-00000F010000}"/>
    <cellStyle name="Normal 9 2 3" xfId="272" xr:uid="{00000000-0005-0000-0000-000010010000}"/>
    <cellStyle name="Normal 9 3" xfId="273" xr:uid="{00000000-0005-0000-0000-000011010000}"/>
    <cellStyle name="Normal 9 3 2" xfId="274" xr:uid="{00000000-0005-0000-0000-000012010000}"/>
    <cellStyle name="Normal 9 3 2 2" xfId="275" xr:uid="{00000000-0005-0000-0000-000013010000}"/>
    <cellStyle name="Normal 9 3 3" xfId="276" xr:uid="{00000000-0005-0000-0000-000014010000}"/>
    <cellStyle name="Normal 9 4" xfId="277" xr:uid="{00000000-0005-0000-0000-000015010000}"/>
    <cellStyle name="Normal 9 4 2" xfId="278" xr:uid="{00000000-0005-0000-0000-000016010000}"/>
    <cellStyle name="Normal 9 5" xfId="279" xr:uid="{00000000-0005-0000-0000-000017010000}"/>
    <cellStyle name="OfWhich" xfId="280" xr:uid="{00000000-0005-0000-0000-000018010000}"/>
    <cellStyle name="Percent 10" xfId="281" xr:uid="{00000000-0005-0000-0000-000019010000}"/>
    <cellStyle name="Percent 2" xfId="282" xr:uid="{00000000-0005-0000-0000-00001A010000}"/>
    <cellStyle name="Percent 2 2" xfId="283" xr:uid="{00000000-0005-0000-0000-00001B010000}"/>
    <cellStyle name="Percent 2 2 2" xfId="284" xr:uid="{00000000-0005-0000-0000-00001C010000}"/>
    <cellStyle name="Percent 2 3" xfId="285" xr:uid="{00000000-0005-0000-0000-00001D010000}"/>
    <cellStyle name="Percent 3" xfId="286" xr:uid="{00000000-0005-0000-0000-00001E010000}"/>
    <cellStyle name="Percent 3 2" xfId="287" xr:uid="{00000000-0005-0000-0000-00001F010000}"/>
    <cellStyle name="Percent 3 2 2" xfId="288" xr:uid="{00000000-0005-0000-0000-000020010000}"/>
    <cellStyle name="Percent 3 3" xfId="289" xr:uid="{00000000-0005-0000-0000-000021010000}"/>
    <cellStyle name="Percent 4" xfId="290" xr:uid="{00000000-0005-0000-0000-000022010000}"/>
    <cellStyle name="Percent 4 2" xfId="291" xr:uid="{00000000-0005-0000-0000-000023010000}"/>
    <cellStyle name="Percent 4 2 2" xfId="292" xr:uid="{00000000-0005-0000-0000-000024010000}"/>
    <cellStyle name="Percent 4 3" xfId="293" xr:uid="{00000000-0005-0000-0000-000025010000}"/>
    <cellStyle name="Percent 5" xfId="294" xr:uid="{00000000-0005-0000-0000-000026010000}"/>
    <cellStyle name="Percent 5 2" xfId="295" xr:uid="{00000000-0005-0000-0000-000027010000}"/>
    <cellStyle name="Percent 5 2 2" xfId="296" xr:uid="{00000000-0005-0000-0000-000028010000}"/>
    <cellStyle name="Percent 5 3" xfId="297" xr:uid="{00000000-0005-0000-0000-000029010000}"/>
    <cellStyle name="Percent 6" xfId="298" xr:uid="{00000000-0005-0000-0000-00002A010000}"/>
    <cellStyle name="Percent 6 2" xfId="299" xr:uid="{00000000-0005-0000-0000-00002B010000}"/>
    <cellStyle name="Percent 6 2 2" xfId="300" xr:uid="{00000000-0005-0000-0000-00002C010000}"/>
    <cellStyle name="Percent 6 3" xfId="301" xr:uid="{00000000-0005-0000-0000-00002D010000}"/>
    <cellStyle name="Percent 7" xfId="302" xr:uid="{00000000-0005-0000-0000-00002E010000}"/>
    <cellStyle name="Percent 7 2" xfId="303" xr:uid="{00000000-0005-0000-0000-00002F010000}"/>
    <cellStyle name="Percent 7 2 2" xfId="304" xr:uid="{00000000-0005-0000-0000-000030010000}"/>
    <cellStyle name="Percent 7 3" xfId="305" xr:uid="{00000000-0005-0000-0000-000031010000}"/>
    <cellStyle name="Percent 8" xfId="306" xr:uid="{00000000-0005-0000-0000-000032010000}"/>
    <cellStyle name="Percent 8 2" xfId="307" xr:uid="{00000000-0005-0000-0000-000033010000}"/>
    <cellStyle name="Percent 9" xfId="308" xr:uid="{00000000-0005-0000-0000-000034010000}"/>
    <cellStyle name="subtotals" xfId="309" xr:uid="{00000000-0005-0000-0000-000035010000}"/>
    <cellStyle name="UnitValuation" xfId="310" xr:uid="{00000000-0005-0000-0000-00003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D10000"/>
      <rgbColor rgb="00FFFFFF"/>
      <rgbColor rgb="00FF0000"/>
      <rgbColor rgb="0000FF00"/>
      <rgbColor rgb="000000FF"/>
      <rgbColor rgb="00FFFF00"/>
      <rgbColor rgb="00FF00FF"/>
      <rgbColor rgb="0000FFFF"/>
      <rgbColor rgb="001C0C8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D10000"/>
      <rgbColor rgb="00CCECF4"/>
      <rgbColor rgb="00E6F6F9"/>
      <rgbColor rgb="00993366"/>
      <rgbColor rgb="00333399"/>
      <rgbColor rgb="00333333"/>
    </indexedColors>
    <mruColors>
      <color rgb="FF0121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5826124</xdr:colOff>
      <xdr:row>16</xdr:row>
      <xdr:rowOff>2185</xdr:rowOff>
    </xdr:to>
    <xdr:pic>
      <xdr:nvPicPr>
        <xdr:cNvPr id="2" name="Graphic 1">
          <a:extLst>
            <a:ext uri="{FF2B5EF4-FFF2-40B4-BE49-F238E27FC236}">
              <a16:creationId xmlns:a16="http://schemas.microsoft.com/office/drawing/2014/main" id="{2224C364-6F26-4914-8E90-55235562488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l="-1417" r="15524" b="63347"/>
        <a:stretch/>
      </xdr:blipFill>
      <xdr:spPr>
        <a:xfrm flipH="1" flipV="1">
          <a:off x="0" y="0"/>
          <a:ext cx="6488112" cy="2773960"/>
        </a:xfrm>
        <a:prstGeom prst="rect">
          <a:avLst/>
        </a:prstGeom>
      </xdr:spPr>
    </xdr:pic>
    <xdr:clientData/>
  </xdr:twoCellAnchor>
  <xdr:twoCellAnchor editAs="oneCell">
    <xdr:from>
      <xdr:col>1</xdr:col>
      <xdr:colOff>0</xdr:colOff>
      <xdr:row>2</xdr:row>
      <xdr:rowOff>1</xdr:rowOff>
    </xdr:from>
    <xdr:to>
      <xdr:col>1</xdr:col>
      <xdr:colOff>2247900</xdr:colOff>
      <xdr:row>5</xdr:row>
      <xdr:rowOff>37053</xdr:rowOff>
    </xdr:to>
    <xdr:pic>
      <xdr:nvPicPr>
        <xdr:cNvPr id="3" name="Graphic 13">
          <a:extLst>
            <a:ext uri="{FF2B5EF4-FFF2-40B4-BE49-F238E27FC236}">
              <a16:creationId xmlns:a16="http://schemas.microsoft.com/office/drawing/2014/main" id="{65275097-6EF3-4856-B351-D9349ADBCD7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66750" y="342901"/>
          <a:ext cx="2247900" cy="551402"/>
        </a:xfrm>
        <a:prstGeom prst="rect">
          <a:avLst/>
        </a:prstGeom>
      </xdr:spPr>
    </xdr:pic>
    <xdr:clientData/>
  </xdr:twoCellAnchor>
  <xdr:twoCellAnchor editAs="oneCell">
    <xdr:from>
      <xdr:col>0</xdr:col>
      <xdr:colOff>0</xdr:colOff>
      <xdr:row>0</xdr:row>
      <xdr:rowOff>0</xdr:rowOff>
    </xdr:from>
    <xdr:to>
      <xdr:col>1</xdr:col>
      <xdr:colOff>5826124</xdr:colOff>
      <xdr:row>16</xdr:row>
      <xdr:rowOff>2185</xdr:rowOff>
    </xdr:to>
    <xdr:pic>
      <xdr:nvPicPr>
        <xdr:cNvPr id="4" name="Graphic 3">
          <a:extLst>
            <a:ext uri="{FF2B5EF4-FFF2-40B4-BE49-F238E27FC236}">
              <a16:creationId xmlns:a16="http://schemas.microsoft.com/office/drawing/2014/main" id="{DFC02D85-06AF-4F89-8AA8-85BF340192C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l="-1417" r="15524" b="63347"/>
        <a:stretch/>
      </xdr:blipFill>
      <xdr:spPr>
        <a:xfrm flipH="1" flipV="1">
          <a:off x="0" y="0"/>
          <a:ext cx="6488112" cy="2773960"/>
        </a:xfrm>
        <a:prstGeom prst="rect">
          <a:avLst/>
        </a:prstGeom>
      </xdr:spPr>
    </xdr:pic>
    <xdr:clientData/>
  </xdr:twoCellAnchor>
  <xdr:twoCellAnchor editAs="oneCell">
    <xdr:from>
      <xdr:col>1</xdr:col>
      <xdr:colOff>0</xdr:colOff>
      <xdr:row>2</xdr:row>
      <xdr:rowOff>1</xdr:rowOff>
    </xdr:from>
    <xdr:to>
      <xdr:col>1</xdr:col>
      <xdr:colOff>2247900</xdr:colOff>
      <xdr:row>5</xdr:row>
      <xdr:rowOff>37053</xdr:rowOff>
    </xdr:to>
    <xdr:pic>
      <xdr:nvPicPr>
        <xdr:cNvPr id="5" name="Graphic 13">
          <a:extLst>
            <a:ext uri="{FF2B5EF4-FFF2-40B4-BE49-F238E27FC236}">
              <a16:creationId xmlns:a16="http://schemas.microsoft.com/office/drawing/2014/main" id="{C827706A-31F6-4FFE-AFFD-2F3F3C72AE94}"/>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66750" y="342901"/>
          <a:ext cx="2247900" cy="55140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ataAnalytics@apra.gov.au?subject=Life%20Insurance%20Institution-level%20Statistic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apra.gov.au/modernised-economic-and-financial-statistics" TargetMode="External"/><Relationship Id="rId1" Type="http://schemas.openxmlformats.org/officeDocument/2006/relationships/hyperlink" Target="https://www.apra.gov.au/adi-standards-and-guidan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
  <sheetViews>
    <sheetView workbookViewId="0"/>
  </sheetViews>
  <sheetFormatPr defaultRowHeight="12.75" customHeight="1"/>
  <sheetData>
    <row r="1" spans="1:2" ht="12.75" customHeight="1">
      <c r="A1">
        <v>0</v>
      </c>
      <c r="B1" t="s">
        <v>25</v>
      </c>
    </row>
  </sheetData>
  <phoneticPr fontId="7"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4537D-C444-4E26-8D29-E603BDF47498}">
  <dimension ref="B9:B34"/>
  <sheetViews>
    <sheetView tabSelected="1" workbookViewId="0"/>
  </sheetViews>
  <sheetFormatPr defaultColWidth="9.265625" defaultRowHeight="13.5"/>
  <cols>
    <col min="1" max="1" width="9.265625" style="12"/>
    <col min="2" max="2" width="90.3984375" style="12" customWidth="1"/>
    <col min="3" max="16384" width="9.265625" style="12"/>
  </cols>
  <sheetData>
    <row r="9" ht="14.1" customHeight="1"/>
    <row r="10" ht="14.1" customHeight="1"/>
    <row r="11" ht="14.1" customHeight="1"/>
    <row r="12" ht="14.1" customHeight="1"/>
    <row r="13" ht="14.1" customHeight="1"/>
    <row r="14" ht="14.1" customHeight="1"/>
    <row r="19" spans="2:2" ht="42.75">
      <c r="B19" s="13" t="s">
        <v>10</v>
      </c>
    </row>
    <row r="20" spans="2:2" ht="20.65">
      <c r="B20" s="14" t="s">
        <v>185</v>
      </c>
    </row>
    <row r="22" spans="2:2" ht="17.649999999999999">
      <c r="B22" s="15">
        <v>45657</v>
      </c>
    </row>
    <row r="23" spans="2:2">
      <c r="B23" s="12" t="s">
        <v>187</v>
      </c>
    </row>
    <row r="34" spans="2:2">
      <c r="B34" s="16" t="s">
        <v>186</v>
      </c>
    </row>
  </sheetData>
  <pageMargins left="0.7" right="0.7" top="0.75" bottom="0.75" header="0.3" footer="0.3"/>
  <pageSetup paperSize="9" orientation="portrait" horizontalDpi="200" verticalDpi="200" r:id="rId1"/>
  <headerFooter>
    <oddHeader>&amp;C&amp;B&amp;"Arial"&amp;12&amp;Kff0000​‌OFFICIAL: Sensitive‌​</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60141-4CD9-4084-AD50-754DE713C3F1}">
  <dimension ref="A1:B28"/>
  <sheetViews>
    <sheetView showGridLines="0" zoomScaleNormal="100" workbookViewId="0"/>
  </sheetViews>
  <sheetFormatPr defaultColWidth="9.265625" defaultRowHeight="12.75" customHeight="1"/>
  <cols>
    <col min="1" max="1" width="87" style="18" customWidth="1"/>
    <col min="2" max="16384" width="9.265625" style="18"/>
  </cols>
  <sheetData>
    <row r="1" spans="1:2" ht="20.65">
      <c r="A1" s="17" t="s">
        <v>188</v>
      </c>
      <c r="B1" s="17"/>
    </row>
    <row r="2" spans="1:2" ht="38.25">
      <c r="A2" s="19" t="s">
        <v>189</v>
      </c>
      <c r="B2" s="19"/>
    </row>
    <row r="3" spans="1:2" ht="25.5">
      <c r="A3" s="19" t="s">
        <v>190</v>
      </c>
      <c r="B3" s="19"/>
    </row>
    <row r="4" spans="1:2" ht="13.5">
      <c r="A4" s="20" t="s">
        <v>26</v>
      </c>
      <c r="B4" s="20"/>
    </row>
    <row r="5" spans="1:2" ht="13.5">
      <c r="A5" s="20"/>
      <c r="B5" s="20"/>
    </row>
    <row r="6" spans="1:2" ht="20.65">
      <c r="A6" s="17" t="s">
        <v>24</v>
      </c>
      <c r="B6" s="17"/>
    </row>
    <row r="7" spans="1:2" ht="38.25">
      <c r="A7" s="21" t="s">
        <v>191</v>
      </c>
      <c r="B7" s="21"/>
    </row>
    <row r="8" spans="1:2" ht="13.5">
      <c r="A8" s="22"/>
      <c r="B8" s="23"/>
    </row>
    <row r="9" spans="1:2" ht="20.65">
      <c r="A9" s="17" t="s">
        <v>12</v>
      </c>
      <c r="B9" s="17"/>
    </row>
    <row r="10" spans="1:2" ht="38.25">
      <c r="A10" s="19" t="s">
        <v>192</v>
      </c>
      <c r="B10" s="19"/>
    </row>
    <row r="11" spans="1:2" ht="13.5">
      <c r="A11" s="22"/>
      <c r="B11" s="23"/>
    </row>
    <row r="12" spans="1:2" ht="20.65">
      <c r="A12" s="17" t="s">
        <v>13</v>
      </c>
      <c r="B12" s="17"/>
    </row>
    <row r="13" spans="1:2" ht="38.25">
      <c r="A13" s="19" t="s">
        <v>14</v>
      </c>
      <c r="B13" s="19"/>
    </row>
    <row r="14" spans="1:2" ht="13.5">
      <c r="A14" s="19" t="s">
        <v>57</v>
      </c>
      <c r="B14" s="19"/>
    </row>
    <row r="15" spans="1:2" ht="13.5">
      <c r="A15" s="22"/>
      <c r="B15" s="23"/>
    </row>
    <row r="16" spans="1:2" ht="20.65">
      <c r="A16" s="17" t="s">
        <v>11</v>
      </c>
      <c r="B16" s="17"/>
    </row>
    <row r="17" spans="1:2" ht="51">
      <c r="A17" s="19" t="s">
        <v>45</v>
      </c>
      <c r="B17" s="19"/>
    </row>
    <row r="18" spans="1:2" ht="13.5">
      <c r="A18" s="24"/>
      <c r="B18" s="24"/>
    </row>
    <row r="19" spans="1:2" ht="20.65">
      <c r="A19" s="17" t="s">
        <v>7</v>
      </c>
      <c r="B19" s="17"/>
    </row>
    <row r="20" spans="1:2" ht="13.5">
      <c r="A20" s="19" t="s">
        <v>15</v>
      </c>
      <c r="B20" s="19"/>
    </row>
    <row r="21" spans="1:2" ht="13.5">
      <c r="A21" s="25" t="s">
        <v>32</v>
      </c>
      <c r="B21" s="26"/>
    </row>
    <row r="22" spans="1:2" ht="13.5">
      <c r="A22" s="27"/>
      <c r="B22" s="28"/>
    </row>
    <row r="23" spans="1:2" ht="13.5">
      <c r="A23" s="29" t="s">
        <v>58</v>
      </c>
      <c r="B23" s="26"/>
    </row>
    <row r="24" spans="1:2" ht="13.5" hidden="1" customHeight="1">
      <c r="A24" s="29" t="s">
        <v>17</v>
      </c>
      <c r="B24" s="23"/>
    </row>
    <row r="25" spans="1:2" ht="13.5">
      <c r="A25" s="29" t="s">
        <v>18</v>
      </c>
      <c r="B25" s="22"/>
    </row>
    <row r="26" spans="1:2" ht="13.5">
      <c r="A26" s="29" t="s">
        <v>19</v>
      </c>
      <c r="B26" s="30"/>
    </row>
    <row r="27" spans="1:2" ht="13.5">
      <c r="A27" s="23"/>
      <c r="B27" s="30"/>
    </row>
    <row r="28" spans="1:2" ht="13.5">
      <c r="A28" s="23"/>
      <c r="B28" s="30"/>
    </row>
  </sheetData>
  <hyperlinks>
    <hyperlink ref="A21" r:id="rId1" xr:uid="{233CDDE3-CBEE-4002-803A-A7A4A0F23E52}"/>
  </hyperlinks>
  <pageMargins left="0.39370078740157483" right="0.19685039370078741" top="0.39370078740157483" bottom="0.39370078740157483" header="0.51181102362204722" footer="0.51181102362204722"/>
  <pageSetup paperSize="9" scale="97" firstPageNumber="2" orientation="portrait" useFirstPageNumber="1" r:id="rId2"/>
  <headerFooter scaleWithDoc="0">
    <oddHeader>&amp;C&amp;B&amp;"Arial"&amp;12&amp;Kff0000​‌OFFICIAL: Sensitive‌​</oddHeader>
    <oddFooter>&amp;L&amp;"Trebuchet MS,Bold"&amp;8Australian Prudential Regulation Authority&amp;R&amp;"Trebuchet MS,Bold"&amp;8&amp;P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C14"/>
  <sheetViews>
    <sheetView showGridLines="0" zoomScaleNormal="100" workbookViewId="0"/>
  </sheetViews>
  <sheetFormatPr defaultColWidth="9.1328125" defaultRowHeight="12.75" customHeight="1"/>
  <cols>
    <col min="1" max="1" width="62.59765625" style="33" customWidth="1"/>
    <col min="2" max="2" width="16.86328125" style="33" bestFit="1" customWidth="1"/>
    <col min="3" max="3" width="11.73046875" customWidth="1"/>
    <col min="4" max="4" width="9.1328125" customWidth="1"/>
  </cols>
  <sheetData>
    <row r="1" spans="1:3" ht="30.75" customHeight="1">
      <c r="A1" s="31" t="s">
        <v>6</v>
      </c>
      <c r="B1" s="32"/>
      <c r="C1" s="3"/>
    </row>
    <row r="2" spans="1:3" ht="27.95" customHeight="1">
      <c r="C2" s="1"/>
    </row>
    <row r="3" spans="1:3" ht="12" customHeight="1">
      <c r="A3" s="34"/>
      <c r="B3" s="6"/>
      <c r="C3" s="1"/>
    </row>
    <row r="4" spans="1:3" ht="12.75" customHeight="1">
      <c r="A4" s="34" t="s">
        <v>28</v>
      </c>
      <c r="B4" s="5" t="s">
        <v>20</v>
      </c>
      <c r="C4" s="1"/>
    </row>
    <row r="5" spans="1:3" ht="12.75" customHeight="1">
      <c r="A5" s="34"/>
      <c r="B5" s="35"/>
      <c r="C5" s="1"/>
    </row>
    <row r="6" spans="1:3" ht="12.75" customHeight="1">
      <c r="A6" s="34" t="s">
        <v>29</v>
      </c>
      <c r="B6" s="5" t="s">
        <v>21</v>
      </c>
      <c r="C6" s="1"/>
    </row>
    <row r="7" spans="1:3" ht="12.75" customHeight="1">
      <c r="A7" s="34"/>
      <c r="B7" s="35"/>
      <c r="C7" s="1"/>
    </row>
    <row r="8" spans="1:3" ht="12.75" customHeight="1">
      <c r="A8" s="34" t="s">
        <v>30</v>
      </c>
      <c r="B8" s="5" t="s">
        <v>22</v>
      </c>
      <c r="C8" s="1"/>
    </row>
    <row r="9" spans="1:3" ht="12.75" customHeight="1">
      <c r="A9" s="34"/>
      <c r="B9" s="35"/>
      <c r="C9" s="1"/>
    </row>
    <row r="10" spans="1:3" ht="12.75" customHeight="1">
      <c r="A10" s="34" t="s">
        <v>31</v>
      </c>
      <c r="B10" s="5" t="s">
        <v>23</v>
      </c>
      <c r="C10" s="1"/>
    </row>
    <row r="11" spans="1:3" ht="12.75" customHeight="1">
      <c r="A11" s="34"/>
      <c r="B11" s="35"/>
      <c r="C11" s="1"/>
    </row>
    <row r="12" spans="1:3" ht="12.75" customHeight="1">
      <c r="A12" s="34" t="s">
        <v>11</v>
      </c>
      <c r="B12" s="5" t="s">
        <v>11</v>
      </c>
      <c r="C12" s="1"/>
    </row>
    <row r="13" spans="1:3" ht="12.75" customHeight="1">
      <c r="A13" s="35"/>
      <c r="B13" s="35"/>
      <c r="C13" s="1"/>
    </row>
    <row r="14" spans="1:3" ht="12.75" customHeight="1">
      <c r="A14" s="35"/>
      <c r="B14" s="5"/>
      <c r="C14" s="1"/>
    </row>
  </sheetData>
  <phoneticPr fontId="0" type="noConversion"/>
  <hyperlinks>
    <hyperlink ref="B4" location="'Table 1'!A1" display="Table 1" xr:uid="{00000000-0004-0000-0300-000000000000}"/>
    <hyperlink ref="B6" location="'Table 2 '!A1" display="Table 2" xr:uid="{00000000-0004-0000-0300-000001000000}"/>
    <hyperlink ref="B8" location="'Table 3'!A1" display="Table 3" xr:uid="{00000000-0004-0000-0300-000002000000}"/>
    <hyperlink ref="B10" location="'Table 4'!A1" display="Table 4" xr:uid="{00000000-0004-0000-0300-000003000000}"/>
    <hyperlink ref="B12" location="'Explanatory notes'!A1" display="Explanatory notes" xr:uid="{00000000-0004-0000-0300-000004000000}"/>
  </hyperlinks>
  <pageMargins left="0.39370078740157483" right="0.19685039370078741" top="0.39370078740157483" bottom="0.39370078740157483" header="0.51181102362204722" footer="0.51181102362204722"/>
  <pageSetup paperSize="9" scale="97" firstPageNumber="3" orientation="portrait" useFirstPageNumber="1" r:id="rId1"/>
  <headerFooter scaleWithDoc="0">
    <oddFooter>&amp;L&amp;"Trebuchet MS,Bold"&amp;8Australian Prudential Regulation Authority&amp;R&amp;"Trebuchet MS,Bold"&amp;8&amp;P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autoPageBreaks="0" fitToPage="1"/>
  </sheetPr>
  <dimension ref="A1:H232"/>
  <sheetViews>
    <sheetView showGridLines="0" zoomScaleNormal="100" zoomScaleSheetLayoutView="100" workbookViewId="0">
      <pane ySplit="2" topLeftCell="A3" activePane="bottomLeft" state="frozen"/>
      <selection activeCell="A5" sqref="A5"/>
      <selection pane="bottomLeft" sqref="A1:H1"/>
    </sheetView>
  </sheetViews>
  <sheetFormatPr defaultColWidth="9.1328125" defaultRowHeight="12.75" customHeight="1"/>
  <cols>
    <col min="1" max="1" width="48.3984375" style="4" customWidth="1"/>
    <col min="2" max="2" width="15.86328125" style="46" customWidth="1"/>
    <col min="3" max="3" width="12.1328125" style="46" customWidth="1"/>
    <col min="4" max="4" width="12.86328125" style="46" customWidth="1"/>
    <col min="5" max="5" width="14.73046875" style="46" customWidth="1"/>
    <col min="6" max="6" width="13.59765625" style="46" customWidth="1"/>
    <col min="7" max="7" width="15.3984375" style="46" customWidth="1"/>
    <col min="8" max="8" width="21" style="46" customWidth="1"/>
    <col min="9" max="16384" width="9.1328125" style="4"/>
  </cols>
  <sheetData>
    <row r="1" spans="1:8" s="11" customFormat="1" ht="39" customHeight="1">
      <c r="A1" s="72" t="s">
        <v>193</v>
      </c>
      <c r="B1" s="72"/>
      <c r="C1" s="72"/>
      <c r="D1" s="72"/>
      <c r="E1" s="72"/>
      <c r="F1" s="72"/>
      <c r="G1" s="72"/>
      <c r="H1" s="72"/>
    </row>
    <row r="2" spans="1:8" customFormat="1" ht="66" customHeight="1">
      <c r="A2" s="37" t="str">
        <f ca="1">TEXT(TODAY()-DAY(TODAY()),"MMMM YYYY")</f>
        <v>December 2024</v>
      </c>
      <c r="B2" s="38" t="s">
        <v>33</v>
      </c>
      <c r="C2" s="38" t="s">
        <v>2</v>
      </c>
      <c r="D2" s="38" t="s">
        <v>3</v>
      </c>
      <c r="E2" s="38" t="s">
        <v>34</v>
      </c>
      <c r="F2" s="38" t="s">
        <v>35</v>
      </c>
      <c r="G2" s="38" t="s">
        <v>36</v>
      </c>
      <c r="H2" s="38" t="s">
        <v>37</v>
      </c>
    </row>
    <row r="3" spans="1:8" ht="12.75" customHeight="1">
      <c r="A3" s="39" t="s">
        <v>59</v>
      </c>
      <c r="B3" s="40">
        <v>43.5</v>
      </c>
      <c r="C3" s="40">
        <v>0</v>
      </c>
      <c r="D3" s="40">
        <v>5576.7</v>
      </c>
      <c r="E3" s="40">
        <v>0</v>
      </c>
      <c r="F3" s="40">
        <v>4140.7</v>
      </c>
      <c r="G3" s="40">
        <v>8919</v>
      </c>
      <c r="H3" s="40">
        <v>0</v>
      </c>
    </row>
    <row r="4" spans="1:8" ht="12.75" customHeight="1">
      <c r="A4" s="39" t="s">
        <v>60</v>
      </c>
      <c r="B4" s="40">
        <v>4.5999999999999996</v>
      </c>
      <c r="C4" s="40">
        <v>0</v>
      </c>
      <c r="D4" s="40">
        <v>7.9</v>
      </c>
      <c r="E4" s="40">
        <v>0</v>
      </c>
      <c r="F4" s="40">
        <v>53.8</v>
      </c>
      <c r="G4" s="40">
        <v>68.099999999999994</v>
      </c>
      <c r="H4" s="40">
        <v>0</v>
      </c>
    </row>
    <row r="5" spans="1:8" ht="12.75" customHeight="1">
      <c r="A5" s="39" t="s">
        <v>61</v>
      </c>
      <c r="B5" s="40">
        <v>202.4</v>
      </c>
      <c r="C5" s="40">
        <v>0</v>
      </c>
      <c r="D5" s="40">
        <v>4526.2</v>
      </c>
      <c r="E5" s="40">
        <v>0</v>
      </c>
      <c r="F5" s="40">
        <v>23234</v>
      </c>
      <c r="G5" s="40">
        <v>32542.799999999999</v>
      </c>
      <c r="H5" s="40">
        <v>9086.5</v>
      </c>
    </row>
    <row r="6" spans="1:8" ht="12.75" customHeight="1">
      <c r="A6" s="39" t="s">
        <v>62</v>
      </c>
      <c r="B6" s="40">
        <v>80.599999999999994</v>
      </c>
      <c r="C6" s="40">
        <v>0</v>
      </c>
      <c r="D6" s="40">
        <v>210.6</v>
      </c>
      <c r="E6" s="40">
        <v>0</v>
      </c>
      <c r="F6" s="40">
        <v>870.4</v>
      </c>
      <c r="G6" s="40">
        <v>1310.2</v>
      </c>
      <c r="H6" s="40">
        <v>123.4</v>
      </c>
    </row>
    <row r="7" spans="1:8" ht="12.75" customHeight="1">
      <c r="A7" s="39" t="s">
        <v>63</v>
      </c>
      <c r="B7" s="40">
        <v>47157.5</v>
      </c>
      <c r="C7" s="40">
        <v>18108.2</v>
      </c>
      <c r="D7" s="40">
        <v>70845.899999999994</v>
      </c>
      <c r="E7" s="40">
        <v>101.1</v>
      </c>
      <c r="F7" s="40">
        <v>489015.8</v>
      </c>
      <c r="G7" s="40">
        <v>755172.6</v>
      </c>
      <c r="H7" s="40">
        <v>91890.7</v>
      </c>
    </row>
    <row r="8" spans="1:8" ht="12.75" customHeight="1">
      <c r="A8" s="39" t="s">
        <v>64</v>
      </c>
      <c r="B8" s="40">
        <v>64.8</v>
      </c>
      <c r="C8" s="40">
        <v>0</v>
      </c>
      <c r="D8" s="40">
        <v>285</v>
      </c>
      <c r="E8" s="40">
        <v>0</v>
      </c>
      <c r="F8" s="40">
        <v>1710.9</v>
      </c>
      <c r="G8" s="40">
        <v>2392.9</v>
      </c>
      <c r="H8" s="40">
        <v>309.39999999999998</v>
      </c>
    </row>
    <row r="9" spans="1:8" ht="12.75" customHeight="1">
      <c r="A9" s="39" t="s">
        <v>65</v>
      </c>
      <c r="B9" s="40">
        <v>159.80000000000001</v>
      </c>
      <c r="C9" s="40">
        <v>0</v>
      </c>
      <c r="D9" s="40">
        <v>378.2</v>
      </c>
      <c r="E9" s="40">
        <v>0</v>
      </c>
      <c r="F9" s="40">
        <v>1309.9000000000001</v>
      </c>
      <c r="G9" s="40">
        <v>2310.6</v>
      </c>
      <c r="H9" s="40">
        <v>434.2</v>
      </c>
    </row>
    <row r="10" spans="1:8" ht="12.75" customHeight="1">
      <c r="A10" s="39" t="s">
        <v>66</v>
      </c>
      <c r="B10" s="40">
        <v>374.3</v>
      </c>
      <c r="C10" s="40">
        <v>0</v>
      </c>
      <c r="D10" s="40">
        <v>66.5</v>
      </c>
      <c r="E10" s="40">
        <v>0</v>
      </c>
      <c r="F10" s="40">
        <v>0</v>
      </c>
      <c r="G10" s="40">
        <v>451.8</v>
      </c>
      <c r="H10" s="40">
        <v>0</v>
      </c>
    </row>
    <row r="11" spans="1:8" ht="12.75" customHeight="1">
      <c r="A11" s="39" t="s">
        <v>67</v>
      </c>
      <c r="B11" s="40">
        <v>54</v>
      </c>
      <c r="C11" s="40">
        <v>0</v>
      </c>
      <c r="D11" s="40">
        <v>238.3</v>
      </c>
      <c r="E11" s="40">
        <v>0</v>
      </c>
      <c r="F11" s="40">
        <v>1378.8</v>
      </c>
      <c r="G11" s="40">
        <v>1848.9</v>
      </c>
      <c r="H11" s="40">
        <v>225</v>
      </c>
    </row>
    <row r="12" spans="1:8" ht="12.75" customHeight="1">
      <c r="A12" s="39" t="s">
        <v>68</v>
      </c>
      <c r="B12" s="40">
        <v>270.2</v>
      </c>
      <c r="C12" s="40">
        <v>0</v>
      </c>
      <c r="D12" s="40">
        <v>489.9</v>
      </c>
      <c r="E12" s="40">
        <v>0</v>
      </c>
      <c r="F12" s="40">
        <v>4432.7</v>
      </c>
      <c r="G12" s="40">
        <v>6301.3</v>
      </c>
      <c r="H12" s="40">
        <v>1433.9</v>
      </c>
    </row>
    <row r="13" spans="1:8" ht="12.75" customHeight="1">
      <c r="A13" s="39" t="s">
        <v>69</v>
      </c>
      <c r="B13" s="40">
        <v>3.6</v>
      </c>
      <c r="C13" s="40">
        <v>0</v>
      </c>
      <c r="D13" s="40">
        <v>31.8</v>
      </c>
      <c r="E13" s="40">
        <v>0</v>
      </c>
      <c r="F13" s="40">
        <v>0</v>
      </c>
      <c r="G13" s="40">
        <v>35.700000000000003</v>
      </c>
      <c r="H13" s="40">
        <v>0</v>
      </c>
    </row>
    <row r="14" spans="1:8" ht="12.75" customHeight="1">
      <c r="A14" s="39" t="s">
        <v>70</v>
      </c>
      <c r="B14" s="40">
        <v>110.5</v>
      </c>
      <c r="C14" s="40">
        <v>0</v>
      </c>
      <c r="D14" s="40">
        <v>176.4</v>
      </c>
      <c r="E14" s="40">
        <v>0</v>
      </c>
      <c r="F14" s="40">
        <v>1560.8</v>
      </c>
      <c r="G14" s="40">
        <v>2606.4</v>
      </c>
      <c r="H14" s="40">
        <v>363.2</v>
      </c>
    </row>
    <row r="15" spans="1:8" ht="12.75" customHeight="1">
      <c r="A15" s="39" t="s">
        <v>71</v>
      </c>
      <c r="B15" s="40">
        <v>298.60000000000002</v>
      </c>
      <c r="C15" s="40">
        <v>0</v>
      </c>
      <c r="D15" s="40">
        <v>1947.7</v>
      </c>
      <c r="E15" s="40">
        <v>0</v>
      </c>
      <c r="F15" s="40">
        <v>9526.7999999999993</v>
      </c>
      <c r="G15" s="40">
        <v>13792.5</v>
      </c>
      <c r="H15" s="40">
        <v>2310.3000000000002</v>
      </c>
    </row>
    <row r="16" spans="1:8" ht="12.75" customHeight="1">
      <c r="A16" s="39" t="s">
        <v>72</v>
      </c>
      <c r="B16" s="40">
        <v>2002.7</v>
      </c>
      <c r="C16" s="40">
        <v>74</v>
      </c>
      <c r="D16" s="40">
        <v>2172.9</v>
      </c>
      <c r="E16" s="40">
        <v>0</v>
      </c>
      <c r="F16" s="40">
        <v>22479.8</v>
      </c>
      <c r="G16" s="40">
        <v>27871.3</v>
      </c>
      <c r="H16" s="40">
        <v>0</v>
      </c>
    </row>
    <row r="17" spans="1:8" ht="12.75" customHeight="1">
      <c r="A17" s="39" t="s">
        <v>73</v>
      </c>
      <c r="B17" s="40">
        <v>205.4</v>
      </c>
      <c r="C17" s="40">
        <v>0</v>
      </c>
      <c r="D17" s="40">
        <v>0</v>
      </c>
      <c r="E17" s="40">
        <v>0</v>
      </c>
      <c r="F17" s="40">
        <v>852.9</v>
      </c>
      <c r="G17" s="40">
        <v>1062.9000000000001</v>
      </c>
      <c r="H17" s="40">
        <v>0</v>
      </c>
    </row>
    <row r="18" spans="1:8" ht="12.75" customHeight="1">
      <c r="A18" s="39" t="s">
        <v>74</v>
      </c>
      <c r="B18" s="40">
        <v>130.9</v>
      </c>
      <c r="C18" s="40">
        <v>0</v>
      </c>
      <c r="D18" s="40">
        <v>1054.8</v>
      </c>
      <c r="E18" s="40">
        <v>0</v>
      </c>
      <c r="F18" s="40">
        <v>6340</v>
      </c>
      <c r="G18" s="40">
        <v>8137.9</v>
      </c>
      <c r="H18" s="40">
        <v>503.9</v>
      </c>
    </row>
    <row r="19" spans="1:8" ht="12.75" customHeight="1">
      <c r="A19" s="39" t="s">
        <v>75</v>
      </c>
      <c r="B19" s="40">
        <v>2333.6</v>
      </c>
      <c r="C19" s="40">
        <v>1662.1</v>
      </c>
      <c r="D19" s="40">
        <v>8203.7999999999993</v>
      </c>
      <c r="E19" s="40">
        <v>0</v>
      </c>
      <c r="F19" s="40">
        <v>21698.400000000001</v>
      </c>
      <c r="G19" s="40">
        <v>32304.1</v>
      </c>
      <c r="H19" s="40">
        <v>0</v>
      </c>
    </row>
    <row r="20" spans="1:8" ht="12.75" customHeight="1">
      <c r="A20" s="39" t="s">
        <v>76</v>
      </c>
      <c r="B20" s="40">
        <v>260.3</v>
      </c>
      <c r="C20" s="40">
        <v>0</v>
      </c>
      <c r="D20" s="40">
        <v>8968.7000000000007</v>
      </c>
      <c r="E20" s="40">
        <v>0</v>
      </c>
      <c r="F20" s="40">
        <v>6276.8</v>
      </c>
      <c r="G20" s="40">
        <v>12179.9</v>
      </c>
      <c r="H20" s="40">
        <v>0</v>
      </c>
    </row>
    <row r="21" spans="1:8" ht="12.75" customHeight="1">
      <c r="A21" s="39" t="s">
        <v>77</v>
      </c>
      <c r="B21" s="40">
        <v>2177.6999999999998</v>
      </c>
      <c r="C21" s="40">
        <v>470.9</v>
      </c>
      <c r="D21" s="40">
        <v>15173.9</v>
      </c>
      <c r="E21" s="40">
        <v>0</v>
      </c>
      <c r="F21" s="40">
        <v>72859.8</v>
      </c>
      <c r="G21" s="40">
        <v>117682.8</v>
      </c>
      <c r="H21" s="40">
        <v>23938.400000000001</v>
      </c>
    </row>
    <row r="22" spans="1:8" ht="12.75" customHeight="1">
      <c r="A22" s="39" t="s">
        <v>78</v>
      </c>
      <c r="B22" s="40">
        <v>96.9</v>
      </c>
      <c r="C22" s="40">
        <v>0</v>
      </c>
      <c r="D22" s="40">
        <v>487</v>
      </c>
      <c r="E22" s="40">
        <v>0</v>
      </c>
      <c r="F22" s="40">
        <v>2771.4</v>
      </c>
      <c r="G22" s="40">
        <v>4327.7</v>
      </c>
      <c r="H22" s="40">
        <v>873</v>
      </c>
    </row>
    <row r="23" spans="1:8" ht="12.75" customHeight="1">
      <c r="A23" s="39" t="s">
        <v>79</v>
      </c>
      <c r="B23" s="40">
        <v>3.4</v>
      </c>
      <c r="C23" s="40">
        <v>0</v>
      </c>
      <c r="D23" s="40">
        <v>269.39999999999998</v>
      </c>
      <c r="E23" s="40">
        <v>0</v>
      </c>
      <c r="F23" s="40">
        <v>544.6</v>
      </c>
      <c r="G23" s="40">
        <v>818.4</v>
      </c>
      <c r="H23" s="40">
        <v>0</v>
      </c>
    </row>
    <row r="24" spans="1:8" ht="12.75" customHeight="1">
      <c r="A24" s="39" t="s">
        <v>80</v>
      </c>
      <c r="B24" s="40">
        <v>7.8</v>
      </c>
      <c r="C24" s="40">
        <v>0</v>
      </c>
      <c r="D24" s="40">
        <v>0</v>
      </c>
      <c r="E24" s="40">
        <v>0</v>
      </c>
      <c r="F24" s="40">
        <v>1095.4000000000001</v>
      </c>
      <c r="G24" s="40">
        <v>1116.5</v>
      </c>
      <c r="H24" s="40">
        <v>0</v>
      </c>
    </row>
    <row r="25" spans="1:8" ht="12.75" customHeight="1">
      <c r="A25" s="39" t="s">
        <v>81</v>
      </c>
      <c r="B25" s="40">
        <v>1530.8</v>
      </c>
      <c r="C25" s="40">
        <v>0</v>
      </c>
      <c r="D25" s="40">
        <v>9692.2000000000007</v>
      </c>
      <c r="E25" s="40">
        <v>0</v>
      </c>
      <c r="F25" s="40">
        <v>81719.7</v>
      </c>
      <c r="G25" s="40">
        <v>113253.6</v>
      </c>
      <c r="H25" s="40">
        <v>12132.3</v>
      </c>
    </row>
    <row r="26" spans="1:8" ht="12.75" customHeight="1">
      <c r="A26" s="39" t="s">
        <v>82</v>
      </c>
      <c r="B26" s="40">
        <v>333.3</v>
      </c>
      <c r="C26" s="40">
        <v>0</v>
      </c>
      <c r="D26" s="40">
        <v>1242.8</v>
      </c>
      <c r="E26" s="40">
        <v>0</v>
      </c>
      <c r="F26" s="40">
        <v>9058.6</v>
      </c>
      <c r="G26" s="40">
        <v>14364.4</v>
      </c>
      <c r="H26" s="40">
        <v>3525.7</v>
      </c>
    </row>
    <row r="27" spans="1:8" ht="12.75" customHeight="1">
      <c r="A27" s="39" t="s">
        <v>83</v>
      </c>
      <c r="B27" s="40">
        <v>157.9</v>
      </c>
      <c r="C27" s="40">
        <v>0</v>
      </c>
      <c r="D27" s="40">
        <v>183.6</v>
      </c>
      <c r="E27" s="40">
        <v>0</v>
      </c>
      <c r="F27" s="40">
        <v>1171.2</v>
      </c>
      <c r="G27" s="40">
        <v>1558.5</v>
      </c>
      <c r="H27" s="40">
        <v>297.2</v>
      </c>
    </row>
    <row r="28" spans="1:8" ht="12.75" customHeight="1">
      <c r="A28" s="39" t="s">
        <v>84</v>
      </c>
      <c r="B28" s="40">
        <v>2645.4</v>
      </c>
      <c r="C28" s="40">
        <v>33.6</v>
      </c>
      <c r="D28" s="40">
        <v>5662.3</v>
      </c>
      <c r="E28" s="40">
        <v>0</v>
      </c>
      <c r="F28" s="40">
        <v>7335.3</v>
      </c>
      <c r="G28" s="40">
        <v>19433.599999999999</v>
      </c>
      <c r="H28" s="40">
        <v>0</v>
      </c>
    </row>
    <row r="29" spans="1:8" ht="12.75" customHeight="1">
      <c r="A29" s="39" t="s">
        <v>85</v>
      </c>
      <c r="B29" s="40">
        <v>123.7</v>
      </c>
      <c r="C29" s="40">
        <v>0</v>
      </c>
      <c r="D29" s="40">
        <v>565.79999999999995</v>
      </c>
      <c r="E29" s="40">
        <v>0</v>
      </c>
      <c r="F29" s="40">
        <v>3415.7</v>
      </c>
      <c r="G29" s="40">
        <v>4113.3999999999996</v>
      </c>
      <c r="H29" s="40">
        <v>0</v>
      </c>
    </row>
    <row r="30" spans="1:8" ht="12.75" customHeight="1">
      <c r="A30" s="39" t="s">
        <v>86</v>
      </c>
      <c r="B30" s="40">
        <v>57.9</v>
      </c>
      <c r="C30" s="40">
        <v>0</v>
      </c>
      <c r="D30" s="40">
        <v>83.4</v>
      </c>
      <c r="E30" s="40">
        <v>0</v>
      </c>
      <c r="F30" s="40">
        <v>150.4</v>
      </c>
      <c r="G30" s="40">
        <v>294.60000000000002</v>
      </c>
      <c r="H30" s="40">
        <v>0</v>
      </c>
    </row>
    <row r="31" spans="1:8" ht="12.75" customHeight="1">
      <c r="A31" s="39" t="s">
        <v>87</v>
      </c>
      <c r="B31" s="40">
        <v>290.39999999999998</v>
      </c>
      <c r="C31" s="40">
        <v>0</v>
      </c>
      <c r="D31" s="40">
        <v>6711.1</v>
      </c>
      <c r="E31" s="40">
        <v>0</v>
      </c>
      <c r="F31" s="40">
        <v>6092.9</v>
      </c>
      <c r="G31" s="40">
        <v>8981.2000000000007</v>
      </c>
      <c r="H31" s="40">
        <v>0</v>
      </c>
    </row>
    <row r="32" spans="1:8" ht="12.75" customHeight="1">
      <c r="A32" s="39" t="s">
        <v>88</v>
      </c>
      <c r="B32" s="40">
        <v>134</v>
      </c>
      <c r="C32" s="40">
        <v>0</v>
      </c>
      <c r="D32" s="40">
        <v>3699.3</v>
      </c>
      <c r="E32" s="40">
        <v>0</v>
      </c>
      <c r="F32" s="40">
        <v>3162.8</v>
      </c>
      <c r="G32" s="40">
        <v>6957.2</v>
      </c>
      <c r="H32" s="40">
        <v>0</v>
      </c>
    </row>
    <row r="33" spans="1:8" ht="12.75" customHeight="1">
      <c r="A33" s="39" t="s">
        <v>89</v>
      </c>
      <c r="B33" s="40">
        <v>70.7</v>
      </c>
      <c r="C33" s="40">
        <v>0</v>
      </c>
      <c r="D33" s="40">
        <v>400.6</v>
      </c>
      <c r="E33" s="40">
        <v>0</v>
      </c>
      <c r="F33" s="40">
        <v>553.9</v>
      </c>
      <c r="G33" s="40">
        <v>1082.4000000000001</v>
      </c>
      <c r="H33" s="40">
        <v>0</v>
      </c>
    </row>
    <row r="34" spans="1:8" ht="12.75" customHeight="1">
      <c r="A34" s="39" t="s">
        <v>90</v>
      </c>
      <c r="B34" s="40">
        <v>4929.8999999999996</v>
      </c>
      <c r="C34" s="40">
        <v>0</v>
      </c>
      <c r="D34" s="40">
        <v>1860.7</v>
      </c>
      <c r="E34" s="40">
        <v>0.1</v>
      </c>
      <c r="F34" s="40">
        <v>7674.7</v>
      </c>
      <c r="G34" s="40">
        <v>17519.099999999999</v>
      </c>
      <c r="H34" s="40">
        <v>0</v>
      </c>
    </row>
    <row r="35" spans="1:8" ht="12.75" customHeight="1">
      <c r="A35" s="39" t="s">
        <v>91</v>
      </c>
      <c r="B35" s="40">
        <v>50.1</v>
      </c>
      <c r="C35" s="40">
        <v>0</v>
      </c>
      <c r="D35" s="40">
        <v>148.69999999999999</v>
      </c>
      <c r="E35" s="40">
        <v>0</v>
      </c>
      <c r="F35" s="40">
        <v>727.7</v>
      </c>
      <c r="G35" s="40">
        <v>933.8</v>
      </c>
      <c r="H35" s="40">
        <v>0</v>
      </c>
    </row>
    <row r="36" spans="1:8" ht="12.75" customHeight="1">
      <c r="A36" s="39" t="s">
        <v>92</v>
      </c>
      <c r="B36" s="40">
        <v>29329.8</v>
      </c>
      <c r="C36" s="40">
        <v>18253.599999999999</v>
      </c>
      <c r="D36" s="40">
        <v>80158.899999999994</v>
      </c>
      <c r="E36" s="40">
        <v>0</v>
      </c>
      <c r="F36" s="40">
        <v>828742.5</v>
      </c>
      <c r="G36" s="40">
        <v>1109384.2</v>
      </c>
      <c r="H36" s="40">
        <v>108947.2</v>
      </c>
    </row>
    <row r="37" spans="1:8" ht="12.75" customHeight="1">
      <c r="A37" s="39" t="s">
        <v>93</v>
      </c>
      <c r="B37" s="40">
        <v>81.599999999999994</v>
      </c>
      <c r="C37" s="40">
        <v>0</v>
      </c>
      <c r="D37" s="40">
        <v>209.2</v>
      </c>
      <c r="E37" s="40">
        <v>0</v>
      </c>
      <c r="F37" s="40">
        <v>1141.4000000000001</v>
      </c>
      <c r="G37" s="40">
        <v>2129.8000000000002</v>
      </c>
      <c r="H37" s="40">
        <v>324.7</v>
      </c>
    </row>
    <row r="38" spans="1:8" ht="12.75" customHeight="1">
      <c r="A38" s="39" t="s">
        <v>94</v>
      </c>
      <c r="B38" s="40">
        <v>571.9</v>
      </c>
      <c r="C38" s="40">
        <v>0</v>
      </c>
      <c r="D38" s="40">
        <v>436.1</v>
      </c>
      <c r="E38" s="40">
        <v>0</v>
      </c>
      <c r="F38" s="40">
        <v>8097.9</v>
      </c>
      <c r="G38" s="40">
        <v>21635.599999999999</v>
      </c>
      <c r="H38" s="40">
        <v>0</v>
      </c>
    </row>
    <row r="39" spans="1:8" ht="12.75" customHeight="1">
      <c r="A39" s="39" t="s">
        <v>95</v>
      </c>
      <c r="B39" s="40">
        <v>1.3</v>
      </c>
      <c r="C39" s="40">
        <v>0</v>
      </c>
      <c r="D39" s="40">
        <v>745.1</v>
      </c>
      <c r="E39" s="40">
        <v>0</v>
      </c>
      <c r="F39" s="40">
        <v>6083.5</v>
      </c>
      <c r="G39" s="40">
        <v>6923.1</v>
      </c>
      <c r="H39" s="40">
        <v>0</v>
      </c>
    </row>
    <row r="40" spans="1:8" ht="12.75" customHeight="1">
      <c r="A40" s="39" t="s">
        <v>96</v>
      </c>
      <c r="B40" s="40">
        <v>738.4</v>
      </c>
      <c r="C40" s="40">
        <v>0</v>
      </c>
      <c r="D40" s="40">
        <v>2280.9</v>
      </c>
      <c r="E40" s="40">
        <v>0</v>
      </c>
      <c r="F40" s="40">
        <v>17231.3</v>
      </c>
      <c r="G40" s="40">
        <v>23880.3</v>
      </c>
      <c r="H40" s="40">
        <v>5604.4</v>
      </c>
    </row>
    <row r="41" spans="1:8" ht="12.75" customHeight="1">
      <c r="A41" s="39" t="s">
        <v>97</v>
      </c>
      <c r="B41" s="40">
        <v>79.900000000000006</v>
      </c>
      <c r="C41" s="40">
        <v>0</v>
      </c>
      <c r="D41" s="40">
        <v>238.2</v>
      </c>
      <c r="E41" s="40">
        <v>0</v>
      </c>
      <c r="F41" s="40">
        <v>1590.7</v>
      </c>
      <c r="G41" s="40">
        <v>2177.6999999999998</v>
      </c>
      <c r="H41" s="40">
        <v>237.7</v>
      </c>
    </row>
    <row r="42" spans="1:8" ht="12.75" customHeight="1">
      <c r="A42" s="39" t="s">
        <v>98</v>
      </c>
      <c r="B42" s="40">
        <v>2313.3000000000002</v>
      </c>
      <c r="C42" s="40">
        <v>0</v>
      </c>
      <c r="D42" s="40">
        <v>1111.5</v>
      </c>
      <c r="E42" s="40">
        <v>0</v>
      </c>
      <c r="F42" s="40">
        <v>0</v>
      </c>
      <c r="G42" s="40">
        <v>3633.2</v>
      </c>
      <c r="H42" s="40">
        <v>0</v>
      </c>
    </row>
    <row r="43" spans="1:8" ht="12.75" customHeight="1">
      <c r="A43" s="39" t="s">
        <v>99</v>
      </c>
      <c r="B43" s="40">
        <v>263.3</v>
      </c>
      <c r="C43" s="40">
        <v>251.9</v>
      </c>
      <c r="D43" s="40">
        <v>4598.3</v>
      </c>
      <c r="E43" s="40">
        <v>0</v>
      </c>
      <c r="F43" s="40">
        <v>11418.3</v>
      </c>
      <c r="G43" s="40">
        <v>16229.4</v>
      </c>
      <c r="H43" s="40">
        <v>0</v>
      </c>
    </row>
    <row r="44" spans="1:8" ht="12.75" customHeight="1">
      <c r="A44" s="39" t="s">
        <v>100</v>
      </c>
      <c r="B44" s="40">
        <v>98.6</v>
      </c>
      <c r="C44" s="40">
        <v>0</v>
      </c>
      <c r="D44" s="40">
        <v>445.6</v>
      </c>
      <c r="E44" s="40">
        <v>0</v>
      </c>
      <c r="F44" s="40">
        <v>3395</v>
      </c>
      <c r="G44" s="40">
        <v>4497.5</v>
      </c>
      <c r="H44" s="40">
        <v>1035.5</v>
      </c>
    </row>
    <row r="45" spans="1:8" ht="12.75" customHeight="1">
      <c r="A45" s="39" t="s">
        <v>101</v>
      </c>
      <c r="B45" s="40">
        <v>1297.9000000000001</v>
      </c>
      <c r="C45" s="40">
        <v>730.1</v>
      </c>
      <c r="D45" s="40">
        <v>2182.6999999999998</v>
      </c>
      <c r="E45" s="40">
        <v>0</v>
      </c>
      <c r="F45" s="40">
        <v>4844.1000000000004</v>
      </c>
      <c r="G45" s="40">
        <v>15102.1</v>
      </c>
      <c r="H45" s="40">
        <v>0</v>
      </c>
    </row>
    <row r="46" spans="1:8" ht="12.75" customHeight="1">
      <c r="A46" s="39" t="s">
        <v>102</v>
      </c>
      <c r="B46" s="40">
        <v>7.9</v>
      </c>
      <c r="C46" s="40">
        <v>0</v>
      </c>
      <c r="D46" s="40">
        <v>53.8</v>
      </c>
      <c r="E46" s="40">
        <v>0</v>
      </c>
      <c r="F46" s="40">
        <v>199.4</v>
      </c>
      <c r="G46" s="40">
        <v>277.7</v>
      </c>
      <c r="H46" s="40">
        <v>0</v>
      </c>
    </row>
    <row r="47" spans="1:8" ht="12.75" customHeight="1">
      <c r="A47" s="39" t="s">
        <v>103</v>
      </c>
      <c r="B47" s="40">
        <v>5.9</v>
      </c>
      <c r="C47" s="40">
        <v>0</v>
      </c>
      <c r="D47" s="40">
        <v>831.1</v>
      </c>
      <c r="E47" s="40">
        <v>0</v>
      </c>
      <c r="F47" s="40">
        <v>2440.3000000000002</v>
      </c>
      <c r="G47" s="40">
        <v>3253.7</v>
      </c>
      <c r="H47" s="40">
        <v>0</v>
      </c>
    </row>
    <row r="48" spans="1:8" ht="12.75" customHeight="1">
      <c r="A48" s="39" t="s">
        <v>104</v>
      </c>
      <c r="B48" s="40">
        <v>20.3</v>
      </c>
      <c r="C48" s="40">
        <v>0</v>
      </c>
      <c r="D48" s="40">
        <v>30</v>
      </c>
      <c r="E48" s="40">
        <v>0</v>
      </c>
      <c r="F48" s="40">
        <v>201.2</v>
      </c>
      <c r="G48" s="40">
        <v>253.2</v>
      </c>
      <c r="H48" s="40">
        <v>0</v>
      </c>
    </row>
    <row r="49" spans="1:8" ht="12.75" customHeight="1">
      <c r="A49" s="39" t="s">
        <v>105</v>
      </c>
      <c r="B49" s="40">
        <v>20.9</v>
      </c>
      <c r="C49" s="40">
        <v>0</v>
      </c>
      <c r="D49" s="40">
        <v>489.7</v>
      </c>
      <c r="E49" s="40">
        <v>0</v>
      </c>
      <c r="F49" s="40">
        <v>2515.4</v>
      </c>
      <c r="G49" s="40">
        <v>3038.3</v>
      </c>
      <c r="H49" s="40">
        <v>0</v>
      </c>
    </row>
    <row r="50" spans="1:8" ht="12.75" customHeight="1">
      <c r="A50" s="39" t="s">
        <v>106</v>
      </c>
      <c r="B50" s="40">
        <v>27.5</v>
      </c>
      <c r="C50" s="40">
        <v>0</v>
      </c>
      <c r="D50" s="40">
        <v>33</v>
      </c>
      <c r="E50" s="40">
        <v>0</v>
      </c>
      <c r="F50" s="40">
        <v>231.7</v>
      </c>
      <c r="G50" s="40">
        <v>294.39999999999998</v>
      </c>
      <c r="H50" s="40">
        <v>0</v>
      </c>
    </row>
    <row r="51" spans="1:8" ht="12.75" customHeight="1">
      <c r="A51" s="39" t="s">
        <v>107</v>
      </c>
      <c r="B51" s="40">
        <v>127.7</v>
      </c>
      <c r="C51" s="40">
        <v>0</v>
      </c>
      <c r="D51" s="40">
        <v>334.1</v>
      </c>
      <c r="E51" s="40">
        <v>0</v>
      </c>
      <c r="F51" s="40">
        <v>1411.4</v>
      </c>
      <c r="G51" s="40">
        <v>2291.1999999999998</v>
      </c>
      <c r="H51" s="40">
        <v>398.8</v>
      </c>
    </row>
    <row r="52" spans="1:8" ht="12.75" customHeight="1">
      <c r="A52" s="39" t="s">
        <v>108</v>
      </c>
      <c r="B52" s="40">
        <v>42.8</v>
      </c>
      <c r="C52" s="40">
        <v>0</v>
      </c>
      <c r="D52" s="40">
        <v>219</v>
      </c>
      <c r="E52" s="40">
        <v>0</v>
      </c>
      <c r="F52" s="40">
        <v>1309.5</v>
      </c>
      <c r="G52" s="40">
        <v>1856.4</v>
      </c>
      <c r="H52" s="40">
        <v>411.2</v>
      </c>
    </row>
    <row r="53" spans="1:8" ht="12.75" customHeight="1">
      <c r="A53" s="39" t="s">
        <v>109</v>
      </c>
      <c r="B53" s="40">
        <v>44.9</v>
      </c>
      <c r="C53" s="40">
        <v>0</v>
      </c>
      <c r="D53" s="40">
        <v>131</v>
      </c>
      <c r="E53" s="40">
        <v>0</v>
      </c>
      <c r="F53" s="40">
        <v>394.2</v>
      </c>
      <c r="G53" s="40">
        <v>583.4</v>
      </c>
      <c r="H53" s="40">
        <v>0</v>
      </c>
    </row>
    <row r="54" spans="1:8" ht="12.75" customHeight="1">
      <c r="A54" s="39" t="s">
        <v>110</v>
      </c>
      <c r="B54" s="40">
        <v>111.7</v>
      </c>
      <c r="C54" s="40">
        <v>0</v>
      </c>
      <c r="D54" s="40">
        <v>428.6</v>
      </c>
      <c r="E54" s="40">
        <v>0</v>
      </c>
      <c r="F54" s="40">
        <v>1169.9000000000001</v>
      </c>
      <c r="G54" s="40">
        <v>1998.4</v>
      </c>
      <c r="H54" s="40">
        <v>0</v>
      </c>
    </row>
    <row r="55" spans="1:8" ht="12.75" customHeight="1">
      <c r="A55" s="39" t="s">
        <v>111</v>
      </c>
      <c r="B55" s="40">
        <v>574</v>
      </c>
      <c r="C55" s="40">
        <v>0</v>
      </c>
      <c r="D55" s="40">
        <v>4101.3</v>
      </c>
      <c r="E55" s="40">
        <v>0</v>
      </c>
      <c r="F55" s="40">
        <v>20202.7</v>
      </c>
      <c r="G55" s="40">
        <v>27722.3</v>
      </c>
      <c r="H55" s="40">
        <v>5379.8</v>
      </c>
    </row>
    <row r="56" spans="1:8" ht="12.75" customHeight="1">
      <c r="A56" s="39" t="s">
        <v>112</v>
      </c>
      <c r="B56" s="40">
        <v>76.099999999999994</v>
      </c>
      <c r="C56" s="40">
        <v>0</v>
      </c>
      <c r="D56" s="40">
        <v>125</v>
      </c>
      <c r="E56" s="40">
        <v>0</v>
      </c>
      <c r="F56" s="40">
        <v>522.4</v>
      </c>
      <c r="G56" s="40">
        <v>733.3</v>
      </c>
      <c r="H56" s="40">
        <v>0</v>
      </c>
    </row>
    <row r="57" spans="1:8" ht="12.75" customHeight="1">
      <c r="A57" s="39" t="s">
        <v>113</v>
      </c>
      <c r="B57" s="40">
        <v>5828</v>
      </c>
      <c r="C57" s="40">
        <v>0</v>
      </c>
      <c r="D57" s="40">
        <v>16321</v>
      </c>
      <c r="E57" s="40">
        <v>15.2</v>
      </c>
      <c r="F57" s="40">
        <v>36132.199999999997</v>
      </c>
      <c r="G57" s="40">
        <v>66283.199999999997</v>
      </c>
      <c r="H57" s="40">
        <v>9460.9</v>
      </c>
    </row>
    <row r="58" spans="1:8" ht="12.75" customHeight="1">
      <c r="A58" s="39" t="s">
        <v>114</v>
      </c>
      <c r="B58" s="40">
        <v>8.6</v>
      </c>
      <c r="C58" s="40">
        <v>0</v>
      </c>
      <c r="D58" s="40">
        <v>530.5</v>
      </c>
      <c r="E58" s="40">
        <v>0</v>
      </c>
      <c r="F58" s="40">
        <v>1096.4000000000001</v>
      </c>
      <c r="G58" s="40">
        <v>1644.6</v>
      </c>
      <c r="H58" s="40">
        <v>0</v>
      </c>
    </row>
    <row r="59" spans="1:8" ht="12.75" customHeight="1">
      <c r="A59" s="39" t="s">
        <v>115</v>
      </c>
      <c r="B59" s="40">
        <v>77.599999999999994</v>
      </c>
      <c r="C59" s="40">
        <v>0</v>
      </c>
      <c r="D59" s="40">
        <v>448.3</v>
      </c>
      <c r="E59" s="40">
        <v>0</v>
      </c>
      <c r="F59" s="40">
        <v>1604.6</v>
      </c>
      <c r="G59" s="40">
        <v>2583.6999999999998</v>
      </c>
      <c r="H59" s="40">
        <v>432</v>
      </c>
    </row>
    <row r="60" spans="1:8" ht="12.75" customHeight="1">
      <c r="A60" s="39" t="s">
        <v>116</v>
      </c>
      <c r="B60" s="40">
        <v>46.5</v>
      </c>
      <c r="C60" s="40">
        <v>0</v>
      </c>
      <c r="D60" s="40">
        <v>126.7</v>
      </c>
      <c r="E60" s="40">
        <v>0</v>
      </c>
      <c r="F60" s="40">
        <v>764.6</v>
      </c>
      <c r="G60" s="40">
        <v>951.4</v>
      </c>
      <c r="H60" s="40">
        <v>49</v>
      </c>
    </row>
    <row r="61" spans="1:8" ht="12.75" customHeight="1">
      <c r="A61" s="39" t="s">
        <v>117</v>
      </c>
      <c r="B61" s="40">
        <v>166.3</v>
      </c>
      <c r="C61" s="40">
        <v>0</v>
      </c>
      <c r="D61" s="40">
        <v>1368.4</v>
      </c>
      <c r="E61" s="40">
        <v>0</v>
      </c>
      <c r="F61" s="40">
        <v>6486.4</v>
      </c>
      <c r="G61" s="40">
        <v>9909.4</v>
      </c>
      <c r="H61" s="40">
        <v>2310.8000000000002</v>
      </c>
    </row>
    <row r="62" spans="1:8" ht="12.75" customHeight="1">
      <c r="A62" s="39" t="s">
        <v>118</v>
      </c>
      <c r="B62" s="40">
        <v>11.3</v>
      </c>
      <c r="C62" s="40">
        <v>0</v>
      </c>
      <c r="D62" s="40">
        <v>8</v>
      </c>
      <c r="E62" s="40">
        <v>0</v>
      </c>
      <c r="F62" s="40">
        <v>1.8</v>
      </c>
      <c r="G62" s="40">
        <v>21.5</v>
      </c>
      <c r="H62" s="40">
        <v>0</v>
      </c>
    </row>
    <row r="63" spans="1:8" ht="12.75" customHeight="1">
      <c r="A63" s="39" t="s">
        <v>119</v>
      </c>
      <c r="B63" s="40">
        <v>608.9</v>
      </c>
      <c r="C63" s="40">
        <v>0</v>
      </c>
      <c r="D63" s="40">
        <v>147.80000000000001</v>
      </c>
      <c r="E63" s="40">
        <v>0</v>
      </c>
      <c r="F63" s="40">
        <v>2.1</v>
      </c>
      <c r="G63" s="40">
        <v>820</v>
      </c>
      <c r="H63" s="40">
        <v>0</v>
      </c>
    </row>
    <row r="64" spans="1:8" ht="12.75" customHeight="1">
      <c r="A64" s="39" t="s">
        <v>120</v>
      </c>
      <c r="B64" s="40">
        <v>513.1</v>
      </c>
      <c r="C64" s="40">
        <v>3286.2</v>
      </c>
      <c r="D64" s="40">
        <v>2989.5</v>
      </c>
      <c r="E64" s="40">
        <v>0</v>
      </c>
      <c r="F64" s="40">
        <v>11798.3</v>
      </c>
      <c r="G64" s="40">
        <v>16868.599999999999</v>
      </c>
      <c r="H64" s="40">
        <v>0</v>
      </c>
    </row>
    <row r="65" spans="1:8" ht="12.75" customHeight="1">
      <c r="A65" s="39" t="s">
        <v>121</v>
      </c>
      <c r="B65" s="40">
        <v>1372.9</v>
      </c>
      <c r="C65" s="40">
        <v>0</v>
      </c>
      <c r="D65" s="40">
        <v>9659.1</v>
      </c>
      <c r="E65" s="40">
        <v>0</v>
      </c>
      <c r="F65" s="40">
        <v>76535.100000000006</v>
      </c>
      <c r="G65" s="40">
        <v>107158.1</v>
      </c>
      <c r="H65" s="40">
        <v>20557.2</v>
      </c>
    </row>
    <row r="66" spans="1:8" ht="12.75" customHeight="1">
      <c r="A66" s="39" t="s">
        <v>122</v>
      </c>
      <c r="B66" s="40">
        <v>217.1</v>
      </c>
      <c r="C66" s="40">
        <v>0</v>
      </c>
      <c r="D66" s="40">
        <v>514.9</v>
      </c>
      <c r="E66" s="40">
        <v>0</v>
      </c>
      <c r="F66" s="40">
        <v>0</v>
      </c>
      <c r="G66" s="40">
        <v>14682.4</v>
      </c>
      <c r="H66" s="40">
        <v>0</v>
      </c>
    </row>
    <row r="67" spans="1:8" ht="12.75" customHeight="1">
      <c r="A67" s="39" t="s">
        <v>123</v>
      </c>
      <c r="B67" s="40">
        <v>1.1000000000000001</v>
      </c>
      <c r="C67" s="40">
        <v>0</v>
      </c>
      <c r="D67" s="40">
        <v>486.2</v>
      </c>
      <c r="E67" s="40">
        <v>0</v>
      </c>
      <c r="F67" s="40">
        <v>2205.6999999999998</v>
      </c>
      <c r="G67" s="40">
        <v>2643</v>
      </c>
      <c r="H67" s="40">
        <v>0</v>
      </c>
    </row>
    <row r="68" spans="1:8" ht="12.75" customHeight="1">
      <c r="A68" s="39" t="s">
        <v>124</v>
      </c>
      <c r="B68" s="40">
        <v>7894</v>
      </c>
      <c r="C68" s="40">
        <v>0</v>
      </c>
      <c r="D68" s="40">
        <v>2144.3000000000002</v>
      </c>
      <c r="E68" s="40">
        <v>4.9000000000000004</v>
      </c>
      <c r="F68" s="40">
        <v>5015.1000000000004</v>
      </c>
      <c r="G68" s="40">
        <v>25075.599999999999</v>
      </c>
      <c r="H68" s="40">
        <v>0</v>
      </c>
    </row>
    <row r="69" spans="1:8" ht="12.75" customHeight="1">
      <c r="A69" s="39" t="s">
        <v>125</v>
      </c>
      <c r="B69" s="40">
        <v>661.9</v>
      </c>
      <c r="C69" s="40">
        <v>0</v>
      </c>
      <c r="D69" s="40">
        <v>1626.3</v>
      </c>
      <c r="E69" s="40">
        <v>0</v>
      </c>
      <c r="F69" s="40">
        <v>11647.4</v>
      </c>
      <c r="G69" s="40">
        <v>16889.599999999999</v>
      </c>
      <c r="H69" s="40">
        <v>2883.1</v>
      </c>
    </row>
    <row r="70" spans="1:8" ht="12.75" customHeight="1">
      <c r="A70" s="39" t="s">
        <v>126</v>
      </c>
      <c r="B70" s="40">
        <v>77.7</v>
      </c>
      <c r="C70" s="40">
        <v>0</v>
      </c>
      <c r="D70" s="40">
        <v>225.5</v>
      </c>
      <c r="E70" s="40">
        <v>0</v>
      </c>
      <c r="F70" s="40">
        <v>767.6</v>
      </c>
      <c r="G70" s="40">
        <v>1075.2</v>
      </c>
      <c r="H70" s="40">
        <v>0</v>
      </c>
    </row>
    <row r="71" spans="1:8" ht="12.75" customHeight="1">
      <c r="A71" s="39" t="s">
        <v>127</v>
      </c>
      <c r="B71" s="40">
        <v>32.200000000000003</v>
      </c>
      <c r="C71" s="40">
        <v>0</v>
      </c>
      <c r="D71" s="40">
        <v>35.299999999999997</v>
      </c>
      <c r="E71" s="40">
        <v>0</v>
      </c>
      <c r="F71" s="40">
        <v>242.2</v>
      </c>
      <c r="G71" s="40">
        <v>310.3</v>
      </c>
      <c r="H71" s="40">
        <v>0</v>
      </c>
    </row>
    <row r="72" spans="1:8" ht="12.75" customHeight="1">
      <c r="A72" s="39" t="s">
        <v>128</v>
      </c>
      <c r="B72" s="40">
        <v>237.1</v>
      </c>
      <c r="C72" s="40">
        <v>0</v>
      </c>
      <c r="D72" s="40">
        <v>395.4</v>
      </c>
      <c r="E72" s="40">
        <v>0</v>
      </c>
      <c r="F72" s="40">
        <v>265.5</v>
      </c>
      <c r="G72" s="40">
        <v>899.3</v>
      </c>
      <c r="H72" s="40">
        <v>0</v>
      </c>
    </row>
    <row r="73" spans="1:8" ht="12.75" customHeight="1">
      <c r="A73" s="39" t="s">
        <v>129</v>
      </c>
      <c r="B73" s="40">
        <v>29.8</v>
      </c>
      <c r="C73" s="40">
        <v>0</v>
      </c>
      <c r="D73" s="40">
        <v>66.7</v>
      </c>
      <c r="E73" s="40">
        <v>0</v>
      </c>
      <c r="F73" s="40">
        <v>274.3</v>
      </c>
      <c r="G73" s="40">
        <v>384.9</v>
      </c>
      <c r="H73" s="40">
        <v>0</v>
      </c>
    </row>
    <row r="74" spans="1:8" ht="12.75" customHeight="1">
      <c r="A74" s="39" t="s">
        <v>130</v>
      </c>
      <c r="B74" s="40">
        <v>13018.5</v>
      </c>
      <c r="C74" s="40">
        <v>12899.9</v>
      </c>
      <c r="D74" s="40">
        <v>14865.4</v>
      </c>
      <c r="E74" s="40">
        <v>0</v>
      </c>
      <c r="F74" s="40">
        <v>157887.1</v>
      </c>
      <c r="G74" s="40">
        <v>274398.59999999998</v>
      </c>
      <c r="H74" s="40">
        <v>67721.3</v>
      </c>
    </row>
    <row r="75" spans="1:8" ht="12.75" customHeight="1">
      <c r="A75" s="39" t="s">
        <v>131</v>
      </c>
      <c r="B75" s="40">
        <v>40.6</v>
      </c>
      <c r="C75" s="40">
        <v>0</v>
      </c>
      <c r="D75" s="40">
        <v>147</v>
      </c>
      <c r="E75" s="40">
        <v>0</v>
      </c>
      <c r="F75" s="40">
        <v>941.3</v>
      </c>
      <c r="G75" s="40">
        <v>1362.6</v>
      </c>
      <c r="H75" s="40">
        <v>202.5</v>
      </c>
    </row>
    <row r="76" spans="1:8" ht="12.75" customHeight="1">
      <c r="A76" s="39" t="s">
        <v>132</v>
      </c>
      <c r="B76" s="40">
        <v>59.2</v>
      </c>
      <c r="C76" s="40">
        <v>968</v>
      </c>
      <c r="D76" s="40">
        <v>312</v>
      </c>
      <c r="E76" s="40">
        <v>0</v>
      </c>
      <c r="F76" s="40">
        <v>3118.7</v>
      </c>
      <c r="G76" s="40">
        <v>4429</v>
      </c>
      <c r="H76" s="40">
        <v>0</v>
      </c>
    </row>
    <row r="77" spans="1:8" ht="12.75" customHeight="1">
      <c r="A77" s="39" t="s">
        <v>133</v>
      </c>
      <c r="B77" s="40">
        <v>98.2</v>
      </c>
      <c r="C77" s="40">
        <v>0</v>
      </c>
      <c r="D77" s="40">
        <v>314.39999999999998</v>
      </c>
      <c r="E77" s="40">
        <v>0</v>
      </c>
      <c r="F77" s="40">
        <v>2537</v>
      </c>
      <c r="G77" s="40">
        <v>3583</v>
      </c>
      <c r="H77" s="40">
        <v>588.4</v>
      </c>
    </row>
    <row r="78" spans="1:8" ht="12.75" customHeight="1">
      <c r="A78" s="39" t="s">
        <v>134</v>
      </c>
      <c r="B78" s="40">
        <v>2840.2</v>
      </c>
      <c r="C78" s="40">
        <v>0</v>
      </c>
      <c r="D78" s="40">
        <v>774.7</v>
      </c>
      <c r="E78" s="40">
        <v>0.3</v>
      </c>
      <c r="F78" s="40">
        <v>20231.7</v>
      </c>
      <c r="G78" s="40">
        <v>24428.1</v>
      </c>
      <c r="H78" s="40">
        <v>0</v>
      </c>
    </row>
    <row r="79" spans="1:8" ht="12.75" customHeight="1">
      <c r="A79" s="39" t="s">
        <v>135</v>
      </c>
      <c r="B79" s="40">
        <v>195.7</v>
      </c>
      <c r="C79" s="40">
        <v>3.8</v>
      </c>
      <c r="D79" s="40">
        <v>2904.5</v>
      </c>
      <c r="E79" s="40">
        <v>490.6</v>
      </c>
      <c r="F79" s="40">
        <v>25755.4</v>
      </c>
      <c r="G79" s="40">
        <v>29636.1</v>
      </c>
      <c r="H79" s="40">
        <v>0</v>
      </c>
    </row>
    <row r="80" spans="1:8" ht="12.75" customHeight="1">
      <c r="A80" s="39" t="s">
        <v>136</v>
      </c>
      <c r="B80" s="40">
        <v>161.6</v>
      </c>
      <c r="C80" s="40">
        <v>0</v>
      </c>
      <c r="D80" s="40">
        <v>852</v>
      </c>
      <c r="E80" s="40">
        <v>0</v>
      </c>
      <c r="F80" s="40">
        <v>6158.1</v>
      </c>
      <c r="G80" s="40">
        <v>8448.5</v>
      </c>
      <c r="H80" s="40">
        <v>1079.9000000000001</v>
      </c>
    </row>
    <row r="81" spans="1:8" ht="12.75" customHeight="1">
      <c r="A81" s="39" t="s">
        <v>137</v>
      </c>
      <c r="B81" s="40">
        <v>78418.399999999994</v>
      </c>
      <c r="C81" s="40">
        <v>35321.599999999999</v>
      </c>
      <c r="D81" s="40">
        <v>34456.5</v>
      </c>
      <c r="E81" s="40">
        <v>122.7</v>
      </c>
      <c r="F81" s="40">
        <v>615398.5</v>
      </c>
      <c r="G81" s="40">
        <v>910551.2</v>
      </c>
      <c r="H81" s="40">
        <v>161818.1</v>
      </c>
    </row>
    <row r="82" spans="1:8" ht="12.75" customHeight="1">
      <c r="A82" s="39" t="s">
        <v>138</v>
      </c>
      <c r="B82" s="40">
        <v>538</v>
      </c>
      <c r="C82" s="40">
        <v>0</v>
      </c>
      <c r="D82" s="40">
        <v>3842</v>
      </c>
      <c r="E82" s="40">
        <v>0</v>
      </c>
      <c r="F82" s="40">
        <v>17620.8</v>
      </c>
      <c r="G82" s="40">
        <v>25242.5</v>
      </c>
      <c r="H82" s="40">
        <v>3134.4</v>
      </c>
    </row>
    <row r="83" spans="1:8" ht="12.75" customHeight="1">
      <c r="A83" s="39" t="s">
        <v>139</v>
      </c>
      <c r="B83" s="40">
        <v>1.3</v>
      </c>
      <c r="C83" s="40">
        <v>0</v>
      </c>
      <c r="D83" s="40">
        <v>50.9</v>
      </c>
      <c r="E83" s="40">
        <v>0</v>
      </c>
      <c r="F83" s="40">
        <v>217</v>
      </c>
      <c r="G83" s="40">
        <v>263.89999999999998</v>
      </c>
      <c r="H83" s="40">
        <v>0</v>
      </c>
    </row>
    <row r="84" spans="1:8" ht="12.75" customHeight="1">
      <c r="A84" s="39" t="s">
        <v>140</v>
      </c>
      <c r="B84" s="40">
        <v>867.1</v>
      </c>
      <c r="C84" s="40">
        <v>1739.4</v>
      </c>
      <c r="D84" s="40">
        <v>10279.1</v>
      </c>
      <c r="E84" s="40">
        <v>0</v>
      </c>
      <c r="F84" s="40">
        <v>70685.899999999994</v>
      </c>
      <c r="G84" s="40">
        <v>98297.8</v>
      </c>
      <c r="H84" s="40">
        <v>14253.6</v>
      </c>
    </row>
    <row r="85" spans="1:8" ht="12.75" customHeight="1">
      <c r="A85" s="39" t="s">
        <v>141</v>
      </c>
      <c r="B85" s="40">
        <v>70.599999999999994</v>
      </c>
      <c r="C85" s="40">
        <v>0</v>
      </c>
      <c r="D85" s="40">
        <v>50.9</v>
      </c>
      <c r="E85" s="40">
        <v>0</v>
      </c>
      <c r="F85" s="40">
        <v>317.60000000000002</v>
      </c>
      <c r="G85" s="40">
        <v>445.1</v>
      </c>
      <c r="H85" s="40">
        <v>0</v>
      </c>
    </row>
    <row r="86" spans="1:8" ht="12.75" customHeight="1">
      <c r="A86" s="39" t="s">
        <v>142</v>
      </c>
      <c r="B86" s="40">
        <v>40.6</v>
      </c>
      <c r="C86" s="40">
        <v>0</v>
      </c>
      <c r="D86" s="40">
        <v>52.1</v>
      </c>
      <c r="E86" s="40">
        <v>0</v>
      </c>
      <c r="F86" s="40">
        <v>212.4</v>
      </c>
      <c r="G86" s="40">
        <v>308.10000000000002</v>
      </c>
      <c r="H86" s="40">
        <v>0</v>
      </c>
    </row>
    <row r="87" spans="1:8" ht="12.75" customHeight="1">
      <c r="A87" s="39" t="s">
        <v>143</v>
      </c>
      <c r="B87" s="40">
        <v>9.5</v>
      </c>
      <c r="C87" s="40">
        <v>0</v>
      </c>
      <c r="D87" s="40">
        <v>3940</v>
      </c>
      <c r="E87" s="40">
        <v>0</v>
      </c>
      <c r="F87" s="40">
        <v>13777</v>
      </c>
      <c r="G87" s="40">
        <v>18203.2</v>
      </c>
      <c r="H87" s="40">
        <v>0</v>
      </c>
    </row>
    <row r="88" spans="1:8" ht="12.75" customHeight="1">
      <c r="A88" s="39" t="s">
        <v>144</v>
      </c>
      <c r="B88" s="40">
        <v>1620.5</v>
      </c>
      <c r="C88" s="40">
        <v>0</v>
      </c>
      <c r="D88" s="40">
        <v>0</v>
      </c>
      <c r="E88" s="40">
        <v>0</v>
      </c>
      <c r="F88" s="40">
        <v>0</v>
      </c>
      <c r="G88" s="40">
        <v>2028.6</v>
      </c>
      <c r="H88" s="40">
        <v>0</v>
      </c>
    </row>
    <row r="89" spans="1:8" ht="12.75" customHeight="1">
      <c r="A89" s="39" t="s">
        <v>145</v>
      </c>
      <c r="B89" s="40">
        <v>179.5</v>
      </c>
      <c r="C89" s="40">
        <v>0</v>
      </c>
      <c r="D89" s="40">
        <v>1121.5</v>
      </c>
      <c r="E89" s="40">
        <v>0</v>
      </c>
      <c r="F89" s="40">
        <v>7620</v>
      </c>
      <c r="G89" s="40">
        <v>10433.700000000001</v>
      </c>
      <c r="H89" s="40">
        <v>1943.4</v>
      </c>
    </row>
    <row r="90" spans="1:8" ht="12.75" customHeight="1">
      <c r="A90" s="39" t="s">
        <v>146</v>
      </c>
      <c r="B90" s="40">
        <v>74.2</v>
      </c>
      <c r="C90" s="40">
        <v>0</v>
      </c>
      <c r="D90" s="40">
        <v>448.1</v>
      </c>
      <c r="E90" s="40">
        <v>0</v>
      </c>
      <c r="F90" s="40">
        <v>2124.6</v>
      </c>
      <c r="G90" s="40">
        <v>3177.5</v>
      </c>
      <c r="H90" s="40">
        <v>492.5</v>
      </c>
    </row>
    <row r="91" spans="1:8" ht="12.75" customHeight="1">
      <c r="A91" s="39" t="s">
        <v>147</v>
      </c>
      <c r="B91" s="40">
        <v>41.2</v>
      </c>
      <c r="C91" s="40">
        <v>0</v>
      </c>
      <c r="D91" s="40">
        <v>197.9</v>
      </c>
      <c r="E91" s="40">
        <v>0</v>
      </c>
      <c r="F91" s="40">
        <v>1151.4000000000001</v>
      </c>
      <c r="G91" s="40">
        <v>1407.3</v>
      </c>
      <c r="H91" s="40">
        <v>0</v>
      </c>
    </row>
    <row r="92" spans="1:8" ht="12.75" customHeight="1">
      <c r="A92" s="39" t="s">
        <v>148</v>
      </c>
      <c r="B92" s="40">
        <v>73.099999999999994</v>
      </c>
      <c r="C92" s="40">
        <v>0</v>
      </c>
      <c r="D92" s="40">
        <v>1103.4000000000001</v>
      </c>
      <c r="E92" s="40">
        <v>0</v>
      </c>
      <c r="F92" s="40">
        <v>1956.4</v>
      </c>
      <c r="G92" s="40">
        <v>3637.7</v>
      </c>
      <c r="H92" s="40">
        <v>487.6</v>
      </c>
    </row>
    <row r="93" spans="1:8" ht="12.75" customHeight="1">
      <c r="A93" s="39" t="s">
        <v>149</v>
      </c>
      <c r="B93" s="40">
        <v>39.9</v>
      </c>
      <c r="C93" s="40">
        <v>0</v>
      </c>
      <c r="D93" s="40">
        <v>121.8</v>
      </c>
      <c r="E93" s="40">
        <v>0</v>
      </c>
      <c r="F93" s="40">
        <v>840.5</v>
      </c>
      <c r="G93" s="40">
        <v>1218.4000000000001</v>
      </c>
      <c r="H93" s="40">
        <v>180.1</v>
      </c>
    </row>
    <row r="94" spans="1:8" ht="12.75" customHeight="1">
      <c r="A94" s="39" t="s">
        <v>150</v>
      </c>
      <c r="B94" s="40">
        <v>147.69999999999999</v>
      </c>
      <c r="C94" s="40">
        <v>0</v>
      </c>
      <c r="D94" s="40">
        <v>940.8</v>
      </c>
      <c r="E94" s="40">
        <v>0</v>
      </c>
      <c r="F94" s="40">
        <v>4519.1000000000004</v>
      </c>
      <c r="G94" s="40">
        <v>6400.2</v>
      </c>
      <c r="H94" s="40">
        <v>771.4</v>
      </c>
    </row>
    <row r="95" spans="1:8" ht="12.75" customHeight="1">
      <c r="A95" s="39" t="s">
        <v>151</v>
      </c>
      <c r="B95" s="40">
        <v>145.69999999999999</v>
      </c>
      <c r="C95" s="40">
        <v>0</v>
      </c>
      <c r="D95" s="40">
        <v>462.1</v>
      </c>
      <c r="E95" s="40">
        <v>0</v>
      </c>
      <c r="F95" s="40">
        <v>2957</v>
      </c>
      <c r="G95" s="40">
        <v>4004.5</v>
      </c>
      <c r="H95" s="40">
        <v>419</v>
      </c>
    </row>
    <row r="96" spans="1:8" ht="12.75" customHeight="1">
      <c r="A96" s="39" t="s">
        <v>152</v>
      </c>
      <c r="B96" s="40">
        <v>1497.1</v>
      </c>
      <c r="C96" s="40">
        <v>0</v>
      </c>
      <c r="D96" s="40">
        <v>1548</v>
      </c>
      <c r="E96" s="40">
        <v>0</v>
      </c>
      <c r="F96" s="40">
        <v>21050.3</v>
      </c>
      <c r="G96" s="40">
        <v>24698.3</v>
      </c>
      <c r="H96" s="40">
        <v>0</v>
      </c>
    </row>
    <row r="97" spans="1:8" ht="12.75" customHeight="1">
      <c r="A97" s="39" t="s">
        <v>153</v>
      </c>
      <c r="B97" s="40">
        <v>34.1</v>
      </c>
      <c r="C97" s="40">
        <v>0</v>
      </c>
      <c r="D97" s="40">
        <v>114.3</v>
      </c>
      <c r="E97" s="40">
        <v>0</v>
      </c>
      <c r="F97" s="40">
        <v>693.1</v>
      </c>
      <c r="G97" s="40">
        <v>849</v>
      </c>
      <c r="H97" s="40">
        <v>0</v>
      </c>
    </row>
    <row r="98" spans="1:8" ht="12.75" customHeight="1">
      <c r="A98" s="39" t="s">
        <v>154</v>
      </c>
      <c r="B98" s="40">
        <v>297.8</v>
      </c>
      <c r="C98" s="40">
        <v>0</v>
      </c>
      <c r="D98" s="40">
        <v>365.5</v>
      </c>
      <c r="E98" s="40">
        <v>0</v>
      </c>
      <c r="F98" s="40">
        <v>2941</v>
      </c>
      <c r="G98" s="40">
        <v>4244.5</v>
      </c>
      <c r="H98" s="40">
        <v>575.29999999999995</v>
      </c>
    </row>
    <row r="99" spans="1:8" ht="12.75" customHeight="1">
      <c r="A99" s="39" t="s">
        <v>155</v>
      </c>
      <c r="B99" s="40">
        <v>827.4</v>
      </c>
      <c r="C99" s="40">
        <v>646.70000000000005</v>
      </c>
      <c r="D99" s="40">
        <v>2423.1999999999998</v>
      </c>
      <c r="E99" s="40">
        <v>0</v>
      </c>
      <c r="F99" s="40">
        <v>4827.1000000000004</v>
      </c>
      <c r="G99" s="40">
        <v>17040.400000000001</v>
      </c>
      <c r="H99" s="40">
        <v>0</v>
      </c>
    </row>
    <row r="100" spans="1:8" ht="12.75" customHeight="1">
      <c r="A100" s="39" t="s">
        <v>156</v>
      </c>
      <c r="B100" s="40">
        <v>62.1</v>
      </c>
      <c r="C100" s="40">
        <v>0</v>
      </c>
      <c r="D100" s="40">
        <v>192.9</v>
      </c>
      <c r="E100" s="40">
        <v>0</v>
      </c>
      <c r="F100" s="40">
        <v>733.8</v>
      </c>
      <c r="G100" s="40">
        <v>1032.8</v>
      </c>
      <c r="H100" s="40">
        <v>0</v>
      </c>
    </row>
    <row r="101" spans="1:8" ht="12.75" customHeight="1">
      <c r="A101" s="39" t="s">
        <v>157</v>
      </c>
      <c r="B101" s="40">
        <v>1.3</v>
      </c>
      <c r="C101" s="40">
        <v>0</v>
      </c>
      <c r="D101" s="40">
        <v>443.4</v>
      </c>
      <c r="E101" s="40">
        <v>0</v>
      </c>
      <c r="F101" s="40">
        <v>5113.3999999999996</v>
      </c>
      <c r="G101" s="40">
        <v>5506.3</v>
      </c>
      <c r="H101" s="40">
        <v>0</v>
      </c>
    </row>
    <row r="102" spans="1:8" ht="12.75" customHeight="1">
      <c r="A102" s="39" t="s">
        <v>158</v>
      </c>
      <c r="B102" s="40">
        <v>60</v>
      </c>
      <c r="C102" s="40">
        <v>0</v>
      </c>
      <c r="D102" s="40">
        <v>61.1</v>
      </c>
      <c r="E102" s="40">
        <v>0</v>
      </c>
      <c r="F102" s="40">
        <v>191.4</v>
      </c>
      <c r="G102" s="40">
        <v>315.3</v>
      </c>
      <c r="H102" s="40">
        <v>0</v>
      </c>
    </row>
    <row r="103" spans="1:8" ht="12.75" customHeight="1">
      <c r="A103" s="39" t="s">
        <v>159</v>
      </c>
      <c r="B103" s="40">
        <v>30.8</v>
      </c>
      <c r="C103" s="40">
        <v>0</v>
      </c>
      <c r="D103" s="40">
        <v>113.9</v>
      </c>
      <c r="E103" s="40">
        <v>0</v>
      </c>
      <c r="F103" s="40">
        <v>841.4</v>
      </c>
      <c r="G103" s="40">
        <v>993.2</v>
      </c>
      <c r="H103" s="40">
        <v>0</v>
      </c>
    </row>
    <row r="104" spans="1:8" ht="12.75" customHeight="1">
      <c r="A104" s="39" t="s">
        <v>160</v>
      </c>
      <c r="B104" s="40">
        <v>589.5</v>
      </c>
      <c r="C104" s="40">
        <v>0</v>
      </c>
      <c r="D104" s="40">
        <v>1300.2</v>
      </c>
      <c r="E104" s="40">
        <v>0</v>
      </c>
      <c r="F104" s="40">
        <v>2433.3000000000002</v>
      </c>
      <c r="G104" s="40">
        <v>4515.6000000000004</v>
      </c>
      <c r="H104" s="40">
        <v>0</v>
      </c>
    </row>
    <row r="105" spans="1:8" ht="12.75" customHeight="1">
      <c r="A105" s="39" t="s">
        <v>161</v>
      </c>
      <c r="B105" s="40">
        <v>89</v>
      </c>
      <c r="C105" s="40">
        <v>0</v>
      </c>
      <c r="D105" s="40">
        <v>61.8</v>
      </c>
      <c r="E105" s="40">
        <v>0</v>
      </c>
      <c r="F105" s="40">
        <v>1934.6</v>
      </c>
      <c r="G105" s="40">
        <v>2055.6999999999998</v>
      </c>
      <c r="H105" s="40">
        <v>0</v>
      </c>
    </row>
    <row r="106" spans="1:8" ht="12.75" customHeight="1">
      <c r="A106" s="39" t="s">
        <v>162</v>
      </c>
      <c r="B106" s="40">
        <v>2545.8000000000002</v>
      </c>
      <c r="C106" s="40">
        <v>0</v>
      </c>
      <c r="D106" s="40">
        <v>3906.7</v>
      </c>
      <c r="E106" s="40">
        <v>0</v>
      </c>
      <c r="F106" s="40">
        <v>23.4</v>
      </c>
      <c r="G106" s="40">
        <v>8435</v>
      </c>
      <c r="H106" s="40">
        <v>0</v>
      </c>
    </row>
    <row r="107" spans="1:8" ht="12.75" customHeight="1">
      <c r="A107" s="39" t="s">
        <v>163</v>
      </c>
      <c r="B107" s="40">
        <v>549.5</v>
      </c>
      <c r="C107" s="40">
        <v>0</v>
      </c>
      <c r="D107" s="40">
        <v>5471.5</v>
      </c>
      <c r="E107" s="40">
        <v>0</v>
      </c>
      <c r="F107" s="40">
        <v>34332.1</v>
      </c>
      <c r="G107" s="40">
        <v>41897.800000000003</v>
      </c>
      <c r="H107" s="40">
        <v>0</v>
      </c>
    </row>
    <row r="108" spans="1:8" ht="12.75" customHeight="1">
      <c r="A108" s="39" t="s">
        <v>164</v>
      </c>
      <c r="B108" s="40">
        <v>87.3</v>
      </c>
      <c r="C108" s="40">
        <v>0</v>
      </c>
      <c r="D108" s="40">
        <v>159.5</v>
      </c>
      <c r="E108" s="40">
        <v>0</v>
      </c>
      <c r="F108" s="40">
        <v>926.4</v>
      </c>
      <c r="G108" s="40">
        <v>1192</v>
      </c>
      <c r="H108" s="40">
        <v>0</v>
      </c>
    </row>
    <row r="109" spans="1:8" ht="12.75" customHeight="1">
      <c r="A109" s="39" t="s">
        <v>165</v>
      </c>
      <c r="B109" s="40">
        <v>1.7</v>
      </c>
      <c r="C109" s="40">
        <v>0</v>
      </c>
      <c r="D109" s="40">
        <v>388</v>
      </c>
      <c r="E109" s="40">
        <v>0</v>
      </c>
      <c r="F109" s="40">
        <v>1157.3</v>
      </c>
      <c r="G109" s="40">
        <v>1381.9</v>
      </c>
      <c r="H109" s="40">
        <v>0</v>
      </c>
    </row>
    <row r="110" spans="1:8" ht="12.75" customHeight="1">
      <c r="A110" s="39" t="s">
        <v>166</v>
      </c>
      <c r="B110" s="40">
        <v>141.4</v>
      </c>
      <c r="C110" s="40">
        <v>0</v>
      </c>
      <c r="D110" s="40">
        <v>157.5</v>
      </c>
      <c r="E110" s="40">
        <v>0</v>
      </c>
      <c r="F110" s="40">
        <v>1879</v>
      </c>
      <c r="G110" s="40">
        <v>2164.8000000000002</v>
      </c>
      <c r="H110" s="40">
        <v>0</v>
      </c>
    </row>
    <row r="111" spans="1:8" ht="12.75" customHeight="1">
      <c r="A111" s="39" t="s">
        <v>167</v>
      </c>
      <c r="B111" s="40">
        <v>8.1999999999999993</v>
      </c>
      <c r="C111" s="40">
        <v>0</v>
      </c>
      <c r="D111" s="40">
        <v>221</v>
      </c>
      <c r="E111" s="40">
        <v>0</v>
      </c>
      <c r="F111" s="40">
        <v>1117.8</v>
      </c>
      <c r="G111" s="40">
        <v>1315.1</v>
      </c>
      <c r="H111" s="40">
        <v>0</v>
      </c>
    </row>
    <row r="112" spans="1:8" ht="12.75" customHeight="1">
      <c r="A112" s="39" t="s">
        <v>168</v>
      </c>
      <c r="B112" s="40">
        <v>331.6</v>
      </c>
      <c r="C112" s="40">
        <v>0</v>
      </c>
      <c r="D112" s="40">
        <v>1844.2</v>
      </c>
      <c r="E112" s="40">
        <v>0</v>
      </c>
      <c r="F112" s="40">
        <v>8998.7000000000007</v>
      </c>
      <c r="G112" s="40">
        <v>13020.3</v>
      </c>
      <c r="H112" s="40">
        <v>1694.6</v>
      </c>
    </row>
    <row r="113" spans="1:8" ht="12.75" customHeight="1">
      <c r="A113" s="39" t="s">
        <v>169</v>
      </c>
      <c r="B113" s="40">
        <v>39.200000000000003</v>
      </c>
      <c r="C113" s="40">
        <v>0</v>
      </c>
      <c r="D113" s="40">
        <v>0</v>
      </c>
      <c r="E113" s="40">
        <v>0</v>
      </c>
      <c r="F113" s="40">
        <v>0</v>
      </c>
      <c r="G113" s="40">
        <v>55.5</v>
      </c>
      <c r="H113" s="40">
        <v>0</v>
      </c>
    </row>
    <row r="114" spans="1:8" ht="12.75" customHeight="1">
      <c r="A114" s="39" t="s">
        <v>170</v>
      </c>
      <c r="B114" s="40">
        <v>1.3</v>
      </c>
      <c r="C114" s="40">
        <v>0</v>
      </c>
      <c r="D114" s="40">
        <v>575.79999999999995</v>
      </c>
      <c r="E114" s="40">
        <v>0</v>
      </c>
      <c r="F114" s="40">
        <v>3136.8</v>
      </c>
      <c r="G114" s="40">
        <v>3859.6</v>
      </c>
      <c r="H114" s="40">
        <v>0</v>
      </c>
    </row>
    <row r="115" spans="1:8" ht="12.75" customHeight="1">
      <c r="A115" s="39" t="s">
        <v>171</v>
      </c>
      <c r="B115" s="40">
        <v>23</v>
      </c>
      <c r="C115" s="40">
        <v>0</v>
      </c>
      <c r="D115" s="40">
        <v>73.400000000000006</v>
      </c>
      <c r="E115" s="40">
        <v>0</v>
      </c>
      <c r="F115" s="40">
        <v>311.60000000000002</v>
      </c>
      <c r="G115" s="40">
        <v>414.5</v>
      </c>
      <c r="H115" s="40">
        <v>0</v>
      </c>
    </row>
    <row r="116" spans="1:8" ht="12.75" customHeight="1">
      <c r="A116" s="39" t="s">
        <v>172</v>
      </c>
      <c r="B116" s="40">
        <v>2215.5</v>
      </c>
      <c r="C116" s="40">
        <v>0</v>
      </c>
      <c r="D116" s="40">
        <v>7571.2</v>
      </c>
      <c r="E116" s="40">
        <v>4.3</v>
      </c>
      <c r="F116" s="40">
        <v>16796.599999999999</v>
      </c>
      <c r="G116" s="40">
        <v>40325.199999999997</v>
      </c>
      <c r="H116" s="40">
        <v>0</v>
      </c>
    </row>
    <row r="117" spans="1:8" ht="12.75" customHeight="1">
      <c r="A117" s="39" t="s">
        <v>173</v>
      </c>
      <c r="B117" s="40">
        <v>3176.7</v>
      </c>
      <c r="C117" s="40">
        <v>0</v>
      </c>
      <c r="D117" s="40">
        <v>4104.2</v>
      </c>
      <c r="E117" s="40">
        <v>0</v>
      </c>
      <c r="F117" s="40">
        <v>1.3</v>
      </c>
      <c r="G117" s="40">
        <v>4624.2</v>
      </c>
      <c r="H117" s="40">
        <v>0</v>
      </c>
    </row>
    <row r="118" spans="1:8" ht="12.75" customHeight="1">
      <c r="A118" s="39" t="s">
        <v>174</v>
      </c>
      <c r="B118" s="40">
        <v>59.7</v>
      </c>
      <c r="C118" s="40">
        <v>0</v>
      </c>
      <c r="D118" s="40">
        <v>99.8</v>
      </c>
      <c r="E118" s="40">
        <v>0</v>
      </c>
      <c r="F118" s="40">
        <v>43.9</v>
      </c>
      <c r="G118" s="40">
        <v>436.7</v>
      </c>
      <c r="H118" s="40">
        <v>0</v>
      </c>
    </row>
    <row r="119" spans="1:8" ht="12.75" customHeight="1">
      <c r="A119" s="39" t="s">
        <v>175</v>
      </c>
      <c r="B119" s="40">
        <v>2505.9</v>
      </c>
      <c r="C119" s="40">
        <v>850.3</v>
      </c>
      <c r="D119" s="40">
        <v>13.1</v>
      </c>
      <c r="E119" s="40">
        <v>0</v>
      </c>
      <c r="F119" s="40">
        <v>8089.7</v>
      </c>
      <c r="G119" s="40">
        <v>17737.7</v>
      </c>
      <c r="H119" s="40">
        <v>0</v>
      </c>
    </row>
    <row r="120" spans="1:8" ht="12.75" customHeight="1">
      <c r="A120" s="39" t="s">
        <v>176</v>
      </c>
      <c r="B120" s="40">
        <v>131.9</v>
      </c>
      <c r="C120" s="40">
        <v>0</v>
      </c>
      <c r="D120" s="40">
        <v>127.1</v>
      </c>
      <c r="E120" s="40">
        <v>0</v>
      </c>
      <c r="F120" s="40">
        <v>316.60000000000002</v>
      </c>
      <c r="G120" s="40">
        <v>595.20000000000005</v>
      </c>
      <c r="H120" s="40">
        <v>0</v>
      </c>
    </row>
    <row r="121" spans="1:8" ht="12.75" customHeight="1">
      <c r="A121" s="39" t="s">
        <v>177</v>
      </c>
      <c r="B121" s="40">
        <v>100.3</v>
      </c>
      <c r="C121" s="40">
        <v>0</v>
      </c>
      <c r="D121" s="40">
        <v>8962.6</v>
      </c>
      <c r="E121" s="40">
        <v>0</v>
      </c>
      <c r="F121" s="40">
        <v>10851</v>
      </c>
      <c r="G121" s="40">
        <v>20212.8</v>
      </c>
      <c r="H121" s="40">
        <v>0</v>
      </c>
    </row>
    <row r="122" spans="1:8" ht="12.75" customHeight="1">
      <c r="A122" s="39" t="s">
        <v>178</v>
      </c>
      <c r="B122" s="40">
        <v>114.1</v>
      </c>
      <c r="C122" s="40">
        <v>0</v>
      </c>
      <c r="D122" s="40">
        <v>185.6</v>
      </c>
      <c r="E122" s="40">
        <v>0</v>
      </c>
      <c r="F122" s="40">
        <v>1459.1</v>
      </c>
      <c r="G122" s="40">
        <v>2144.3000000000002</v>
      </c>
      <c r="H122" s="40">
        <v>340.6</v>
      </c>
    </row>
    <row r="123" spans="1:8" ht="12.75" customHeight="1">
      <c r="A123" s="39" t="s">
        <v>179</v>
      </c>
      <c r="B123" s="40">
        <v>104.8</v>
      </c>
      <c r="C123" s="40">
        <v>0</v>
      </c>
      <c r="D123" s="40">
        <v>495.9</v>
      </c>
      <c r="E123" s="40">
        <v>0</v>
      </c>
      <c r="F123" s="40">
        <v>3051.9</v>
      </c>
      <c r="G123" s="40">
        <v>4477.3</v>
      </c>
      <c r="H123" s="40">
        <v>728.9</v>
      </c>
    </row>
    <row r="124" spans="1:8" ht="12.75" customHeight="1">
      <c r="A124" s="39" t="s">
        <v>180</v>
      </c>
      <c r="B124" s="40">
        <v>77.400000000000006</v>
      </c>
      <c r="C124" s="40">
        <v>0</v>
      </c>
      <c r="D124" s="40">
        <v>0.4</v>
      </c>
      <c r="E124" s="40">
        <v>0</v>
      </c>
      <c r="F124" s="40">
        <v>396.6</v>
      </c>
      <c r="G124" s="40">
        <v>480.3</v>
      </c>
      <c r="H124" s="40">
        <v>0</v>
      </c>
    </row>
    <row r="125" spans="1:8" ht="12.75" customHeight="1">
      <c r="A125" s="39" t="s">
        <v>181</v>
      </c>
      <c r="B125" s="40">
        <v>32.1</v>
      </c>
      <c r="C125" s="40">
        <v>0</v>
      </c>
      <c r="D125" s="40">
        <v>112.7</v>
      </c>
      <c r="E125" s="40">
        <v>0</v>
      </c>
      <c r="F125" s="40">
        <v>554.4</v>
      </c>
      <c r="G125" s="40">
        <v>711.7</v>
      </c>
      <c r="H125" s="40">
        <v>0</v>
      </c>
    </row>
    <row r="126" spans="1:8" ht="12.75" customHeight="1">
      <c r="A126" s="39" t="s">
        <v>182</v>
      </c>
      <c r="B126" s="40">
        <v>46004.7</v>
      </c>
      <c r="C126" s="40">
        <v>17082.900000000001</v>
      </c>
      <c r="D126" s="40">
        <v>103186.3</v>
      </c>
      <c r="E126" s="40">
        <v>0</v>
      </c>
      <c r="F126" s="40">
        <v>709995.8</v>
      </c>
      <c r="G126" s="40">
        <v>1058798.7</v>
      </c>
      <c r="H126" s="40">
        <v>140032.20000000001</v>
      </c>
    </row>
    <row r="127" spans="1:8" ht="12.75" customHeight="1">
      <c r="A127" s="39" t="s">
        <v>183</v>
      </c>
      <c r="B127" s="40">
        <v>687.9</v>
      </c>
      <c r="C127" s="40">
        <v>0</v>
      </c>
      <c r="D127" s="40">
        <v>694.4</v>
      </c>
      <c r="E127" s="40">
        <v>0</v>
      </c>
      <c r="F127" s="40">
        <v>0</v>
      </c>
      <c r="G127" s="40">
        <v>1444.5</v>
      </c>
      <c r="H127" s="40">
        <v>0</v>
      </c>
    </row>
    <row r="128" spans="1:8" ht="12.75" customHeight="1">
      <c r="A128" s="39" t="s">
        <v>184</v>
      </c>
      <c r="B128" s="40">
        <v>16.899999999999999</v>
      </c>
      <c r="C128" s="40">
        <v>0</v>
      </c>
      <c r="D128" s="40">
        <v>70.099999999999994</v>
      </c>
      <c r="E128" s="40">
        <v>0</v>
      </c>
      <c r="F128" s="40">
        <v>576.70000000000005</v>
      </c>
      <c r="G128" s="40">
        <v>671.4</v>
      </c>
      <c r="H128" s="40">
        <v>0</v>
      </c>
    </row>
    <row r="129" spans="1:8" ht="12.75" customHeight="1">
      <c r="A129" s="39"/>
      <c r="B129" s="40"/>
      <c r="C129" s="40"/>
      <c r="D129" s="40"/>
      <c r="E129" s="40"/>
      <c r="F129" s="40"/>
      <c r="G129" s="40"/>
      <c r="H129" s="40"/>
    </row>
    <row r="130" spans="1:8" ht="12.75" customHeight="1">
      <c r="A130" s="41" t="s">
        <v>194</v>
      </c>
      <c r="B130" s="42">
        <v>281114.59999999998</v>
      </c>
      <c r="C130" s="42">
        <v>112383.2</v>
      </c>
      <c r="D130" s="42">
        <v>509921.6</v>
      </c>
      <c r="E130" s="42">
        <v>739.2</v>
      </c>
      <c r="F130" s="42">
        <v>3662002.1</v>
      </c>
      <c r="G130" s="42">
        <v>5457395.4000000004</v>
      </c>
      <c r="H130" s="42">
        <v>701943.6</v>
      </c>
    </row>
    <row r="131" spans="1:8" ht="12.75" customHeight="1">
      <c r="A131" s="43"/>
      <c r="B131" s="44"/>
      <c r="C131" s="44"/>
      <c r="D131" s="44"/>
      <c r="E131" s="44"/>
      <c r="F131" s="44"/>
      <c r="G131" s="44"/>
      <c r="H131" s="44"/>
    </row>
    <row r="132" spans="1:8" ht="12.75" customHeight="1">
      <c r="A132" s="45"/>
      <c r="B132" s="44"/>
      <c r="C132" s="44"/>
      <c r="D132" s="44"/>
      <c r="E132" s="44"/>
      <c r="F132" s="44"/>
      <c r="G132" s="44"/>
      <c r="H132" s="44"/>
    </row>
    <row r="133" spans="1:8" ht="12.75" customHeight="1">
      <c r="A133" s="45"/>
      <c r="B133" s="44"/>
      <c r="C133" s="44"/>
      <c r="D133" s="44"/>
      <c r="E133" s="44"/>
      <c r="F133" s="44"/>
      <c r="G133" s="44"/>
      <c r="H133" s="44"/>
    </row>
    <row r="134" spans="1:8" ht="12.75" customHeight="1">
      <c r="A134" s="43"/>
      <c r="B134" s="44"/>
      <c r="C134" s="44"/>
      <c r="D134" s="44"/>
      <c r="E134" s="44"/>
      <c r="F134" s="44"/>
      <c r="G134" s="44"/>
      <c r="H134" s="44"/>
    </row>
    <row r="135" spans="1:8" ht="12.75" customHeight="1">
      <c r="A135" s="45"/>
      <c r="B135" s="44"/>
      <c r="C135" s="44"/>
      <c r="D135" s="44"/>
      <c r="E135" s="44"/>
      <c r="F135" s="44"/>
      <c r="G135" s="44"/>
      <c r="H135" s="44"/>
    </row>
    <row r="136" spans="1:8" ht="12.75" customHeight="1">
      <c r="A136" s="43"/>
      <c r="B136" s="44"/>
      <c r="C136" s="44"/>
      <c r="D136" s="44"/>
      <c r="E136" s="44"/>
      <c r="F136" s="44"/>
      <c r="G136" s="44"/>
      <c r="H136" s="44"/>
    </row>
    <row r="137" spans="1:8" ht="12.75" customHeight="1">
      <c r="A137" s="45"/>
      <c r="B137" s="44"/>
      <c r="C137" s="44"/>
      <c r="D137" s="44"/>
      <c r="E137" s="44"/>
      <c r="F137" s="44"/>
      <c r="G137" s="44"/>
      <c r="H137" s="44"/>
    </row>
    <row r="138" spans="1:8" ht="12.75" customHeight="1">
      <c r="A138" s="43"/>
      <c r="B138" s="44"/>
      <c r="C138" s="44"/>
      <c r="D138" s="44"/>
      <c r="E138" s="44"/>
      <c r="F138" s="44"/>
      <c r="G138" s="44"/>
      <c r="H138" s="44"/>
    </row>
    <row r="139" spans="1:8" ht="12.75" customHeight="1">
      <c r="A139" s="45"/>
      <c r="B139" s="44"/>
      <c r="C139" s="44"/>
      <c r="D139" s="44"/>
      <c r="E139" s="44"/>
      <c r="F139" s="44"/>
      <c r="G139" s="44"/>
      <c r="H139" s="44"/>
    </row>
    <row r="140" spans="1:8" ht="12.75" customHeight="1">
      <c r="A140" s="43"/>
      <c r="B140" s="44"/>
      <c r="C140" s="44"/>
      <c r="D140" s="44"/>
      <c r="E140" s="44"/>
      <c r="F140" s="44"/>
      <c r="G140" s="44"/>
      <c r="H140" s="44"/>
    </row>
    <row r="141" spans="1:8" ht="12.75" customHeight="1">
      <c r="A141" s="43"/>
      <c r="B141" s="44"/>
      <c r="C141" s="44"/>
      <c r="D141" s="44"/>
      <c r="E141" s="44"/>
      <c r="F141" s="44"/>
      <c r="G141" s="44"/>
      <c r="H141" s="44"/>
    </row>
    <row r="142" spans="1:8" ht="12.75" customHeight="1">
      <c r="A142" s="45"/>
      <c r="B142" s="44"/>
      <c r="C142" s="44"/>
      <c r="D142" s="44"/>
      <c r="E142" s="44"/>
      <c r="F142" s="44"/>
      <c r="G142" s="44"/>
      <c r="H142" s="44"/>
    </row>
    <row r="143" spans="1:8" ht="12.75" customHeight="1">
      <c r="A143" s="45"/>
      <c r="B143" s="44"/>
      <c r="C143" s="44"/>
      <c r="D143" s="44"/>
      <c r="E143" s="44"/>
      <c r="F143" s="44"/>
      <c r="G143" s="44"/>
      <c r="H143" s="44"/>
    </row>
    <row r="144" spans="1:8" ht="12.75" customHeight="1">
      <c r="A144" s="43"/>
      <c r="B144" s="44"/>
      <c r="C144" s="44"/>
      <c r="D144" s="44"/>
      <c r="E144" s="44"/>
      <c r="F144" s="44"/>
      <c r="G144" s="44"/>
      <c r="H144" s="44"/>
    </row>
    <row r="145" spans="1:8" ht="12.75" customHeight="1">
      <c r="A145" s="45"/>
      <c r="B145" s="44"/>
      <c r="C145" s="44"/>
      <c r="D145" s="44"/>
      <c r="E145" s="44"/>
      <c r="F145" s="44"/>
      <c r="G145" s="44"/>
      <c r="H145" s="44"/>
    </row>
    <row r="146" spans="1:8" ht="12.75" customHeight="1">
      <c r="A146" s="43"/>
      <c r="B146" s="44"/>
      <c r="C146" s="44"/>
      <c r="D146" s="44"/>
      <c r="E146" s="44"/>
      <c r="F146" s="44"/>
      <c r="G146" s="44"/>
      <c r="H146" s="44"/>
    </row>
    <row r="147" spans="1:8" ht="12.75" customHeight="1">
      <c r="A147" s="45"/>
      <c r="B147" s="44"/>
      <c r="C147" s="44"/>
      <c r="D147" s="44"/>
      <c r="E147" s="44"/>
      <c r="F147" s="44"/>
      <c r="G147" s="44"/>
      <c r="H147" s="44"/>
    </row>
    <row r="148" spans="1:8" ht="12.75" customHeight="1">
      <c r="A148" s="43"/>
      <c r="B148" s="44"/>
      <c r="C148" s="44"/>
      <c r="D148" s="44"/>
      <c r="E148" s="44"/>
      <c r="F148" s="44"/>
      <c r="G148" s="44"/>
      <c r="H148" s="44"/>
    </row>
    <row r="149" spans="1:8" ht="12.75" customHeight="1">
      <c r="A149" s="45"/>
      <c r="B149" s="44"/>
      <c r="C149" s="44"/>
      <c r="D149" s="44"/>
      <c r="E149" s="44"/>
      <c r="F149" s="44"/>
      <c r="G149" s="44"/>
      <c r="H149" s="44"/>
    </row>
    <row r="150" spans="1:8" ht="12.75" customHeight="1">
      <c r="A150" s="43"/>
      <c r="B150" s="44"/>
      <c r="C150" s="44"/>
      <c r="D150" s="44"/>
      <c r="E150" s="44"/>
      <c r="F150" s="44"/>
      <c r="G150" s="44"/>
      <c r="H150" s="44"/>
    </row>
    <row r="151" spans="1:8" ht="12.75" customHeight="1">
      <c r="A151" s="43"/>
      <c r="B151" s="44"/>
      <c r="C151" s="44"/>
      <c r="D151" s="44"/>
      <c r="E151" s="44"/>
      <c r="F151" s="44"/>
      <c r="G151" s="44"/>
      <c r="H151" s="44"/>
    </row>
    <row r="152" spans="1:8" ht="12.75" customHeight="1">
      <c r="A152" s="45"/>
      <c r="B152" s="44"/>
      <c r="C152" s="44"/>
      <c r="D152" s="44"/>
      <c r="E152" s="44"/>
      <c r="F152" s="44"/>
      <c r="G152" s="44"/>
      <c r="H152" s="44"/>
    </row>
    <row r="153" spans="1:8" ht="12.75" customHeight="1">
      <c r="A153" s="45"/>
      <c r="B153" s="44"/>
      <c r="C153" s="44"/>
      <c r="D153" s="44"/>
      <c r="E153" s="44"/>
      <c r="F153" s="44"/>
      <c r="G153" s="44"/>
      <c r="H153" s="44"/>
    </row>
    <row r="154" spans="1:8" ht="12.75" customHeight="1">
      <c r="A154" s="43"/>
      <c r="B154" s="44"/>
      <c r="C154" s="44"/>
      <c r="D154" s="44"/>
      <c r="E154" s="44"/>
      <c r="F154" s="44"/>
      <c r="G154" s="44"/>
      <c r="H154" s="44"/>
    </row>
    <row r="155" spans="1:8" ht="12.75" customHeight="1">
      <c r="A155" s="45"/>
      <c r="B155" s="44"/>
      <c r="C155" s="44"/>
      <c r="D155" s="44"/>
      <c r="E155" s="44"/>
      <c r="F155" s="44"/>
      <c r="G155" s="44"/>
      <c r="H155" s="44"/>
    </row>
    <row r="156" spans="1:8" ht="12.75" customHeight="1">
      <c r="A156" s="43"/>
      <c r="B156" s="44"/>
      <c r="C156" s="44"/>
      <c r="D156" s="44"/>
      <c r="E156" s="44"/>
      <c r="F156" s="44"/>
      <c r="G156" s="44"/>
      <c r="H156" s="44"/>
    </row>
    <row r="157" spans="1:8" ht="12.75" customHeight="1">
      <c r="A157" s="45"/>
      <c r="B157" s="44"/>
      <c r="C157" s="44"/>
      <c r="D157" s="44"/>
      <c r="E157" s="44"/>
      <c r="F157" s="44"/>
      <c r="G157" s="44"/>
      <c r="H157" s="44"/>
    </row>
    <row r="158" spans="1:8" ht="12.75" customHeight="1">
      <c r="A158" s="45"/>
      <c r="B158" s="44"/>
      <c r="C158" s="44"/>
      <c r="D158" s="44"/>
      <c r="E158" s="44"/>
      <c r="F158" s="44"/>
      <c r="G158" s="44"/>
      <c r="H158" s="44"/>
    </row>
    <row r="159" spans="1:8" ht="12.75" customHeight="1">
      <c r="A159" s="43"/>
      <c r="B159" s="44"/>
      <c r="C159" s="44"/>
      <c r="D159" s="44"/>
      <c r="E159" s="44"/>
      <c r="F159" s="44"/>
      <c r="G159" s="44"/>
      <c r="H159" s="44"/>
    </row>
    <row r="160" spans="1:8" ht="12.75" customHeight="1">
      <c r="A160" s="45"/>
      <c r="B160" s="44"/>
      <c r="C160" s="44"/>
      <c r="D160" s="44"/>
      <c r="E160" s="44"/>
      <c r="F160" s="44"/>
      <c r="G160" s="44"/>
      <c r="H160" s="44"/>
    </row>
    <row r="161" spans="1:8" ht="12.75" customHeight="1">
      <c r="A161" s="43"/>
      <c r="B161" s="44"/>
      <c r="C161" s="44"/>
      <c r="D161" s="44"/>
      <c r="E161" s="44"/>
      <c r="F161" s="44"/>
      <c r="G161" s="44"/>
      <c r="H161" s="44"/>
    </row>
    <row r="162" spans="1:8" ht="12.75" customHeight="1">
      <c r="A162" s="45"/>
      <c r="B162" s="44"/>
      <c r="C162" s="44"/>
      <c r="D162" s="44"/>
      <c r="E162" s="44"/>
      <c r="F162" s="44"/>
      <c r="G162" s="44"/>
      <c r="H162" s="44"/>
    </row>
    <row r="163" spans="1:8" ht="12.75" customHeight="1">
      <c r="A163" s="43"/>
      <c r="B163" s="44"/>
      <c r="C163" s="44"/>
      <c r="D163" s="44"/>
      <c r="E163" s="44"/>
      <c r="F163" s="44"/>
      <c r="G163" s="44"/>
      <c r="H163" s="44"/>
    </row>
    <row r="164" spans="1:8" ht="12.75" customHeight="1">
      <c r="A164" s="45"/>
      <c r="B164" s="44"/>
      <c r="C164" s="44"/>
      <c r="D164" s="44"/>
      <c r="E164" s="44"/>
      <c r="F164" s="44"/>
      <c r="G164" s="44"/>
      <c r="H164" s="44"/>
    </row>
    <row r="165" spans="1:8" ht="12.75" customHeight="1">
      <c r="A165" s="43"/>
      <c r="B165" s="44"/>
      <c r="C165" s="44"/>
      <c r="D165" s="44"/>
      <c r="E165" s="44"/>
      <c r="F165" s="44"/>
      <c r="G165" s="44"/>
      <c r="H165" s="44"/>
    </row>
    <row r="166" spans="1:8" ht="12.75" customHeight="1">
      <c r="A166" s="43"/>
      <c r="B166" s="44"/>
      <c r="C166" s="44"/>
      <c r="D166" s="44"/>
      <c r="E166" s="44"/>
      <c r="F166" s="44"/>
      <c r="G166" s="44"/>
      <c r="H166" s="44"/>
    </row>
    <row r="167" spans="1:8" ht="12.75" customHeight="1">
      <c r="A167" s="45"/>
      <c r="B167" s="44"/>
      <c r="C167" s="44"/>
      <c r="D167" s="44"/>
      <c r="E167" s="44"/>
      <c r="F167" s="44"/>
      <c r="G167" s="44"/>
      <c r="H167" s="44"/>
    </row>
    <row r="168" spans="1:8" ht="12.75" customHeight="1">
      <c r="A168" s="45"/>
      <c r="B168" s="44"/>
      <c r="C168" s="44"/>
      <c r="D168" s="44"/>
      <c r="E168" s="44"/>
      <c r="F168" s="44"/>
      <c r="G168" s="44"/>
      <c r="H168" s="44"/>
    </row>
    <row r="169" spans="1:8" ht="12.75" customHeight="1">
      <c r="A169" s="43"/>
      <c r="B169" s="44"/>
      <c r="C169" s="44"/>
      <c r="D169" s="44"/>
      <c r="E169" s="44"/>
      <c r="F169" s="44"/>
      <c r="G169" s="44"/>
      <c r="H169" s="44"/>
    </row>
    <row r="170" spans="1:8" ht="12.75" customHeight="1">
      <c r="A170" s="45"/>
      <c r="B170" s="44"/>
      <c r="C170" s="44"/>
      <c r="D170" s="44"/>
      <c r="E170" s="44"/>
      <c r="F170" s="44"/>
      <c r="G170" s="44"/>
      <c r="H170" s="44"/>
    </row>
    <row r="171" spans="1:8" ht="12.75" customHeight="1">
      <c r="A171" s="43"/>
      <c r="B171" s="44"/>
      <c r="C171" s="44"/>
      <c r="D171" s="44"/>
      <c r="E171" s="44"/>
      <c r="F171" s="44"/>
      <c r="G171" s="44"/>
      <c r="H171" s="44"/>
    </row>
    <row r="172" spans="1:8" ht="12.75" customHeight="1">
      <c r="A172" s="45"/>
      <c r="B172" s="44"/>
      <c r="C172" s="44"/>
      <c r="D172" s="44"/>
      <c r="E172" s="44"/>
      <c r="F172" s="44"/>
      <c r="G172" s="44"/>
      <c r="H172" s="44"/>
    </row>
    <row r="173" spans="1:8" ht="12.75" customHeight="1">
      <c r="A173" s="43"/>
      <c r="B173" s="44"/>
      <c r="C173" s="44"/>
      <c r="D173" s="44"/>
      <c r="E173" s="44"/>
      <c r="F173" s="44"/>
      <c r="G173" s="44"/>
      <c r="H173" s="44"/>
    </row>
    <row r="174" spans="1:8" ht="12.75" customHeight="1">
      <c r="A174" s="45"/>
      <c r="B174" s="44"/>
      <c r="C174" s="44"/>
      <c r="D174" s="44"/>
      <c r="E174" s="44"/>
      <c r="F174" s="44"/>
      <c r="G174" s="44"/>
      <c r="H174" s="44"/>
    </row>
    <row r="175" spans="1:8" ht="12.75" customHeight="1">
      <c r="A175" s="43"/>
      <c r="B175" s="44"/>
      <c r="C175" s="44"/>
      <c r="D175" s="44"/>
      <c r="E175" s="44"/>
      <c r="F175" s="44"/>
      <c r="G175" s="44"/>
      <c r="H175" s="44"/>
    </row>
    <row r="176" spans="1:8" ht="12.75" customHeight="1">
      <c r="A176" s="43"/>
      <c r="B176" s="44"/>
      <c r="C176" s="44"/>
      <c r="D176" s="44"/>
      <c r="E176" s="44"/>
      <c r="F176" s="44"/>
      <c r="G176" s="44"/>
      <c r="H176" s="44"/>
    </row>
    <row r="177" spans="1:8" ht="12.75" customHeight="1">
      <c r="A177" s="45"/>
      <c r="B177" s="44"/>
      <c r="C177" s="44"/>
      <c r="D177" s="44"/>
      <c r="E177" s="44"/>
      <c r="F177" s="44"/>
      <c r="G177" s="44"/>
      <c r="H177" s="44"/>
    </row>
    <row r="178" spans="1:8" ht="12.75" customHeight="1">
      <c r="A178" s="45"/>
      <c r="B178" s="44"/>
      <c r="C178" s="44"/>
      <c r="D178" s="44"/>
      <c r="E178" s="44"/>
      <c r="F178" s="44"/>
      <c r="G178" s="44"/>
      <c r="H178" s="44"/>
    </row>
    <row r="179" spans="1:8" ht="12.75" customHeight="1">
      <c r="A179" s="43"/>
      <c r="B179" s="44"/>
      <c r="C179" s="44"/>
      <c r="D179" s="44"/>
      <c r="E179" s="44"/>
      <c r="F179" s="44"/>
      <c r="G179" s="44"/>
      <c r="H179" s="44"/>
    </row>
    <row r="180" spans="1:8" ht="12.75" customHeight="1">
      <c r="A180" s="45"/>
      <c r="B180" s="44"/>
      <c r="C180" s="44"/>
      <c r="D180" s="44"/>
      <c r="E180" s="44"/>
      <c r="F180" s="44"/>
      <c r="G180" s="44"/>
      <c r="H180" s="44"/>
    </row>
    <row r="181" spans="1:8" ht="12.75" customHeight="1">
      <c r="A181" s="43"/>
      <c r="B181" s="44"/>
      <c r="C181" s="44"/>
      <c r="D181" s="44"/>
      <c r="E181" s="44"/>
      <c r="F181" s="44"/>
      <c r="G181" s="44"/>
      <c r="H181" s="44"/>
    </row>
    <row r="182" spans="1:8" ht="12.75" customHeight="1">
      <c r="A182" s="45"/>
      <c r="B182" s="44"/>
      <c r="C182" s="44"/>
      <c r="D182" s="44"/>
      <c r="E182" s="44"/>
      <c r="F182" s="44"/>
      <c r="G182" s="44"/>
      <c r="H182" s="44"/>
    </row>
    <row r="183" spans="1:8" ht="12.75" customHeight="1">
      <c r="A183" s="43"/>
      <c r="B183" s="44"/>
      <c r="C183" s="44"/>
      <c r="D183" s="44"/>
      <c r="E183" s="44"/>
      <c r="F183" s="44"/>
      <c r="G183" s="44"/>
      <c r="H183" s="44"/>
    </row>
    <row r="184" spans="1:8" ht="12.75" customHeight="1">
      <c r="A184" s="45"/>
      <c r="B184" s="44"/>
      <c r="C184" s="44"/>
      <c r="D184" s="44"/>
      <c r="E184" s="44"/>
      <c r="F184" s="44"/>
      <c r="G184" s="44"/>
      <c r="H184" s="44"/>
    </row>
    <row r="185" spans="1:8" ht="12.75" customHeight="1">
      <c r="A185" s="43"/>
      <c r="B185" s="44"/>
      <c r="C185" s="44"/>
      <c r="D185" s="44"/>
      <c r="E185" s="44"/>
      <c r="F185" s="44"/>
      <c r="G185" s="44"/>
      <c r="H185" s="44"/>
    </row>
    <row r="186" spans="1:8" ht="12.75" customHeight="1">
      <c r="A186" s="43"/>
      <c r="B186" s="44"/>
      <c r="C186" s="44"/>
      <c r="D186" s="44"/>
      <c r="E186" s="44"/>
      <c r="F186" s="44"/>
      <c r="G186" s="44"/>
      <c r="H186" s="44"/>
    </row>
    <row r="187" spans="1:8" ht="12.75" customHeight="1">
      <c r="A187" s="45"/>
      <c r="B187" s="44"/>
      <c r="C187" s="44"/>
      <c r="D187" s="44"/>
      <c r="E187" s="44"/>
      <c r="F187" s="44"/>
      <c r="G187" s="44"/>
      <c r="H187" s="44"/>
    </row>
    <row r="188" spans="1:8" ht="12.75" customHeight="1">
      <c r="A188" s="45"/>
      <c r="B188" s="44"/>
      <c r="C188" s="44"/>
      <c r="D188" s="44"/>
      <c r="E188" s="44"/>
      <c r="F188" s="44"/>
      <c r="G188" s="44"/>
      <c r="H188" s="44"/>
    </row>
    <row r="189" spans="1:8" ht="12.75" customHeight="1">
      <c r="A189" s="43"/>
      <c r="B189" s="44"/>
      <c r="C189" s="44"/>
      <c r="D189" s="44"/>
      <c r="E189" s="44"/>
      <c r="F189" s="44"/>
      <c r="G189" s="44"/>
      <c r="H189" s="44"/>
    </row>
    <row r="190" spans="1:8" ht="12.75" customHeight="1">
      <c r="A190" s="45"/>
      <c r="B190" s="44"/>
      <c r="C190" s="44"/>
      <c r="D190" s="44"/>
      <c r="E190" s="44"/>
      <c r="F190" s="44"/>
      <c r="G190" s="44"/>
      <c r="H190" s="44"/>
    </row>
    <row r="191" spans="1:8" ht="12.75" customHeight="1">
      <c r="A191" s="43"/>
      <c r="B191" s="44"/>
      <c r="C191" s="44"/>
      <c r="D191" s="44"/>
      <c r="E191" s="44"/>
      <c r="F191" s="44"/>
      <c r="G191" s="44"/>
      <c r="H191" s="44"/>
    </row>
    <row r="192" spans="1:8" ht="12.75" customHeight="1">
      <c r="A192" s="45"/>
      <c r="B192" s="44"/>
      <c r="C192" s="44"/>
      <c r="D192" s="44"/>
      <c r="E192" s="44"/>
      <c r="F192" s="44"/>
      <c r="G192" s="44"/>
      <c r="H192" s="44"/>
    </row>
    <row r="193" spans="1:8" ht="12.75" customHeight="1">
      <c r="A193" s="43"/>
      <c r="B193" s="44"/>
      <c r="C193" s="44"/>
      <c r="D193" s="44"/>
      <c r="E193" s="44"/>
      <c r="F193" s="44"/>
      <c r="G193" s="44"/>
      <c r="H193" s="44"/>
    </row>
    <row r="194" spans="1:8" ht="12.75" customHeight="1">
      <c r="A194" s="45"/>
      <c r="B194" s="44"/>
      <c r="C194" s="44"/>
      <c r="D194" s="44"/>
      <c r="E194" s="44"/>
      <c r="F194" s="44"/>
      <c r="G194" s="44"/>
      <c r="H194" s="44"/>
    </row>
    <row r="195" spans="1:8" ht="12.75" customHeight="1">
      <c r="A195" s="43"/>
      <c r="B195" s="44"/>
      <c r="C195" s="44"/>
      <c r="D195" s="44"/>
      <c r="E195" s="44"/>
      <c r="F195" s="44"/>
      <c r="G195" s="44"/>
      <c r="H195" s="44"/>
    </row>
    <row r="196" spans="1:8" ht="12.75" customHeight="1">
      <c r="A196" s="43"/>
      <c r="B196" s="44"/>
      <c r="C196" s="44"/>
      <c r="D196" s="44"/>
      <c r="E196" s="44"/>
      <c r="F196" s="44"/>
      <c r="G196" s="44"/>
      <c r="H196" s="44"/>
    </row>
    <row r="197" spans="1:8" ht="12.75" customHeight="1">
      <c r="A197" s="45"/>
      <c r="B197" s="44"/>
      <c r="C197" s="44"/>
      <c r="D197" s="44"/>
      <c r="E197" s="44"/>
      <c r="F197" s="44"/>
      <c r="G197" s="44"/>
      <c r="H197" s="44"/>
    </row>
    <row r="198" spans="1:8" ht="12.75" customHeight="1">
      <c r="A198" s="45"/>
      <c r="B198" s="44"/>
      <c r="C198" s="44"/>
      <c r="D198" s="44"/>
      <c r="E198" s="44"/>
      <c r="F198" s="44"/>
      <c r="G198" s="44"/>
      <c r="H198" s="44"/>
    </row>
    <row r="199" spans="1:8" ht="12.75" customHeight="1">
      <c r="A199" s="43"/>
      <c r="B199" s="44"/>
      <c r="C199" s="44"/>
      <c r="D199" s="44"/>
      <c r="E199" s="44"/>
      <c r="F199" s="44"/>
      <c r="G199" s="44"/>
      <c r="H199" s="44"/>
    </row>
    <row r="200" spans="1:8" ht="12.75" customHeight="1">
      <c r="A200" s="45"/>
      <c r="B200" s="44"/>
      <c r="C200" s="44"/>
      <c r="D200" s="44"/>
      <c r="E200" s="44"/>
      <c r="F200" s="44"/>
      <c r="G200" s="44"/>
      <c r="H200" s="44"/>
    </row>
    <row r="201" spans="1:8" ht="12.75" customHeight="1">
      <c r="A201" s="43"/>
      <c r="B201" s="44"/>
      <c r="C201" s="44"/>
      <c r="D201" s="44"/>
      <c r="E201" s="44"/>
      <c r="F201" s="44"/>
      <c r="G201" s="44"/>
      <c r="H201" s="44"/>
    </row>
    <row r="202" spans="1:8" ht="12.75" customHeight="1">
      <c r="A202" s="45"/>
      <c r="B202" s="44"/>
      <c r="C202" s="44"/>
      <c r="D202" s="44"/>
      <c r="E202" s="44"/>
      <c r="F202" s="44"/>
      <c r="G202" s="44"/>
      <c r="H202" s="44"/>
    </row>
    <row r="203" spans="1:8" ht="12.75" customHeight="1">
      <c r="A203" s="43"/>
      <c r="B203" s="44"/>
      <c r="C203" s="44"/>
      <c r="D203" s="44"/>
      <c r="E203" s="44"/>
      <c r="F203" s="44"/>
      <c r="G203" s="44"/>
      <c r="H203" s="44"/>
    </row>
    <row r="204" spans="1:8" ht="12.75" customHeight="1">
      <c r="A204" s="45"/>
      <c r="B204" s="44"/>
      <c r="C204" s="44"/>
      <c r="D204" s="44"/>
      <c r="E204" s="44"/>
      <c r="F204" s="44"/>
      <c r="G204" s="44"/>
      <c r="H204" s="44"/>
    </row>
    <row r="205" spans="1:8" ht="12.75" customHeight="1">
      <c r="A205" s="43"/>
      <c r="B205" s="44"/>
      <c r="C205" s="44"/>
      <c r="D205" s="44"/>
      <c r="E205" s="44"/>
      <c r="F205" s="44"/>
      <c r="G205" s="44"/>
      <c r="H205" s="44"/>
    </row>
    <row r="206" spans="1:8" ht="12.75" customHeight="1">
      <c r="A206" s="43"/>
      <c r="B206" s="44"/>
      <c r="C206" s="44"/>
      <c r="D206" s="44"/>
      <c r="E206" s="44"/>
      <c r="F206" s="44"/>
      <c r="G206" s="44"/>
      <c r="H206" s="44"/>
    </row>
    <row r="207" spans="1:8" ht="12.75" customHeight="1">
      <c r="A207" s="45"/>
      <c r="B207" s="44"/>
      <c r="C207" s="44"/>
      <c r="D207" s="44"/>
      <c r="E207" s="44"/>
      <c r="F207" s="44"/>
      <c r="G207" s="44"/>
      <c r="H207" s="44"/>
    </row>
    <row r="208" spans="1:8" ht="12.75" customHeight="1">
      <c r="A208" s="45"/>
      <c r="B208" s="44"/>
      <c r="C208" s="44"/>
      <c r="D208" s="44"/>
      <c r="E208" s="44"/>
      <c r="F208" s="44"/>
      <c r="G208" s="44"/>
      <c r="H208" s="44"/>
    </row>
    <row r="209" spans="1:8" ht="12.75" customHeight="1">
      <c r="A209" s="43"/>
      <c r="B209" s="44"/>
      <c r="C209" s="44"/>
      <c r="D209" s="44"/>
      <c r="E209" s="44"/>
      <c r="F209" s="44"/>
      <c r="G209" s="44"/>
      <c r="H209" s="44"/>
    </row>
    <row r="210" spans="1:8" ht="12.75" customHeight="1">
      <c r="A210" s="45"/>
      <c r="B210" s="44"/>
      <c r="C210" s="44"/>
      <c r="D210" s="44"/>
      <c r="E210" s="44"/>
      <c r="F210" s="44"/>
      <c r="G210" s="44"/>
      <c r="H210" s="44"/>
    </row>
    <row r="211" spans="1:8" ht="12.75" customHeight="1">
      <c r="A211" s="43"/>
      <c r="B211" s="44"/>
      <c r="C211" s="44"/>
      <c r="D211" s="44"/>
      <c r="E211" s="44"/>
      <c r="F211" s="44"/>
      <c r="G211" s="44"/>
      <c r="H211" s="44"/>
    </row>
    <row r="212" spans="1:8" ht="12.75" customHeight="1">
      <c r="A212" s="45"/>
      <c r="B212" s="44"/>
      <c r="C212" s="44"/>
      <c r="D212" s="44"/>
      <c r="E212" s="44"/>
      <c r="F212" s="44"/>
      <c r="G212" s="44"/>
      <c r="H212" s="44"/>
    </row>
    <row r="213" spans="1:8" ht="12.75" customHeight="1">
      <c r="A213" s="43"/>
      <c r="B213" s="44"/>
      <c r="C213" s="44"/>
      <c r="D213" s="44"/>
      <c r="E213" s="44"/>
      <c r="F213" s="44"/>
      <c r="G213" s="44"/>
      <c r="H213" s="44"/>
    </row>
    <row r="214" spans="1:8" ht="12.75" customHeight="1">
      <c r="A214" s="45"/>
      <c r="B214" s="44"/>
      <c r="C214" s="44"/>
      <c r="D214" s="44"/>
      <c r="E214" s="44"/>
      <c r="F214" s="44"/>
      <c r="G214" s="44"/>
      <c r="H214" s="44"/>
    </row>
    <row r="215" spans="1:8" ht="12.75" customHeight="1">
      <c r="A215" s="43"/>
      <c r="B215" s="44"/>
      <c r="C215" s="44"/>
      <c r="D215" s="44"/>
      <c r="E215" s="44"/>
      <c r="F215" s="44"/>
      <c r="G215" s="44"/>
      <c r="H215" s="44"/>
    </row>
    <row r="216" spans="1:8" ht="12.75" customHeight="1">
      <c r="A216" s="43"/>
      <c r="B216" s="44"/>
      <c r="C216" s="44"/>
      <c r="D216" s="44"/>
      <c r="E216" s="44"/>
      <c r="F216" s="44"/>
      <c r="G216" s="44"/>
      <c r="H216" s="44"/>
    </row>
    <row r="217" spans="1:8" ht="12.75" customHeight="1">
      <c r="A217" s="45"/>
      <c r="B217" s="44"/>
      <c r="C217" s="44"/>
      <c r="D217" s="44"/>
      <c r="E217" s="44"/>
      <c r="F217" s="44"/>
      <c r="G217" s="44"/>
      <c r="H217" s="44"/>
    </row>
    <row r="218" spans="1:8" ht="12.75" customHeight="1">
      <c r="A218" s="45"/>
      <c r="B218" s="44"/>
      <c r="C218" s="44"/>
      <c r="D218" s="44"/>
      <c r="E218" s="44"/>
      <c r="F218" s="44"/>
      <c r="G218" s="44"/>
      <c r="H218" s="44"/>
    </row>
    <row r="219" spans="1:8" ht="12.75" customHeight="1">
      <c r="A219" s="43"/>
      <c r="B219" s="44"/>
      <c r="C219" s="44"/>
      <c r="D219" s="44"/>
      <c r="E219" s="44"/>
      <c r="F219" s="44"/>
      <c r="G219" s="44"/>
      <c r="H219" s="44"/>
    </row>
    <row r="220" spans="1:8" ht="12.75" customHeight="1">
      <c r="A220" s="45"/>
      <c r="B220" s="44"/>
      <c r="C220" s="44"/>
      <c r="D220" s="44"/>
      <c r="E220" s="44"/>
      <c r="F220" s="44"/>
      <c r="G220" s="44"/>
      <c r="H220" s="44"/>
    </row>
    <row r="221" spans="1:8" ht="12.75" customHeight="1">
      <c r="A221" s="43"/>
      <c r="B221" s="44"/>
      <c r="C221" s="44"/>
      <c r="D221" s="44"/>
      <c r="E221" s="44"/>
      <c r="F221" s="44"/>
      <c r="G221" s="44"/>
      <c r="H221" s="44"/>
    </row>
    <row r="222" spans="1:8" ht="12.75" customHeight="1">
      <c r="A222" s="45"/>
      <c r="B222" s="44"/>
      <c r="C222" s="44"/>
      <c r="D222" s="44"/>
      <c r="E222" s="44"/>
      <c r="F222" s="44"/>
      <c r="G222" s="44"/>
      <c r="H222" s="44"/>
    </row>
    <row r="223" spans="1:8" ht="12.75" customHeight="1">
      <c r="A223" s="43"/>
      <c r="B223" s="44"/>
      <c r="C223" s="44"/>
      <c r="D223" s="44"/>
      <c r="E223" s="44"/>
      <c r="F223" s="44"/>
      <c r="G223" s="44"/>
      <c r="H223" s="44"/>
    </row>
    <row r="224" spans="1:8" ht="12.75" customHeight="1">
      <c r="A224" s="45"/>
      <c r="B224" s="44"/>
      <c r="C224" s="44"/>
      <c r="D224" s="44"/>
      <c r="E224" s="44"/>
      <c r="F224" s="44"/>
      <c r="G224" s="44"/>
      <c r="H224" s="44"/>
    </row>
    <row r="225" spans="1:8" ht="12.75" customHeight="1">
      <c r="A225" s="43"/>
      <c r="B225" s="44"/>
      <c r="C225" s="44"/>
      <c r="D225" s="44"/>
      <c r="E225" s="44"/>
      <c r="F225" s="44"/>
      <c r="G225" s="44"/>
      <c r="H225" s="44"/>
    </row>
    <row r="226" spans="1:8" ht="12.75" customHeight="1">
      <c r="A226" s="43"/>
      <c r="B226" s="44"/>
      <c r="C226" s="44"/>
      <c r="D226" s="44"/>
      <c r="E226" s="44"/>
      <c r="F226" s="44"/>
      <c r="G226" s="44"/>
      <c r="H226" s="44"/>
    </row>
    <row r="227" spans="1:8" ht="12.75" customHeight="1">
      <c r="A227" s="45"/>
      <c r="B227" s="44"/>
      <c r="C227" s="44"/>
      <c r="D227" s="44"/>
      <c r="E227" s="44"/>
      <c r="F227" s="44"/>
      <c r="G227" s="44"/>
      <c r="H227" s="44"/>
    </row>
    <row r="228" spans="1:8" ht="12.75" customHeight="1">
      <c r="A228" s="45"/>
      <c r="B228" s="44"/>
      <c r="C228" s="44"/>
      <c r="D228" s="44"/>
      <c r="E228" s="44"/>
      <c r="F228" s="44"/>
      <c r="G228" s="44"/>
      <c r="H228" s="44"/>
    </row>
    <row r="229" spans="1:8" ht="12.75" customHeight="1">
      <c r="A229" s="43"/>
      <c r="B229" s="44"/>
      <c r="C229" s="44"/>
      <c r="D229" s="44"/>
      <c r="E229" s="44"/>
      <c r="F229" s="44"/>
      <c r="G229" s="44"/>
      <c r="H229" s="44"/>
    </row>
    <row r="230" spans="1:8" ht="12.75" customHeight="1">
      <c r="A230" s="45"/>
      <c r="B230" s="44"/>
      <c r="C230" s="44"/>
      <c r="D230" s="44"/>
      <c r="E230" s="44"/>
      <c r="F230" s="44"/>
      <c r="G230" s="44"/>
      <c r="H230" s="44"/>
    </row>
    <row r="231" spans="1:8" ht="12.75" customHeight="1">
      <c r="A231" s="43"/>
      <c r="B231" s="44"/>
      <c r="C231" s="44"/>
      <c r="D231" s="44"/>
      <c r="E231" s="44"/>
      <c r="F231" s="44"/>
      <c r="G231" s="44"/>
      <c r="H231" s="44"/>
    </row>
    <row r="232" spans="1:8" ht="12.75" customHeight="1">
      <c r="A232" s="45"/>
      <c r="B232" s="44"/>
      <c r="C232" s="44"/>
      <c r="D232" s="44"/>
      <c r="E232" s="44"/>
      <c r="F232" s="44"/>
      <c r="G232" s="44"/>
      <c r="H232" s="44"/>
    </row>
  </sheetData>
  <mergeCells count="1">
    <mergeCell ref="A1:H1"/>
  </mergeCells>
  <phoneticPr fontId="0" type="noConversion"/>
  <printOptions horizontalCentered="1"/>
  <pageMargins left="0.78740157480314965" right="0.78740157480314965" top="0.78740157480314965" bottom="0" header="0.47244094488188981" footer="0.31496062992125984"/>
  <pageSetup paperSize="9" firstPageNumber="4" fitToHeight="0" orientation="portrait" r:id="rId1"/>
  <headerFooter>
    <oddFooter>&amp;L&amp;"Trebuchet MS,Bold"Australian Prudential Regulation Authority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autoPageBreaks="0"/>
  </sheetPr>
  <dimension ref="A1:K198"/>
  <sheetViews>
    <sheetView showGridLines="0" zoomScaleNormal="100" zoomScaleSheetLayoutView="100" workbookViewId="0">
      <pane ySplit="3" topLeftCell="A4" activePane="bottomLeft" state="frozen"/>
      <selection sqref="A1:F1"/>
      <selection pane="bottomLeft" sqref="A1:J1"/>
    </sheetView>
  </sheetViews>
  <sheetFormatPr defaultColWidth="9.1328125" defaultRowHeight="12.75" customHeight="1"/>
  <cols>
    <col min="1" max="1" width="45.86328125" style="50" customWidth="1"/>
    <col min="2" max="2" width="11.59765625" style="52" customWidth="1"/>
    <col min="3" max="4" width="13.59765625" style="52" customWidth="1"/>
    <col min="5" max="5" width="15.73046875" style="52" customWidth="1"/>
    <col min="6" max="6" width="15.265625" style="52" customWidth="1"/>
    <col min="7" max="8" width="12" style="52" customWidth="1"/>
    <col min="9" max="9" width="17.86328125" style="52" customWidth="1"/>
    <col min="10" max="10" width="15.86328125" style="52" customWidth="1"/>
    <col min="11" max="11" width="15.3984375" style="52" customWidth="1"/>
    <col min="12" max="16384" width="9.1328125" style="50"/>
  </cols>
  <sheetData>
    <row r="1" spans="1:11" s="11" customFormat="1" ht="30.75" customHeight="1">
      <c r="A1" s="72" t="s">
        <v>195</v>
      </c>
      <c r="B1" s="72"/>
      <c r="C1" s="72"/>
      <c r="D1" s="72"/>
      <c r="E1" s="72"/>
      <c r="F1" s="72"/>
      <c r="G1" s="72"/>
      <c r="H1" s="72"/>
      <c r="I1" s="72"/>
      <c r="J1" s="72"/>
      <c r="K1" s="36"/>
    </row>
    <row r="2" spans="1:11" customFormat="1" ht="12" customHeight="1">
      <c r="A2" s="75" t="str">
        <f ca="1">'Table 1'!A2</f>
        <v>December 2024</v>
      </c>
      <c r="B2" s="10"/>
      <c r="C2" s="10"/>
      <c r="D2" s="10"/>
      <c r="E2" s="74" t="s">
        <v>4</v>
      </c>
      <c r="F2" s="74"/>
      <c r="G2" s="74" t="s">
        <v>4</v>
      </c>
      <c r="H2" s="74"/>
      <c r="I2" s="73" t="s">
        <v>27</v>
      </c>
      <c r="J2" s="73" t="s">
        <v>35</v>
      </c>
      <c r="K2" s="73" t="s">
        <v>40</v>
      </c>
    </row>
    <row r="3" spans="1:11" customFormat="1" ht="54" customHeight="1">
      <c r="A3" s="76"/>
      <c r="B3" s="47" t="s">
        <v>38</v>
      </c>
      <c r="C3" s="47" t="s">
        <v>39</v>
      </c>
      <c r="D3" s="47" t="s">
        <v>1</v>
      </c>
      <c r="E3" s="47" t="s">
        <v>8</v>
      </c>
      <c r="F3" s="47" t="s">
        <v>9</v>
      </c>
      <c r="G3" s="47" t="s">
        <v>53</v>
      </c>
      <c r="H3" s="47" t="s">
        <v>54</v>
      </c>
      <c r="I3" s="73"/>
      <c r="J3" s="73"/>
      <c r="K3" s="73"/>
    </row>
    <row r="4" spans="1:11" s="4" customFormat="1" ht="12.5" customHeight="1">
      <c r="A4" s="39" t="s">
        <v>59</v>
      </c>
      <c r="B4" s="40">
        <v>3232.7</v>
      </c>
      <c r="C4" s="40">
        <v>908</v>
      </c>
      <c r="D4" s="40">
        <v>0</v>
      </c>
      <c r="E4" s="40">
        <v>0</v>
      </c>
      <c r="F4" s="40">
        <v>0</v>
      </c>
      <c r="G4" s="40">
        <v>0</v>
      </c>
      <c r="H4" s="40">
        <v>0</v>
      </c>
      <c r="I4" s="39">
        <v>0</v>
      </c>
      <c r="J4" s="40">
        <v>4140.7</v>
      </c>
      <c r="K4" s="40">
        <v>0</v>
      </c>
    </row>
    <row r="5" spans="1:11" s="4" customFormat="1" ht="12.5" customHeight="1">
      <c r="A5" s="39" t="s">
        <v>60</v>
      </c>
      <c r="B5" s="40">
        <v>0</v>
      </c>
      <c r="C5" s="40">
        <v>0</v>
      </c>
      <c r="D5" s="40">
        <v>0</v>
      </c>
      <c r="E5" s="40">
        <v>0</v>
      </c>
      <c r="F5" s="40">
        <v>0</v>
      </c>
      <c r="G5" s="40">
        <v>0</v>
      </c>
      <c r="H5" s="40">
        <v>53.8</v>
      </c>
      <c r="I5" s="39">
        <v>0</v>
      </c>
      <c r="J5" s="40">
        <v>53.8</v>
      </c>
      <c r="K5" s="40">
        <v>0.5</v>
      </c>
    </row>
    <row r="6" spans="1:11" s="4" customFormat="1" ht="12.5" customHeight="1">
      <c r="A6" s="39" t="s">
        <v>61</v>
      </c>
      <c r="B6" s="40">
        <v>577</v>
      </c>
      <c r="C6" s="40">
        <v>430.6</v>
      </c>
      <c r="D6" s="40">
        <v>0</v>
      </c>
      <c r="E6" s="40">
        <v>13780.3</v>
      </c>
      <c r="F6" s="40">
        <v>8101.9</v>
      </c>
      <c r="G6" s="40">
        <v>0</v>
      </c>
      <c r="H6" s="40">
        <v>344.3</v>
      </c>
      <c r="I6" s="39">
        <v>0</v>
      </c>
      <c r="J6" s="40">
        <v>23234</v>
      </c>
      <c r="K6" s="40">
        <v>0</v>
      </c>
    </row>
    <row r="7" spans="1:11" s="4" customFormat="1" ht="12.5" customHeight="1">
      <c r="A7" s="39" t="s">
        <v>62</v>
      </c>
      <c r="B7" s="40">
        <v>292.60000000000002</v>
      </c>
      <c r="C7" s="40">
        <v>0</v>
      </c>
      <c r="D7" s="40">
        <v>0</v>
      </c>
      <c r="E7" s="40">
        <v>274.39999999999998</v>
      </c>
      <c r="F7" s="40">
        <v>257.10000000000002</v>
      </c>
      <c r="G7" s="40">
        <v>0</v>
      </c>
      <c r="H7" s="40">
        <v>44.5</v>
      </c>
      <c r="I7" s="39">
        <v>1.9</v>
      </c>
      <c r="J7" s="40">
        <v>870.4</v>
      </c>
      <c r="K7" s="40">
        <v>0</v>
      </c>
    </row>
    <row r="8" spans="1:11" s="4" customFormat="1" ht="12.5" customHeight="1">
      <c r="A8" s="39" t="s">
        <v>63</v>
      </c>
      <c r="B8" s="40">
        <v>145975.70000000001</v>
      </c>
      <c r="C8" s="40">
        <v>17345.599999999999</v>
      </c>
      <c r="D8" s="40">
        <v>923.3</v>
      </c>
      <c r="E8" s="40">
        <v>205786.3</v>
      </c>
      <c r="F8" s="40">
        <v>103017.1</v>
      </c>
      <c r="G8" s="40">
        <v>4514</v>
      </c>
      <c r="H8" s="40">
        <v>11066.3</v>
      </c>
      <c r="I8" s="39">
        <v>387.6</v>
      </c>
      <c r="J8" s="40">
        <v>489015.8</v>
      </c>
      <c r="K8" s="40">
        <v>21639.5</v>
      </c>
    </row>
    <row r="9" spans="1:11" s="4" customFormat="1" ht="12.5" customHeight="1">
      <c r="A9" s="39" t="s">
        <v>64</v>
      </c>
      <c r="B9" s="40">
        <v>0</v>
      </c>
      <c r="C9" s="40">
        <v>0</v>
      </c>
      <c r="D9" s="40">
        <v>0</v>
      </c>
      <c r="E9" s="40">
        <v>1466.5</v>
      </c>
      <c r="F9" s="40">
        <v>195.9</v>
      </c>
      <c r="G9" s="40">
        <v>8.5</v>
      </c>
      <c r="H9" s="40">
        <v>40</v>
      </c>
      <c r="I9" s="39">
        <v>0</v>
      </c>
      <c r="J9" s="40">
        <v>1710.9</v>
      </c>
      <c r="K9" s="40">
        <v>0</v>
      </c>
    </row>
    <row r="10" spans="1:11" s="4" customFormat="1" ht="12.5" customHeight="1">
      <c r="A10" s="39" t="s">
        <v>65</v>
      </c>
      <c r="B10" s="40">
        <v>29.2</v>
      </c>
      <c r="C10" s="40">
        <v>0</v>
      </c>
      <c r="D10" s="40">
        <v>0</v>
      </c>
      <c r="E10" s="40">
        <v>955.2</v>
      </c>
      <c r="F10" s="40">
        <v>288.7</v>
      </c>
      <c r="G10" s="40">
        <v>7.1</v>
      </c>
      <c r="H10" s="40">
        <v>29.2</v>
      </c>
      <c r="I10" s="39">
        <v>0.5</v>
      </c>
      <c r="J10" s="40">
        <v>1309.9000000000001</v>
      </c>
      <c r="K10" s="40">
        <v>0</v>
      </c>
    </row>
    <row r="11" spans="1:11" s="4" customFormat="1" ht="12.5" customHeight="1">
      <c r="A11" s="39" t="s">
        <v>66</v>
      </c>
      <c r="B11" s="40">
        <v>0</v>
      </c>
      <c r="C11" s="40">
        <v>0</v>
      </c>
      <c r="D11" s="40">
        <v>0</v>
      </c>
      <c r="E11" s="40">
        <v>0</v>
      </c>
      <c r="F11" s="40">
        <v>0</v>
      </c>
      <c r="G11" s="40">
        <v>0</v>
      </c>
      <c r="H11" s="40">
        <v>0</v>
      </c>
      <c r="I11" s="39">
        <v>0</v>
      </c>
      <c r="J11" s="40">
        <v>0</v>
      </c>
      <c r="K11" s="40"/>
    </row>
    <row r="12" spans="1:11" s="4" customFormat="1" ht="12.5" customHeight="1">
      <c r="A12" s="39" t="s">
        <v>67</v>
      </c>
      <c r="B12" s="40">
        <v>33.6</v>
      </c>
      <c r="C12" s="40">
        <v>23.7</v>
      </c>
      <c r="D12" s="40">
        <v>0</v>
      </c>
      <c r="E12" s="40">
        <v>967.6</v>
      </c>
      <c r="F12" s="40">
        <v>345</v>
      </c>
      <c r="G12" s="40">
        <v>3.3</v>
      </c>
      <c r="H12" s="40">
        <v>5.6</v>
      </c>
      <c r="I12" s="39">
        <v>0</v>
      </c>
      <c r="J12" s="40">
        <v>1378.8</v>
      </c>
      <c r="K12" s="40">
        <v>0</v>
      </c>
    </row>
    <row r="13" spans="1:11" s="4" customFormat="1" ht="12.5" customHeight="1">
      <c r="A13" s="39" t="s">
        <v>68</v>
      </c>
      <c r="B13" s="40">
        <v>189.2</v>
      </c>
      <c r="C13" s="40">
        <v>0</v>
      </c>
      <c r="D13" s="40">
        <v>0</v>
      </c>
      <c r="E13" s="40">
        <v>3278.9</v>
      </c>
      <c r="F13" s="40">
        <v>936.8</v>
      </c>
      <c r="G13" s="40">
        <v>2.5</v>
      </c>
      <c r="H13" s="40">
        <v>24.8</v>
      </c>
      <c r="I13" s="39">
        <v>0.6</v>
      </c>
      <c r="J13" s="40">
        <v>4432.7</v>
      </c>
      <c r="K13" s="40">
        <v>0.4</v>
      </c>
    </row>
    <row r="14" spans="1:11" s="4" customFormat="1" ht="12.5" customHeight="1">
      <c r="A14" s="39" t="s">
        <v>69</v>
      </c>
      <c r="B14" s="40">
        <v>0</v>
      </c>
      <c r="C14" s="40">
        <v>0</v>
      </c>
      <c r="D14" s="40">
        <v>0</v>
      </c>
      <c r="E14" s="40">
        <v>0</v>
      </c>
      <c r="F14" s="40">
        <v>0</v>
      </c>
      <c r="G14" s="40">
        <v>0</v>
      </c>
      <c r="H14" s="40">
        <v>0</v>
      </c>
      <c r="I14" s="39">
        <v>0</v>
      </c>
      <c r="J14" s="40">
        <v>0</v>
      </c>
      <c r="K14" s="40">
        <v>0</v>
      </c>
    </row>
    <row r="15" spans="1:11" s="4" customFormat="1" ht="12.5" customHeight="1">
      <c r="A15" s="39" t="s">
        <v>70</v>
      </c>
      <c r="B15" s="40">
        <v>34.1</v>
      </c>
      <c r="C15" s="40">
        <v>0</v>
      </c>
      <c r="D15" s="40">
        <v>0</v>
      </c>
      <c r="E15" s="40">
        <v>1275.7</v>
      </c>
      <c r="F15" s="40">
        <v>230.3</v>
      </c>
      <c r="G15" s="40">
        <v>3.4</v>
      </c>
      <c r="H15" s="40">
        <v>17.3</v>
      </c>
      <c r="I15" s="39">
        <v>0</v>
      </c>
      <c r="J15" s="40">
        <v>1560.8</v>
      </c>
      <c r="K15" s="40">
        <v>361.3</v>
      </c>
    </row>
    <row r="16" spans="1:11" s="4" customFormat="1" ht="12.5" customHeight="1">
      <c r="A16" s="39" t="s">
        <v>71</v>
      </c>
      <c r="B16" s="40">
        <v>395.1</v>
      </c>
      <c r="C16" s="40">
        <v>45</v>
      </c>
      <c r="D16" s="40">
        <v>0</v>
      </c>
      <c r="E16" s="40">
        <v>6881.7</v>
      </c>
      <c r="F16" s="40">
        <v>1940.8</v>
      </c>
      <c r="G16" s="40">
        <v>22.7</v>
      </c>
      <c r="H16" s="40">
        <v>171.2</v>
      </c>
      <c r="I16" s="39">
        <v>70.3</v>
      </c>
      <c r="J16" s="40">
        <v>9526.7999999999993</v>
      </c>
      <c r="K16" s="40">
        <v>0</v>
      </c>
    </row>
    <row r="17" spans="1:11" s="4" customFormat="1" ht="12.5" customHeight="1">
      <c r="A17" s="39" t="s">
        <v>72</v>
      </c>
      <c r="B17" s="40">
        <v>2553.8000000000002</v>
      </c>
      <c r="C17" s="40">
        <v>19925.900000000001</v>
      </c>
      <c r="D17" s="40">
        <v>0</v>
      </c>
      <c r="E17" s="40">
        <v>0</v>
      </c>
      <c r="F17" s="40">
        <v>0</v>
      </c>
      <c r="G17" s="40">
        <v>0</v>
      </c>
      <c r="H17" s="40">
        <v>0</v>
      </c>
      <c r="I17" s="39">
        <v>0</v>
      </c>
      <c r="J17" s="40">
        <v>22479.8</v>
      </c>
      <c r="K17" s="40">
        <v>0</v>
      </c>
    </row>
    <row r="18" spans="1:11" s="4" customFormat="1" ht="12.5" customHeight="1">
      <c r="A18" s="39" t="s">
        <v>73</v>
      </c>
      <c r="B18" s="40">
        <v>852.9</v>
      </c>
      <c r="C18" s="40">
        <v>0</v>
      </c>
      <c r="D18" s="40">
        <v>0</v>
      </c>
      <c r="E18" s="40">
        <v>0</v>
      </c>
      <c r="F18" s="40">
        <v>0</v>
      </c>
      <c r="G18" s="40">
        <v>0</v>
      </c>
      <c r="H18" s="40">
        <v>0</v>
      </c>
      <c r="I18" s="39">
        <v>0</v>
      </c>
      <c r="J18" s="40">
        <v>852.9</v>
      </c>
      <c r="K18" s="40">
        <v>0</v>
      </c>
    </row>
    <row r="19" spans="1:11" s="4" customFormat="1" ht="12.5" customHeight="1">
      <c r="A19" s="39" t="s">
        <v>74</v>
      </c>
      <c r="B19" s="40">
        <v>4.5999999999999996</v>
      </c>
      <c r="C19" s="40">
        <v>160</v>
      </c>
      <c r="D19" s="40">
        <v>0</v>
      </c>
      <c r="E19" s="40">
        <v>4755.8</v>
      </c>
      <c r="F19" s="40">
        <v>1417.9</v>
      </c>
      <c r="G19" s="40">
        <v>1.6</v>
      </c>
      <c r="H19" s="40">
        <v>0.1</v>
      </c>
      <c r="I19" s="39">
        <v>0</v>
      </c>
      <c r="J19" s="40">
        <v>6340</v>
      </c>
      <c r="K19" s="40">
        <v>10.5</v>
      </c>
    </row>
    <row r="20" spans="1:11" s="4" customFormat="1" ht="12.5" customHeight="1">
      <c r="A20" s="39" t="s">
        <v>75</v>
      </c>
      <c r="B20" s="40">
        <v>19856.099999999999</v>
      </c>
      <c r="C20" s="40">
        <v>1627.3</v>
      </c>
      <c r="D20" s="40">
        <v>215</v>
      </c>
      <c r="E20" s="40">
        <v>0</v>
      </c>
      <c r="F20" s="40">
        <v>0</v>
      </c>
      <c r="G20" s="40">
        <v>0</v>
      </c>
      <c r="H20" s="40">
        <v>0</v>
      </c>
      <c r="I20" s="39">
        <v>0</v>
      </c>
      <c r="J20" s="40">
        <v>21698.400000000001</v>
      </c>
      <c r="K20" s="40">
        <v>1078.7</v>
      </c>
    </row>
    <row r="21" spans="1:11" s="4" customFormat="1" ht="12.5" customHeight="1">
      <c r="A21" s="39" t="s">
        <v>76</v>
      </c>
      <c r="B21" s="40">
        <v>4919.2</v>
      </c>
      <c r="C21" s="40">
        <v>1357.6</v>
      </c>
      <c r="D21" s="40">
        <v>0</v>
      </c>
      <c r="E21" s="40">
        <v>0</v>
      </c>
      <c r="F21" s="40">
        <v>0</v>
      </c>
      <c r="G21" s="40">
        <v>0</v>
      </c>
      <c r="H21" s="40">
        <v>0</v>
      </c>
      <c r="I21" s="39">
        <v>0</v>
      </c>
      <c r="J21" s="40">
        <v>6276.8</v>
      </c>
      <c r="K21" s="40">
        <v>0</v>
      </c>
    </row>
    <row r="22" spans="1:11" s="4" customFormat="1" ht="12.5" customHeight="1">
      <c r="A22" s="39" t="s">
        <v>77</v>
      </c>
      <c r="B22" s="40">
        <v>13025.3</v>
      </c>
      <c r="C22" s="40">
        <v>1505.5</v>
      </c>
      <c r="D22" s="40">
        <v>0</v>
      </c>
      <c r="E22" s="40">
        <v>40648.300000000003</v>
      </c>
      <c r="F22" s="40">
        <v>17139.900000000001</v>
      </c>
      <c r="G22" s="40">
        <v>165.9</v>
      </c>
      <c r="H22" s="40">
        <v>352.4</v>
      </c>
      <c r="I22" s="39">
        <v>22.4</v>
      </c>
      <c r="J22" s="40">
        <v>72859.8</v>
      </c>
      <c r="K22" s="40">
        <v>10884.6</v>
      </c>
    </row>
    <row r="23" spans="1:11" s="4" customFormat="1" ht="12.5" customHeight="1">
      <c r="A23" s="39" t="s">
        <v>78</v>
      </c>
      <c r="B23" s="40">
        <v>874.5</v>
      </c>
      <c r="C23" s="40">
        <v>14.5</v>
      </c>
      <c r="D23" s="40">
        <v>0</v>
      </c>
      <c r="E23" s="40">
        <v>1320.4</v>
      </c>
      <c r="F23" s="40">
        <v>472.1</v>
      </c>
      <c r="G23" s="40">
        <v>0</v>
      </c>
      <c r="H23" s="40">
        <v>36.200000000000003</v>
      </c>
      <c r="I23" s="39">
        <v>53.7</v>
      </c>
      <c r="J23" s="40">
        <v>2771.4</v>
      </c>
      <c r="K23" s="40">
        <v>0</v>
      </c>
    </row>
    <row r="24" spans="1:11" s="4" customFormat="1" ht="12.5" customHeight="1">
      <c r="A24" s="39" t="s">
        <v>79</v>
      </c>
      <c r="B24" s="40">
        <v>459.6</v>
      </c>
      <c r="C24" s="40">
        <v>85</v>
      </c>
      <c r="D24" s="40">
        <v>0</v>
      </c>
      <c r="E24" s="40">
        <v>0</v>
      </c>
      <c r="F24" s="40">
        <v>0</v>
      </c>
      <c r="G24" s="40">
        <v>0</v>
      </c>
      <c r="H24" s="40">
        <v>0</v>
      </c>
      <c r="I24" s="39">
        <v>0</v>
      </c>
      <c r="J24" s="40">
        <v>544.6</v>
      </c>
      <c r="K24" s="40">
        <v>0</v>
      </c>
    </row>
    <row r="25" spans="1:11" s="4" customFormat="1" ht="12.5" customHeight="1">
      <c r="A25" s="39" t="s">
        <v>80</v>
      </c>
      <c r="B25" s="40">
        <v>1065.4000000000001</v>
      </c>
      <c r="C25" s="40">
        <v>30</v>
      </c>
      <c r="D25" s="40">
        <v>0</v>
      </c>
      <c r="E25" s="40">
        <v>0</v>
      </c>
      <c r="F25" s="40">
        <v>0</v>
      </c>
      <c r="G25" s="40">
        <v>0</v>
      </c>
      <c r="H25" s="40">
        <v>0</v>
      </c>
      <c r="I25" s="39">
        <v>0</v>
      </c>
      <c r="J25" s="40">
        <v>1095.4000000000001</v>
      </c>
      <c r="K25" s="40">
        <v>0</v>
      </c>
    </row>
    <row r="26" spans="1:11" s="4" customFormat="1" ht="12.5" customHeight="1">
      <c r="A26" s="39" t="s">
        <v>81</v>
      </c>
      <c r="B26" s="40">
        <v>13942.7</v>
      </c>
      <c r="C26" s="40">
        <v>2632.7</v>
      </c>
      <c r="D26" s="40">
        <v>80</v>
      </c>
      <c r="E26" s="40">
        <v>48598.5</v>
      </c>
      <c r="F26" s="40">
        <v>14954.4</v>
      </c>
      <c r="G26" s="40">
        <v>283.2</v>
      </c>
      <c r="H26" s="40">
        <v>1216.8</v>
      </c>
      <c r="I26" s="39">
        <v>11.4</v>
      </c>
      <c r="J26" s="40">
        <v>81719.7</v>
      </c>
      <c r="K26" s="40">
        <v>2123.8000000000002</v>
      </c>
    </row>
    <row r="27" spans="1:11" s="4" customFormat="1" ht="12.5" customHeight="1">
      <c r="A27" s="39" t="s">
        <v>82</v>
      </c>
      <c r="B27" s="40">
        <v>279.2</v>
      </c>
      <c r="C27" s="40">
        <v>22.3</v>
      </c>
      <c r="D27" s="40">
        <v>0</v>
      </c>
      <c r="E27" s="40">
        <v>6424.7</v>
      </c>
      <c r="F27" s="40">
        <v>1740.8</v>
      </c>
      <c r="G27" s="40">
        <v>18.899999999999999</v>
      </c>
      <c r="H27" s="40">
        <v>570</v>
      </c>
      <c r="I27" s="39">
        <v>2.7</v>
      </c>
      <c r="J27" s="40">
        <v>9058.6</v>
      </c>
      <c r="K27" s="40">
        <v>0</v>
      </c>
    </row>
    <row r="28" spans="1:11" s="4" customFormat="1" ht="12.5" customHeight="1">
      <c r="A28" s="39" t="s">
        <v>83</v>
      </c>
      <c r="B28" s="40">
        <v>68.5</v>
      </c>
      <c r="C28" s="40">
        <v>43.9</v>
      </c>
      <c r="D28" s="40">
        <v>0</v>
      </c>
      <c r="E28" s="40">
        <v>689.8</v>
      </c>
      <c r="F28" s="40">
        <v>365.8</v>
      </c>
      <c r="G28" s="40">
        <v>0</v>
      </c>
      <c r="H28" s="40">
        <v>3.3</v>
      </c>
      <c r="I28" s="39">
        <v>0</v>
      </c>
      <c r="J28" s="40">
        <v>1171.2</v>
      </c>
      <c r="K28" s="40"/>
    </row>
    <row r="29" spans="1:11" s="4" customFormat="1" ht="12.5" customHeight="1">
      <c r="A29" s="39" t="s">
        <v>84</v>
      </c>
      <c r="B29" s="40">
        <v>6176.1</v>
      </c>
      <c r="C29" s="40">
        <v>1159.2</v>
      </c>
      <c r="D29" s="40">
        <v>0</v>
      </c>
      <c r="E29" s="40">
        <v>0</v>
      </c>
      <c r="F29" s="40">
        <v>0</v>
      </c>
      <c r="G29" s="40">
        <v>0</v>
      </c>
      <c r="H29" s="40">
        <v>0</v>
      </c>
      <c r="I29" s="39">
        <v>0</v>
      </c>
      <c r="J29" s="40">
        <v>7335.3</v>
      </c>
      <c r="K29" s="40">
        <v>1900</v>
      </c>
    </row>
    <row r="30" spans="1:11" s="4" customFormat="1" ht="12.5" customHeight="1">
      <c r="A30" s="39" t="s">
        <v>85</v>
      </c>
      <c r="B30" s="40">
        <v>3415.7</v>
      </c>
      <c r="C30" s="40">
        <v>0</v>
      </c>
      <c r="D30" s="40">
        <v>0</v>
      </c>
      <c r="E30" s="40">
        <v>0</v>
      </c>
      <c r="F30" s="40">
        <v>0</v>
      </c>
      <c r="G30" s="40">
        <v>0</v>
      </c>
      <c r="H30" s="40">
        <v>0</v>
      </c>
      <c r="I30" s="39">
        <v>0</v>
      </c>
      <c r="J30" s="40">
        <v>3415.7</v>
      </c>
      <c r="K30" s="40">
        <v>0</v>
      </c>
    </row>
    <row r="31" spans="1:11" s="4" customFormat="1" ht="12.5" customHeight="1">
      <c r="A31" s="39" t="s">
        <v>86</v>
      </c>
      <c r="B31" s="40">
        <v>6.9</v>
      </c>
      <c r="C31" s="40">
        <v>0</v>
      </c>
      <c r="D31" s="40">
        <v>0</v>
      </c>
      <c r="E31" s="40">
        <v>105.3</v>
      </c>
      <c r="F31" s="40">
        <v>30</v>
      </c>
      <c r="G31" s="40">
        <v>0</v>
      </c>
      <c r="H31" s="40">
        <v>8.3000000000000007</v>
      </c>
      <c r="I31" s="39">
        <v>0</v>
      </c>
      <c r="J31" s="40">
        <v>150.4</v>
      </c>
      <c r="K31" s="40"/>
    </row>
    <row r="32" spans="1:11" s="4" customFormat="1" ht="12.5" customHeight="1">
      <c r="A32" s="39" t="s">
        <v>87</v>
      </c>
      <c r="B32" s="40">
        <v>5555.7</v>
      </c>
      <c r="C32" s="40">
        <v>537.20000000000005</v>
      </c>
      <c r="D32" s="40">
        <v>0</v>
      </c>
      <c r="E32" s="40">
        <v>0</v>
      </c>
      <c r="F32" s="40">
        <v>0</v>
      </c>
      <c r="G32" s="40">
        <v>0</v>
      </c>
      <c r="H32" s="40">
        <v>0</v>
      </c>
      <c r="I32" s="39">
        <v>0</v>
      </c>
      <c r="J32" s="40">
        <v>6092.9</v>
      </c>
      <c r="K32" s="40">
        <v>0</v>
      </c>
    </row>
    <row r="33" spans="1:11" s="4" customFormat="1" ht="12.5" customHeight="1">
      <c r="A33" s="39" t="s">
        <v>88</v>
      </c>
      <c r="B33" s="40">
        <v>2846.6</v>
      </c>
      <c r="C33" s="40">
        <v>316.2</v>
      </c>
      <c r="D33" s="40">
        <v>0</v>
      </c>
      <c r="E33" s="40">
        <v>0</v>
      </c>
      <c r="F33" s="40">
        <v>0</v>
      </c>
      <c r="G33" s="40">
        <v>0</v>
      </c>
      <c r="H33" s="40">
        <v>0</v>
      </c>
      <c r="I33" s="39">
        <v>0</v>
      </c>
      <c r="J33" s="40">
        <v>3162.8</v>
      </c>
      <c r="K33" s="40">
        <v>0</v>
      </c>
    </row>
    <row r="34" spans="1:11" s="4" customFormat="1" ht="12.5" customHeight="1">
      <c r="A34" s="39" t="s">
        <v>89</v>
      </c>
      <c r="B34" s="40">
        <v>477.6</v>
      </c>
      <c r="C34" s="40">
        <v>76.3</v>
      </c>
      <c r="D34" s="40">
        <v>0</v>
      </c>
      <c r="E34" s="40">
        <v>0</v>
      </c>
      <c r="F34" s="40">
        <v>0</v>
      </c>
      <c r="G34" s="40">
        <v>0</v>
      </c>
      <c r="H34" s="40">
        <v>0</v>
      </c>
      <c r="I34" s="39">
        <v>0</v>
      </c>
      <c r="J34" s="40">
        <v>553.9</v>
      </c>
      <c r="K34" s="40">
        <v>122.5</v>
      </c>
    </row>
    <row r="35" spans="1:11" s="4" customFormat="1" ht="12.5" customHeight="1">
      <c r="A35" s="39" t="s">
        <v>90</v>
      </c>
      <c r="B35" s="40">
        <v>4828.8</v>
      </c>
      <c r="C35" s="40">
        <v>2716.6</v>
      </c>
      <c r="D35" s="40">
        <v>129.30000000000001</v>
      </c>
      <c r="E35" s="40">
        <v>0</v>
      </c>
      <c r="F35" s="40">
        <v>0</v>
      </c>
      <c r="G35" s="40">
        <v>0</v>
      </c>
      <c r="H35" s="40">
        <v>0</v>
      </c>
      <c r="I35" s="39">
        <v>0</v>
      </c>
      <c r="J35" s="40">
        <v>7674.7</v>
      </c>
      <c r="K35" s="40">
        <v>236.8</v>
      </c>
    </row>
    <row r="36" spans="1:11" s="4" customFormat="1" ht="12.5" customHeight="1">
      <c r="A36" s="39" t="s">
        <v>91</v>
      </c>
      <c r="B36" s="40">
        <v>83.2</v>
      </c>
      <c r="C36" s="40">
        <v>1</v>
      </c>
      <c r="D36" s="40">
        <v>0</v>
      </c>
      <c r="E36" s="40">
        <v>482.4</v>
      </c>
      <c r="F36" s="40">
        <v>135.6</v>
      </c>
      <c r="G36" s="40">
        <v>2</v>
      </c>
      <c r="H36" s="40">
        <v>23.5</v>
      </c>
      <c r="I36" s="39">
        <v>0</v>
      </c>
      <c r="J36" s="40">
        <v>727.7</v>
      </c>
      <c r="K36" s="40"/>
    </row>
    <row r="37" spans="1:11" s="4" customFormat="1" ht="12.5" customHeight="1">
      <c r="A37" s="39" t="s">
        <v>92</v>
      </c>
      <c r="B37" s="40">
        <v>204461.6</v>
      </c>
      <c r="C37" s="40">
        <v>20180.2</v>
      </c>
      <c r="D37" s="40">
        <v>2602.3000000000002</v>
      </c>
      <c r="E37" s="40">
        <v>382190.6</v>
      </c>
      <c r="F37" s="40">
        <v>195059</v>
      </c>
      <c r="G37" s="40">
        <v>7959.1</v>
      </c>
      <c r="H37" s="40">
        <v>15212.5</v>
      </c>
      <c r="I37" s="39">
        <v>1077.3</v>
      </c>
      <c r="J37" s="40">
        <v>828742.5</v>
      </c>
      <c r="K37" s="40">
        <v>53734.1</v>
      </c>
    </row>
    <row r="38" spans="1:11" s="4" customFormat="1" ht="12.5" customHeight="1">
      <c r="A38" s="39" t="s">
        <v>93</v>
      </c>
      <c r="B38" s="40">
        <v>12.1</v>
      </c>
      <c r="C38" s="40">
        <v>0</v>
      </c>
      <c r="D38" s="40">
        <v>0</v>
      </c>
      <c r="E38" s="40">
        <v>716.3</v>
      </c>
      <c r="F38" s="40">
        <v>259</v>
      </c>
      <c r="G38" s="40">
        <v>26.5</v>
      </c>
      <c r="H38" s="40">
        <v>127.5</v>
      </c>
      <c r="I38" s="39">
        <v>0</v>
      </c>
      <c r="J38" s="40">
        <v>1141.4000000000001</v>
      </c>
      <c r="K38" s="40"/>
    </row>
    <row r="39" spans="1:11" s="4" customFormat="1" ht="12.5" customHeight="1">
      <c r="A39" s="39" t="s">
        <v>94</v>
      </c>
      <c r="B39" s="40">
        <v>7916.9</v>
      </c>
      <c r="C39" s="40">
        <v>0</v>
      </c>
      <c r="D39" s="40">
        <v>0</v>
      </c>
      <c r="E39" s="40">
        <v>0</v>
      </c>
      <c r="F39" s="40">
        <v>0</v>
      </c>
      <c r="G39" s="40">
        <v>0</v>
      </c>
      <c r="H39" s="40">
        <v>0</v>
      </c>
      <c r="I39" s="39">
        <v>181</v>
      </c>
      <c r="J39" s="40">
        <v>8097.9</v>
      </c>
      <c r="K39" s="40">
        <v>0</v>
      </c>
    </row>
    <row r="40" spans="1:11" s="4" customFormat="1" ht="12.5" customHeight="1">
      <c r="A40" s="39" t="s">
        <v>95</v>
      </c>
      <c r="B40" s="40">
        <v>5837.8</v>
      </c>
      <c r="C40" s="40">
        <v>245.6</v>
      </c>
      <c r="D40" s="40">
        <v>0</v>
      </c>
      <c r="E40" s="40">
        <v>0</v>
      </c>
      <c r="F40" s="40">
        <v>0</v>
      </c>
      <c r="G40" s="40">
        <v>0</v>
      </c>
      <c r="H40" s="40">
        <v>0</v>
      </c>
      <c r="I40" s="39">
        <v>0</v>
      </c>
      <c r="J40" s="40">
        <v>6083.5</v>
      </c>
      <c r="K40" s="40">
        <v>0</v>
      </c>
    </row>
    <row r="41" spans="1:11" s="4" customFormat="1" ht="12.5" customHeight="1">
      <c r="A41" s="39" t="s">
        <v>96</v>
      </c>
      <c r="B41" s="40">
        <v>138.30000000000001</v>
      </c>
      <c r="C41" s="40">
        <v>0</v>
      </c>
      <c r="D41" s="40">
        <v>0</v>
      </c>
      <c r="E41" s="40">
        <v>13689.7</v>
      </c>
      <c r="F41" s="40">
        <v>2993.5</v>
      </c>
      <c r="G41" s="40">
        <v>40.4</v>
      </c>
      <c r="H41" s="40">
        <v>369.5</v>
      </c>
      <c r="I41" s="39">
        <v>0</v>
      </c>
      <c r="J41" s="40">
        <v>17231.3</v>
      </c>
      <c r="K41" s="40"/>
    </row>
    <row r="42" spans="1:11" s="4" customFormat="1" ht="12.5" customHeight="1">
      <c r="A42" s="39" t="s">
        <v>97</v>
      </c>
      <c r="B42" s="40">
        <v>51.4</v>
      </c>
      <c r="C42" s="40">
        <v>0.3</v>
      </c>
      <c r="D42" s="40">
        <v>0</v>
      </c>
      <c r="E42" s="40">
        <v>1160.0999999999999</v>
      </c>
      <c r="F42" s="40">
        <v>341.2</v>
      </c>
      <c r="G42" s="40">
        <v>8</v>
      </c>
      <c r="H42" s="40">
        <v>29.7</v>
      </c>
      <c r="I42" s="39">
        <v>0</v>
      </c>
      <c r="J42" s="40">
        <v>1590.7</v>
      </c>
      <c r="K42" s="40"/>
    </row>
    <row r="43" spans="1:11" s="4" customFormat="1" ht="12.5" customHeight="1">
      <c r="A43" s="39" t="s">
        <v>98</v>
      </c>
      <c r="B43" s="40">
        <v>0</v>
      </c>
      <c r="C43" s="40">
        <v>0</v>
      </c>
      <c r="D43" s="40">
        <v>0</v>
      </c>
      <c r="E43" s="40">
        <v>0</v>
      </c>
      <c r="F43" s="40">
        <v>0</v>
      </c>
      <c r="G43" s="40">
        <v>0</v>
      </c>
      <c r="H43" s="40">
        <v>0</v>
      </c>
      <c r="I43" s="39">
        <v>0</v>
      </c>
      <c r="J43" s="40">
        <v>0</v>
      </c>
      <c r="K43" s="40"/>
    </row>
    <row r="44" spans="1:11" s="4" customFormat="1" ht="12.5" customHeight="1">
      <c r="A44" s="39" t="s">
        <v>99</v>
      </c>
      <c r="B44" s="40">
        <v>10195</v>
      </c>
      <c r="C44" s="40">
        <v>1223.3</v>
      </c>
      <c r="D44" s="40">
        <v>0</v>
      </c>
      <c r="E44" s="40">
        <v>0</v>
      </c>
      <c r="F44" s="40">
        <v>0</v>
      </c>
      <c r="G44" s="40">
        <v>0</v>
      </c>
      <c r="H44" s="40">
        <v>0</v>
      </c>
      <c r="I44" s="39">
        <v>0</v>
      </c>
      <c r="J44" s="40">
        <v>11418.3</v>
      </c>
      <c r="K44" s="40">
        <v>0</v>
      </c>
    </row>
    <row r="45" spans="1:11" s="4" customFormat="1" ht="12.5" customHeight="1">
      <c r="A45" s="39" t="s">
        <v>100</v>
      </c>
      <c r="B45" s="40">
        <v>0.1</v>
      </c>
      <c r="C45" s="40">
        <v>0</v>
      </c>
      <c r="D45" s="40">
        <v>0</v>
      </c>
      <c r="E45" s="40">
        <v>2702.9</v>
      </c>
      <c r="F45" s="40">
        <v>483.8</v>
      </c>
      <c r="G45" s="40">
        <v>11.3</v>
      </c>
      <c r="H45" s="40">
        <v>196.9</v>
      </c>
      <c r="I45" s="39">
        <v>0.1</v>
      </c>
      <c r="J45" s="40">
        <v>3395</v>
      </c>
      <c r="K45" s="40">
        <v>0</v>
      </c>
    </row>
    <row r="46" spans="1:11" s="4" customFormat="1" ht="12.5" customHeight="1">
      <c r="A46" s="39" t="s">
        <v>101</v>
      </c>
      <c r="B46" s="40">
        <v>2550.3000000000002</v>
      </c>
      <c r="C46" s="40">
        <v>2293.9</v>
      </c>
      <c r="D46" s="40">
        <v>0</v>
      </c>
      <c r="E46" s="40">
        <v>0</v>
      </c>
      <c r="F46" s="40">
        <v>0</v>
      </c>
      <c r="G46" s="40">
        <v>0</v>
      </c>
      <c r="H46" s="40">
        <v>0</v>
      </c>
      <c r="I46" s="39">
        <v>0</v>
      </c>
      <c r="J46" s="40">
        <v>4844.1000000000004</v>
      </c>
      <c r="K46" s="40">
        <v>3856.7</v>
      </c>
    </row>
    <row r="47" spans="1:11" s="4" customFormat="1" ht="12.5" customHeight="1">
      <c r="A47" s="39" t="s">
        <v>102</v>
      </c>
      <c r="B47" s="40">
        <v>16.5</v>
      </c>
      <c r="C47" s="40">
        <v>0</v>
      </c>
      <c r="D47" s="40">
        <v>0</v>
      </c>
      <c r="E47" s="40">
        <v>122.8</v>
      </c>
      <c r="F47" s="40">
        <v>55.1</v>
      </c>
      <c r="G47" s="40">
        <v>0</v>
      </c>
      <c r="H47" s="40">
        <v>4.9000000000000004</v>
      </c>
      <c r="I47" s="39">
        <v>0</v>
      </c>
      <c r="J47" s="40">
        <v>199.4</v>
      </c>
      <c r="K47" s="40"/>
    </row>
    <row r="48" spans="1:11" s="4" customFormat="1" ht="12.5" customHeight="1">
      <c r="A48" s="39" t="s">
        <v>103</v>
      </c>
      <c r="B48" s="40">
        <v>2379.8000000000002</v>
      </c>
      <c r="C48" s="40">
        <v>60.5</v>
      </c>
      <c r="D48" s="40">
        <v>0</v>
      </c>
      <c r="E48" s="40">
        <v>0</v>
      </c>
      <c r="F48" s="40">
        <v>0</v>
      </c>
      <c r="G48" s="40">
        <v>0</v>
      </c>
      <c r="H48" s="40">
        <v>0</v>
      </c>
      <c r="I48" s="39">
        <v>0</v>
      </c>
      <c r="J48" s="40">
        <v>2440.3000000000002</v>
      </c>
      <c r="K48" s="40">
        <v>0</v>
      </c>
    </row>
    <row r="49" spans="1:11" s="4" customFormat="1" ht="12.5" customHeight="1">
      <c r="A49" s="39" t="s">
        <v>104</v>
      </c>
      <c r="B49" s="40">
        <v>0</v>
      </c>
      <c r="C49" s="40">
        <v>0</v>
      </c>
      <c r="D49" s="40">
        <v>0</v>
      </c>
      <c r="E49" s="40">
        <v>162.19999999999999</v>
      </c>
      <c r="F49" s="40">
        <v>36.4</v>
      </c>
      <c r="G49" s="40">
        <v>0</v>
      </c>
      <c r="H49" s="40">
        <v>2.5</v>
      </c>
      <c r="I49" s="39">
        <v>0</v>
      </c>
      <c r="J49" s="40">
        <v>201.2</v>
      </c>
      <c r="K49" s="40"/>
    </row>
    <row r="50" spans="1:11" s="4" customFormat="1" ht="12.5" customHeight="1">
      <c r="A50" s="39" t="s">
        <v>105</v>
      </c>
      <c r="B50" s="40">
        <v>2281</v>
      </c>
      <c r="C50" s="40">
        <v>234.3</v>
      </c>
      <c r="D50" s="40">
        <v>0</v>
      </c>
      <c r="E50" s="40">
        <v>0</v>
      </c>
      <c r="F50" s="40">
        <v>0</v>
      </c>
      <c r="G50" s="40">
        <v>0</v>
      </c>
      <c r="H50" s="40">
        <v>0</v>
      </c>
      <c r="I50" s="39">
        <v>0</v>
      </c>
      <c r="J50" s="40">
        <v>2515.4</v>
      </c>
      <c r="K50" s="40">
        <v>0</v>
      </c>
    </row>
    <row r="51" spans="1:11" s="4" customFormat="1" ht="12.5" customHeight="1">
      <c r="A51" s="39" t="s">
        <v>106</v>
      </c>
      <c r="B51" s="40">
        <v>1</v>
      </c>
      <c r="C51" s="40">
        <v>0</v>
      </c>
      <c r="D51" s="40">
        <v>0</v>
      </c>
      <c r="E51" s="40">
        <v>167.9</v>
      </c>
      <c r="F51" s="40">
        <v>59</v>
      </c>
      <c r="G51" s="40">
        <v>1.3</v>
      </c>
      <c r="H51" s="40">
        <v>2.6</v>
      </c>
      <c r="I51" s="39">
        <v>0</v>
      </c>
      <c r="J51" s="40">
        <v>231.7</v>
      </c>
      <c r="K51" s="40"/>
    </row>
    <row r="52" spans="1:11" s="4" customFormat="1" ht="12.5" customHeight="1">
      <c r="A52" s="39" t="s">
        <v>107</v>
      </c>
      <c r="B52" s="40">
        <v>214.1</v>
      </c>
      <c r="C52" s="40">
        <v>0</v>
      </c>
      <c r="D52" s="40">
        <v>0</v>
      </c>
      <c r="E52" s="40">
        <v>943.5</v>
      </c>
      <c r="F52" s="40">
        <v>230</v>
      </c>
      <c r="G52" s="40">
        <v>5.0999999999999996</v>
      </c>
      <c r="H52" s="40">
        <v>18.8</v>
      </c>
      <c r="I52" s="39">
        <v>0</v>
      </c>
      <c r="J52" s="40">
        <v>1411.4</v>
      </c>
      <c r="K52" s="40">
        <v>0</v>
      </c>
    </row>
    <row r="53" spans="1:11" s="4" customFormat="1" ht="12.5" customHeight="1">
      <c r="A53" s="39" t="s">
        <v>108</v>
      </c>
      <c r="B53" s="40">
        <v>18.3</v>
      </c>
      <c r="C53" s="40">
        <v>24.6</v>
      </c>
      <c r="D53" s="40">
        <v>0</v>
      </c>
      <c r="E53" s="40">
        <v>812.8</v>
      </c>
      <c r="F53" s="40">
        <v>170</v>
      </c>
      <c r="G53" s="40">
        <v>0</v>
      </c>
      <c r="H53" s="40">
        <v>283.89999999999998</v>
      </c>
      <c r="I53" s="39">
        <v>0</v>
      </c>
      <c r="J53" s="40">
        <v>1309.5</v>
      </c>
      <c r="K53" s="40">
        <v>0</v>
      </c>
    </row>
    <row r="54" spans="1:11" s="4" customFormat="1" ht="12.5" customHeight="1">
      <c r="A54" s="39" t="s">
        <v>109</v>
      </c>
      <c r="B54" s="40">
        <v>40.700000000000003</v>
      </c>
      <c r="C54" s="40">
        <v>0.2</v>
      </c>
      <c r="D54" s="40">
        <v>0</v>
      </c>
      <c r="E54" s="40">
        <v>273.5</v>
      </c>
      <c r="F54" s="40">
        <v>75.400000000000006</v>
      </c>
      <c r="G54" s="40">
        <v>0</v>
      </c>
      <c r="H54" s="40">
        <v>4.0999999999999996</v>
      </c>
      <c r="I54" s="39">
        <v>0.3</v>
      </c>
      <c r="J54" s="40">
        <v>394.2</v>
      </c>
      <c r="K54" s="40"/>
    </row>
    <row r="55" spans="1:11" s="4" customFormat="1" ht="12.5" customHeight="1">
      <c r="A55" s="39" t="s">
        <v>110</v>
      </c>
      <c r="B55" s="40">
        <v>158</v>
      </c>
      <c r="C55" s="40">
        <v>0</v>
      </c>
      <c r="D55" s="40">
        <v>0</v>
      </c>
      <c r="E55" s="40">
        <v>94.2</v>
      </c>
      <c r="F55" s="40">
        <v>7.7</v>
      </c>
      <c r="G55" s="40">
        <v>0</v>
      </c>
      <c r="H55" s="40">
        <v>909.9</v>
      </c>
      <c r="I55" s="39">
        <v>0</v>
      </c>
      <c r="J55" s="40">
        <v>1169.9000000000001</v>
      </c>
      <c r="K55" s="40"/>
    </row>
    <row r="56" spans="1:11" s="4" customFormat="1" ht="12.5" customHeight="1">
      <c r="A56" s="39" t="s">
        <v>111</v>
      </c>
      <c r="B56" s="40">
        <v>271</v>
      </c>
      <c r="C56" s="40">
        <v>37.799999999999997</v>
      </c>
      <c r="D56" s="40">
        <v>0</v>
      </c>
      <c r="E56" s="40">
        <v>15649.4</v>
      </c>
      <c r="F56" s="40">
        <v>3714.9</v>
      </c>
      <c r="G56" s="40">
        <v>92.3</v>
      </c>
      <c r="H56" s="40">
        <v>437.2</v>
      </c>
      <c r="I56" s="39">
        <v>0</v>
      </c>
      <c r="J56" s="40">
        <v>20202.7</v>
      </c>
      <c r="K56" s="40">
        <v>0</v>
      </c>
    </row>
    <row r="57" spans="1:11" s="4" customFormat="1" ht="12.5" customHeight="1">
      <c r="A57" s="39" t="s">
        <v>112</v>
      </c>
      <c r="B57" s="40">
        <v>26.4</v>
      </c>
      <c r="C57" s="40">
        <v>0</v>
      </c>
      <c r="D57" s="40">
        <v>0</v>
      </c>
      <c r="E57" s="40">
        <v>357.6</v>
      </c>
      <c r="F57" s="40">
        <v>119</v>
      </c>
      <c r="G57" s="40">
        <v>2</v>
      </c>
      <c r="H57" s="40">
        <v>17.399999999999999</v>
      </c>
      <c r="I57" s="39">
        <v>0</v>
      </c>
      <c r="J57" s="40">
        <v>522.4</v>
      </c>
      <c r="K57" s="40"/>
    </row>
    <row r="58" spans="1:11" s="4" customFormat="1" ht="12.5" customHeight="1">
      <c r="A58" s="39" t="s">
        <v>113</v>
      </c>
      <c r="B58" s="40">
        <v>2986.3</v>
      </c>
      <c r="C58" s="40">
        <v>29.1</v>
      </c>
      <c r="D58" s="40">
        <v>0</v>
      </c>
      <c r="E58" s="40">
        <v>22320</v>
      </c>
      <c r="F58" s="40">
        <v>9715.6</v>
      </c>
      <c r="G58" s="40">
        <v>516.20000000000005</v>
      </c>
      <c r="H58" s="40">
        <v>565</v>
      </c>
      <c r="I58" s="39">
        <v>0</v>
      </c>
      <c r="J58" s="40">
        <v>36132.199999999997</v>
      </c>
      <c r="K58" s="40">
        <v>0</v>
      </c>
    </row>
    <row r="59" spans="1:11" s="4" customFormat="1" ht="12.5" customHeight="1">
      <c r="A59" s="39" t="s">
        <v>114</v>
      </c>
      <c r="B59" s="40">
        <v>1076.4000000000001</v>
      </c>
      <c r="C59" s="40">
        <v>20</v>
      </c>
      <c r="D59" s="40">
        <v>0</v>
      </c>
      <c r="E59" s="40">
        <v>0</v>
      </c>
      <c r="F59" s="40">
        <v>0</v>
      </c>
      <c r="G59" s="40">
        <v>0</v>
      </c>
      <c r="H59" s="40">
        <v>0</v>
      </c>
      <c r="I59" s="39">
        <v>0</v>
      </c>
      <c r="J59" s="40">
        <v>1096.4000000000001</v>
      </c>
      <c r="K59" s="40">
        <v>0</v>
      </c>
    </row>
    <row r="60" spans="1:11" s="4" customFormat="1" ht="12.5" customHeight="1">
      <c r="A60" s="39" t="s">
        <v>115</v>
      </c>
      <c r="B60" s="40">
        <v>70.2</v>
      </c>
      <c r="C60" s="40">
        <v>11.4</v>
      </c>
      <c r="D60" s="40">
        <v>0</v>
      </c>
      <c r="E60" s="40">
        <v>1204.5</v>
      </c>
      <c r="F60" s="40">
        <v>304</v>
      </c>
      <c r="G60" s="40">
        <v>6.5</v>
      </c>
      <c r="H60" s="40">
        <v>8</v>
      </c>
      <c r="I60" s="39">
        <v>0.1</v>
      </c>
      <c r="J60" s="40">
        <v>1604.6</v>
      </c>
      <c r="K60" s="40">
        <v>0</v>
      </c>
    </row>
    <row r="61" spans="1:11" s="4" customFormat="1" ht="12.5" customHeight="1">
      <c r="A61" s="39" t="s">
        <v>116</v>
      </c>
      <c r="B61" s="40">
        <v>13</v>
      </c>
      <c r="C61" s="40">
        <v>0</v>
      </c>
      <c r="D61" s="40">
        <v>0</v>
      </c>
      <c r="E61" s="40">
        <v>546.29999999999995</v>
      </c>
      <c r="F61" s="40">
        <v>201.1</v>
      </c>
      <c r="G61" s="40">
        <v>0.2</v>
      </c>
      <c r="H61" s="40">
        <v>4</v>
      </c>
      <c r="I61" s="39">
        <v>0</v>
      </c>
      <c r="J61" s="40">
        <v>764.6</v>
      </c>
      <c r="K61" s="40"/>
    </row>
    <row r="62" spans="1:11" s="4" customFormat="1" ht="12.5" customHeight="1">
      <c r="A62" s="39" t="s">
        <v>117</v>
      </c>
      <c r="B62" s="40">
        <v>415.2</v>
      </c>
      <c r="C62" s="40">
        <v>19.3</v>
      </c>
      <c r="D62" s="40">
        <v>0</v>
      </c>
      <c r="E62" s="40">
        <v>4394.8999999999996</v>
      </c>
      <c r="F62" s="40">
        <v>1262</v>
      </c>
      <c r="G62" s="40">
        <v>0</v>
      </c>
      <c r="H62" s="40">
        <v>393.6</v>
      </c>
      <c r="I62" s="39">
        <v>1.4</v>
      </c>
      <c r="J62" s="40">
        <v>6486.4</v>
      </c>
      <c r="K62" s="40">
        <v>1.1000000000000001</v>
      </c>
    </row>
    <row r="63" spans="1:11" s="4" customFormat="1" ht="12.5" customHeight="1">
      <c r="A63" s="39" t="s">
        <v>118</v>
      </c>
      <c r="B63" s="40">
        <v>0</v>
      </c>
      <c r="C63" s="40">
        <v>0</v>
      </c>
      <c r="D63" s="40">
        <v>0</v>
      </c>
      <c r="E63" s="40">
        <v>0</v>
      </c>
      <c r="F63" s="40">
        <v>1</v>
      </c>
      <c r="G63" s="40">
        <v>0</v>
      </c>
      <c r="H63" s="40">
        <v>0.8</v>
      </c>
      <c r="I63" s="39">
        <v>0</v>
      </c>
      <c r="J63" s="40">
        <v>1.8</v>
      </c>
      <c r="K63" s="40">
        <v>0</v>
      </c>
    </row>
    <row r="64" spans="1:11" s="4" customFormat="1" ht="12.5" customHeight="1">
      <c r="A64" s="39" t="s">
        <v>119</v>
      </c>
      <c r="B64" s="40">
        <v>1</v>
      </c>
      <c r="C64" s="40">
        <v>0.4</v>
      </c>
      <c r="D64" s="40">
        <v>0.6</v>
      </c>
      <c r="E64" s="40">
        <v>0</v>
      </c>
      <c r="F64" s="40">
        <v>0</v>
      </c>
      <c r="G64" s="40">
        <v>0</v>
      </c>
      <c r="H64" s="40">
        <v>0</v>
      </c>
      <c r="I64" s="39">
        <v>0.1</v>
      </c>
      <c r="J64" s="40">
        <v>2.1</v>
      </c>
      <c r="K64" s="40"/>
    </row>
    <row r="65" spans="1:11" s="4" customFormat="1" ht="12.5" customHeight="1">
      <c r="A65" s="39" t="s">
        <v>120</v>
      </c>
      <c r="B65" s="40">
        <v>11150.3</v>
      </c>
      <c r="C65" s="40">
        <v>648</v>
      </c>
      <c r="D65" s="40">
        <v>0</v>
      </c>
      <c r="E65" s="40">
        <v>0</v>
      </c>
      <c r="F65" s="40">
        <v>0</v>
      </c>
      <c r="G65" s="40">
        <v>0</v>
      </c>
      <c r="H65" s="40">
        <v>0</v>
      </c>
      <c r="I65" s="39">
        <v>0</v>
      </c>
      <c r="J65" s="40">
        <v>11798.3</v>
      </c>
      <c r="K65" s="40">
        <v>0</v>
      </c>
    </row>
    <row r="66" spans="1:11" s="4" customFormat="1" ht="12.5" customHeight="1">
      <c r="A66" s="39" t="s">
        <v>121</v>
      </c>
      <c r="B66" s="40">
        <v>12817.5</v>
      </c>
      <c r="C66" s="40">
        <v>414.3</v>
      </c>
      <c r="D66" s="40">
        <v>0</v>
      </c>
      <c r="E66" s="40">
        <v>51166.9</v>
      </c>
      <c r="F66" s="40">
        <v>11564</v>
      </c>
      <c r="G66" s="40">
        <v>168.6</v>
      </c>
      <c r="H66" s="40">
        <v>403.9</v>
      </c>
      <c r="I66" s="39">
        <v>0</v>
      </c>
      <c r="J66" s="40">
        <v>76535.100000000006</v>
      </c>
      <c r="K66" s="40">
        <v>6487.3</v>
      </c>
    </row>
    <row r="67" spans="1:11" s="4" customFormat="1" ht="12.5" customHeight="1">
      <c r="A67" s="39" t="s">
        <v>122</v>
      </c>
      <c r="B67" s="40">
        <v>0</v>
      </c>
      <c r="C67" s="40">
        <v>0</v>
      </c>
      <c r="D67" s="40">
        <v>0</v>
      </c>
      <c r="E67" s="40">
        <v>0</v>
      </c>
      <c r="F67" s="40">
        <v>0</v>
      </c>
      <c r="G67" s="40">
        <v>0</v>
      </c>
      <c r="H67" s="40">
        <v>0</v>
      </c>
      <c r="I67" s="39">
        <v>0</v>
      </c>
      <c r="J67" s="40">
        <v>0</v>
      </c>
      <c r="K67" s="40">
        <v>13699</v>
      </c>
    </row>
    <row r="68" spans="1:11" s="4" customFormat="1" ht="12.5" customHeight="1">
      <c r="A68" s="39" t="s">
        <v>123</v>
      </c>
      <c r="B68" s="40">
        <v>1962</v>
      </c>
      <c r="C68" s="40">
        <v>243.7</v>
      </c>
      <c r="D68" s="40">
        <v>0</v>
      </c>
      <c r="E68" s="40">
        <v>0</v>
      </c>
      <c r="F68" s="40">
        <v>0</v>
      </c>
      <c r="G68" s="40">
        <v>0</v>
      </c>
      <c r="H68" s="40">
        <v>0</v>
      </c>
      <c r="I68" s="39">
        <v>0</v>
      </c>
      <c r="J68" s="40">
        <v>2205.6999999999998</v>
      </c>
      <c r="K68" s="40">
        <v>0</v>
      </c>
    </row>
    <row r="69" spans="1:11" s="4" customFormat="1" ht="12.5" customHeight="1">
      <c r="A69" s="39" t="s">
        <v>124</v>
      </c>
      <c r="B69" s="40">
        <v>1378.6</v>
      </c>
      <c r="C69" s="40">
        <v>3636.5</v>
      </c>
      <c r="D69" s="40">
        <v>0</v>
      </c>
      <c r="E69" s="40">
        <v>0</v>
      </c>
      <c r="F69" s="40">
        <v>0</v>
      </c>
      <c r="G69" s="40">
        <v>0</v>
      </c>
      <c r="H69" s="40">
        <v>0</v>
      </c>
      <c r="I69" s="39">
        <v>0</v>
      </c>
      <c r="J69" s="40">
        <v>5015.1000000000004</v>
      </c>
      <c r="K69" s="40">
        <v>1886.1</v>
      </c>
    </row>
    <row r="70" spans="1:11" s="4" customFormat="1" ht="12.5" customHeight="1">
      <c r="A70" s="39" t="s">
        <v>125</v>
      </c>
      <c r="B70" s="40">
        <v>10518.3</v>
      </c>
      <c r="C70" s="40">
        <v>0</v>
      </c>
      <c r="D70" s="40">
        <v>0</v>
      </c>
      <c r="E70" s="40">
        <v>828.6</v>
      </c>
      <c r="F70" s="40">
        <v>300.5</v>
      </c>
      <c r="G70" s="40">
        <v>0</v>
      </c>
      <c r="H70" s="40">
        <v>0</v>
      </c>
      <c r="I70" s="39">
        <v>0</v>
      </c>
      <c r="J70" s="40">
        <v>11647.4</v>
      </c>
      <c r="K70" s="40">
        <v>0</v>
      </c>
    </row>
    <row r="71" spans="1:11" s="4" customFormat="1" ht="12.5" customHeight="1">
      <c r="A71" s="39" t="s">
        <v>126</v>
      </c>
      <c r="B71" s="40">
        <v>762.4</v>
      </c>
      <c r="C71" s="40">
        <v>0</v>
      </c>
      <c r="D71" s="40">
        <v>0</v>
      </c>
      <c r="E71" s="40">
        <v>3.5</v>
      </c>
      <c r="F71" s="40">
        <v>1.4</v>
      </c>
      <c r="G71" s="40">
        <v>0</v>
      </c>
      <c r="H71" s="40">
        <v>0.2</v>
      </c>
      <c r="I71" s="39">
        <v>0</v>
      </c>
      <c r="J71" s="40">
        <v>767.6</v>
      </c>
      <c r="K71" s="40">
        <v>0</v>
      </c>
    </row>
    <row r="72" spans="1:11" s="4" customFormat="1" ht="12.5" customHeight="1">
      <c r="A72" s="39" t="s">
        <v>127</v>
      </c>
      <c r="B72" s="40">
        <v>0.7</v>
      </c>
      <c r="C72" s="40">
        <v>0</v>
      </c>
      <c r="D72" s="40">
        <v>0</v>
      </c>
      <c r="E72" s="40">
        <v>192.7</v>
      </c>
      <c r="F72" s="40">
        <v>45.5</v>
      </c>
      <c r="G72" s="40">
        <v>0</v>
      </c>
      <c r="H72" s="40">
        <v>3.3</v>
      </c>
      <c r="I72" s="39">
        <v>0</v>
      </c>
      <c r="J72" s="40">
        <v>242.2</v>
      </c>
      <c r="K72" s="40"/>
    </row>
    <row r="73" spans="1:11" s="4" customFormat="1" ht="12.5" customHeight="1">
      <c r="A73" s="39" t="s">
        <v>128</v>
      </c>
      <c r="B73" s="40">
        <v>265.5</v>
      </c>
      <c r="C73" s="40">
        <v>0</v>
      </c>
      <c r="D73" s="40">
        <v>0</v>
      </c>
      <c r="E73" s="40">
        <v>0</v>
      </c>
      <c r="F73" s="40">
        <v>0</v>
      </c>
      <c r="G73" s="40">
        <v>0</v>
      </c>
      <c r="H73" s="40">
        <v>0</v>
      </c>
      <c r="I73" s="39">
        <v>0</v>
      </c>
      <c r="J73" s="40">
        <v>265.5</v>
      </c>
      <c r="K73" s="40">
        <v>0</v>
      </c>
    </row>
    <row r="74" spans="1:11" s="4" customFormat="1" ht="12.5" customHeight="1">
      <c r="A74" s="39" t="s">
        <v>129</v>
      </c>
      <c r="B74" s="40">
        <v>11</v>
      </c>
      <c r="C74" s="40">
        <v>0</v>
      </c>
      <c r="D74" s="40">
        <v>0</v>
      </c>
      <c r="E74" s="40">
        <v>207.7</v>
      </c>
      <c r="F74" s="40">
        <v>46.7</v>
      </c>
      <c r="G74" s="40">
        <v>0</v>
      </c>
      <c r="H74" s="40">
        <v>9</v>
      </c>
      <c r="I74" s="39">
        <v>0</v>
      </c>
      <c r="J74" s="40">
        <v>274.3</v>
      </c>
      <c r="K74" s="40"/>
    </row>
    <row r="75" spans="1:11" s="4" customFormat="1" ht="12.5" customHeight="1">
      <c r="A75" s="39" t="s">
        <v>130</v>
      </c>
      <c r="B75" s="40">
        <v>19843.8</v>
      </c>
      <c r="C75" s="40">
        <v>1602.5</v>
      </c>
      <c r="D75" s="40">
        <v>0</v>
      </c>
      <c r="E75" s="40">
        <v>81779.600000000006</v>
      </c>
      <c r="F75" s="40">
        <v>49740.4</v>
      </c>
      <c r="G75" s="40">
        <v>346</v>
      </c>
      <c r="H75" s="40">
        <v>4538.3</v>
      </c>
      <c r="I75" s="39">
        <v>36.5</v>
      </c>
      <c r="J75" s="40">
        <v>157887.1</v>
      </c>
      <c r="K75" s="40">
        <v>4520.6000000000004</v>
      </c>
    </row>
    <row r="76" spans="1:11" s="4" customFormat="1" ht="12.5" customHeight="1">
      <c r="A76" s="39" t="s">
        <v>131</v>
      </c>
      <c r="B76" s="40">
        <v>135.4</v>
      </c>
      <c r="C76" s="40">
        <v>0</v>
      </c>
      <c r="D76" s="40">
        <v>0</v>
      </c>
      <c r="E76" s="40">
        <v>602.70000000000005</v>
      </c>
      <c r="F76" s="40">
        <v>197.9</v>
      </c>
      <c r="G76" s="40">
        <v>1.5</v>
      </c>
      <c r="H76" s="40">
        <v>2.8</v>
      </c>
      <c r="I76" s="39">
        <v>0.9</v>
      </c>
      <c r="J76" s="40">
        <v>941.3</v>
      </c>
      <c r="K76" s="40">
        <v>0</v>
      </c>
    </row>
    <row r="77" spans="1:11" s="4" customFormat="1" ht="12.5" customHeight="1">
      <c r="A77" s="39" t="s">
        <v>132</v>
      </c>
      <c r="B77" s="40">
        <v>2943.9</v>
      </c>
      <c r="C77" s="40">
        <v>163.69999999999999</v>
      </c>
      <c r="D77" s="40">
        <v>0</v>
      </c>
      <c r="E77" s="40">
        <v>5.7</v>
      </c>
      <c r="F77" s="40">
        <v>5.2</v>
      </c>
      <c r="G77" s="40">
        <v>0</v>
      </c>
      <c r="H77" s="40">
        <v>0.2</v>
      </c>
      <c r="I77" s="39">
        <v>0</v>
      </c>
      <c r="J77" s="40">
        <v>3118.7</v>
      </c>
      <c r="K77" s="40">
        <v>0</v>
      </c>
    </row>
    <row r="78" spans="1:11" s="4" customFormat="1" ht="12.5" customHeight="1">
      <c r="A78" s="39" t="s">
        <v>133</v>
      </c>
      <c r="B78" s="40">
        <v>1.7</v>
      </c>
      <c r="C78" s="40">
        <v>0</v>
      </c>
      <c r="D78" s="40">
        <v>0</v>
      </c>
      <c r="E78" s="40">
        <v>1930.7</v>
      </c>
      <c r="F78" s="40">
        <v>481.6</v>
      </c>
      <c r="G78" s="40">
        <v>0</v>
      </c>
      <c r="H78" s="40">
        <v>123</v>
      </c>
      <c r="I78" s="39">
        <v>0</v>
      </c>
      <c r="J78" s="40">
        <v>2537</v>
      </c>
      <c r="K78" s="40">
        <v>0</v>
      </c>
    </row>
    <row r="79" spans="1:11" s="4" customFormat="1" ht="12.5" customHeight="1">
      <c r="A79" s="39" t="s">
        <v>134</v>
      </c>
      <c r="B79" s="40">
        <v>15148.6</v>
      </c>
      <c r="C79" s="40">
        <v>5083.1000000000004</v>
      </c>
      <c r="D79" s="40">
        <v>0</v>
      </c>
      <c r="E79" s="40">
        <v>0</v>
      </c>
      <c r="F79" s="40">
        <v>0</v>
      </c>
      <c r="G79" s="40">
        <v>0</v>
      </c>
      <c r="H79" s="40">
        <v>0</v>
      </c>
      <c r="I79" s="39">
        <v>0</v>
      </c>
      <c r="J79" s="40">
        <v>20231.7</v>
      </c>
      <c r="K79" s="40">
        <v>0</v>
      </c>
    </row>
    <row r="80" spans="1:11" s="4" customFormat="1" ht="12.5" customHeight="1">
      <c r="A80" s="39" t="s">
        <v>135</v>
      </c>
      <c r="B80" s="40">
        <v>17544.5</v>
      </c>
      <c r="C80" s="40">
        <v>8154.6</v>
      </c>
      <c r="D80" s="40">
        <v>56.2</v>
      </c>
      <c r="E80" s="40">
        <v>0</v>
      </c>
      <c r="F80" s="40">
        <v>0</v>
      </c>
      <c r="G80" s="40">
        <v>0</v>
      </c>
      <c r="H80" s="40">
        <v>0</v>
      </c>
      <c r="I80" s="39">
        <v>0</v>
      </c>
      <c r="J80" s="40">
        <v>25755.4</v>
      </c>
      <c r="K80" s="40">
        <v>0</v>
      </c>
    </row>
    <row r="81" spans="1:11" s="4" customFormat="1" ht="12.5" customHeight="1">
      <c r="A81" s="39" t="s">
        <v>136</v>
      </c>
      <c r="B81" s="40">
        <v>22.4</v>
      </c>
      <c r="C81" s="40">
        <v>11.5</v>
      </c>
      <c r="D81" s="40">
        <v>0</v>
      </c>
      <c r="E81" s="40">
        <v>4915.6000000000004</v>
      </c>
      <c r="F81" s="40">
        <v>1158.5</v>
      </c>
      <c r="G81" s="40">
        <v>0</v>
      </c>
      <c r="H81" s="40">
        <v>49.9</v>
      </c>
      <c r="I81" s="39">
        <v>0</v>
      </c>
      <c r="J81" s="40">
        <v>6158.1</v>
      </c>
      <c r="K81" s="40">
        <v>0</v>
      </c>
    </row>
    <row r="82" spans="1:11" s="4" customFormat="1" ht="12.5" customHeight="1">
      <c r="A82" s="39" t="s">
        <v>137</v>
      </c>
      <c r="B82" s="40">
        <v>230929.1</v>
      </c>
      <c r="C82" s="40">
        <v>34614</v>
      </c>
      <c r="D82" s="40">
        <v>1519.7</v>
      </c>
      <c r="E82" s="40">
        <v>215834.3</v>
      </c>
      <c r="F82" s="40">
        <v>109782.1</v>
      </c>
      <c r="G82" s="40">
        <v>8081.8</v>
      </c>
      <c r="H82" s="40">
        <v>13118.8</v>
      </c>
      <c r="I82" s="39">
        <v>1518.7</v>
      </c>
      <c r="J82" s="40">
        <v>615398.5</v>
      </c>
      <c r="K82" s="40">
        <v>40472</v>
      </c>
    </row>
    <row r="83" spans="1:11" s="4" customFormat="1" ht="12.5" customHeight="1">
      <c r="A83" s="39" t="s">
        <v>138</v>
      </c>
      <c r="B83" s="40">
        <v>124.2</v>
      </c>
      <c r="C83" s="40">
        <v>0</v>
      </c>
      <c r="D83" s="40">
        <v>0</v>
      </c>
      <c r="E83" s="40">
        <v>12884.1</v>
      </c>
      <c r="F83" s="40">
        <v>4021.5</v>
      </c>
      <c r="G83" s="40">
        <v>49.1</v>
      </c>
      <c r="H83" s="40">
        <v>541.20000000000005</v>
      </c>
      <c r="I83" s="39">
        <v>0.7</v>
      </c>
      <c r="J83" s="40">
        <v>17620.8</v>
      </c>
      <c r="K83" s="40">
        <v>0</v>
      </c>
    </row>
    <row r="84" spans="1:11" s="4" customFormat="1" ht="12.5" customHeight="1">
      <c r="A84" s="39" t="s">
        <v>139</v>
      </c>
      <c r="B84" s="40">
        <v>97.3</v>
      </c>
      <c r="C84" s="40">
        <v>119.6</v>
      </c>
      <c r="D84" s="40">
        <v>0</v>
      </c>
      <c r="E84" s="40">
        <v>0</v>
      </c>
      <c r="F84" s="40">
        <v>0</v>
      </c>
      <c r="G84" s="40">
        <v>0</v>
      </c>
      <c r="H84" s="40">
        <v>0</v>
      </c>
      <c r="I84" s="39">
        <v>0</v>
      </c>
      <c r="J84" s="40">
        <v>217</v>
      </c>
      <c r="K84" s="40">
        <v>0</v>
      </c>
    </row>
    <row r="85" spans="1:11" s="4" customFormat="1" ht="12.5" customHeight="1">
      <c r="A85" s="39" t="s">
        <v>140</v>
      </c>
      <c r="B85" s="40">
        <v>13550.8</v>
      </c>
      <c r="C85" s="40">
        <v>109.1</v>
      </c>
      <c r="D85" s="40">
        <v>0</v>
      </c>
      <c r="E85" s="40">
        <v>39571.5</v>
      </c>
      <c r="F85" s="40">
        <v>15212.8</v>
      </c>
      <c r="G85" s="40">
        <v>0</v>
      </c>
      <c r="H85" s="40">
        <v>2239.1</v>
      </c>
      <c r="I85" s="39">
        <v>2.5</v>
      </c>
      <c r="J85" s="40">
        <v>70685.899999999994</v>
      </c>
      <c r="K85" s="40">
        <v>189.2</v>
      </c>
    </row>
    <row r="86" spans="1:11" s="4" customFormat="1" ht="12.5" customHeight="1">
      <c r="A86" s="39" t="s">
        <v>141</v>
      </c>
      <c r="B86" s="40">
        <v>9.6</v>
      </c>
      <c r="C86" s="40">
        <v>0</v>
      </c>
      <c r="D86" s="40">
        <v>0</v>
      </c>
      <c r="E86" s="40">
        <v>227</v>
      </c>
      <c r="F86" s="40">
        <v>65.2</v>
      </c>
      <c r="G86" s="40">
        <v>1.2</v>
      </c>
      <c r="H86" s="40">
        <v>14.4</v>
      </c>
      <c r="I86" s="39">
        <v>0</v>
      </c>
      <c r="J86" s="40">
        <v>317.60000000000002</v>
      </c>
      <c r="K86" s="40"/>
    </row>
    <row r="87" spans="1:11" s="4" customFormat="1" ht="12.5" customHeight="1">
      <c r="A87" s="39" t="s">
        <v>142</v>
      </c>
      <c r="B87" s="40">
        <v>1.4</v>
      </c>
      <c r="C87" s="40">
        <v>0</v>
      </c>
      <c r="D87" s="40">
        <v>0</v>
      </c>
      <c r="E87" s="40">
        <v>132.19999999999999</v>
      </c>
      <c r="F87" s="40">
        <v>70.3</v>
      </c>
      <c r="G87" s="40">
        <v>0</v>
      </c>
      <c r="H87" s="40">
        <v>8.3000000000000007</v>
      </c>
      <c r="I87" s="39">
        <v>0.3</v>
      </c>
      <c r="J87" s="40">
        <v>212.4</v>
      </c>
      <c r="K87" s="40"/>
    </row>
    <row r="88" spans="1:11" s="4" customFormat="1" ht="12.5" customHeight="1">
      <c r="A88" s="39" t="s">
        <v>143</v>
      </c>
      <c r="B88" s="40">
        <v>13777</v>
      </c>
      <c r="C88" s="40">
        <v>0</v>
      </c>
      <c r="D88" s="40">
        <v>0</v>
      </c>
      <c r="E88" s="40">
        <v>0</v>
      </c>
      <c r="F88" s="40">
        <v>0</v>
      </c>
      <c r="G88" s="40">
        <v>0</v>
      </c>
      <c r="H88" s="40">
        <v>0</v>
      </c>
      <c r="I88" s="39">
        <v>0</v>
      </c>
      <c r="J88" s="40">
        <v>13777</v>
      </c>
      <c r="K88" s="40">
        <v>0</v>
      </c>
    </row>
    <row r="89" spans="1:11" s="4" customFormat="1" ht="12.5" customHeight="1">
      <c r="A89" s="39" t="s">
        <v>144</v>
      </c>
      <c r="B89" s="40">
        <v>0</v>
      </c>
      <c r="C89" s="40">
        <v>0</v>
      </c>
      <c r="D89" s="40">
        <v>0</v>
      </c>
      <c r="E89" s="40">
        <v>0</v>
      </c>
      <c r="F89" s="40">
        <v>0</v>
      </c>
      <c r="G89" s="40">
        <v>0</v>
      </c>
      <c r="H89" s="40">
        <v>0</v>
      </c>
      <c r="I89" s="39">
        <v>0</v>
      </c>
      <c r="J89" s="40">
        <v>0</v>
      </c>
      <c r="K89" s="40"/>
    </row>
    <row r="90" spans="1:11" s="4" customFormat="1" ht="12.5" customHeight="1">
      <c r="A90" s="39" t="s">
        <v>145</v>
      </c>
      <c r="B90" s="40">
        <v>402</v>
      </c>
      <c r="C90" s="40">
        <v>42.4</v>
      </c>
      <c r="D90" s="40">
        <v>3.3</v>
      </c>
      <c r="E90" s="40">
        <v>5838.5</v>
      </c>
      <c r="F90" s="40">
        <v>1247.5</v>
      </c>
      <c r="G90" s="40">
        <v>34</v>
      </c>
      <c r="H90" s="40">
        <v>51.1</v>
      </c>
      <c r="I90" s="39">
        <v>1.3</v>
      </c>
      <c r="J90" s="40">
        <v>7620</v>
      </c>
      <c r="K90" s="40">
        <v>7.5</v>
      </c>
    </row>
    <row r="91" spans="1:11" s="4" customFormat="1" ht="12.5" customHeight="1">
      <c r="A91" s="39" t="s">
        <v>146</v>
      </c>
      <c r="B91" s="40">
        <v>1</v>
      </c>
      <c r="C91" s="40">
        <v>0</v>
      </c>
      <c r="D91" s="40">
        <v>0</v>
      </c>
      <c r="E91" s="40">
        <v>1632.3</v>
      </c>
      <c r="F91" s="40">
        <v>407.6</v>
      </c>
      <c r="G91" s="40">
        <v>14</v>
      </c>
      <c r="H91" s="40">
        <v>69.7</v>
      </c>
      <c r="I91" s="39">
        <v>0</v>
      </c>
      <c r="J91" s="40">
        <v>2124.6</v>
      </c>
      <c r="K91" s="40">
        <v>0</v>
      </c>
    </row>
    <row r="92" spans="1:11" s="4" customFormat="1" ht="12.5" customHeight="1">
      <c r="A92" s="39" t="s">
        <v>147</v>
      </c>
      <c r="B92" s="40">
        <v>153.80000000000001</v>
      </c>
      <c r="C92" s="40">
        <v>0</v>
      </c>
      <c r="D92" s="40">
        <v>0</v>
      </c>
      <c r="E92" s="40">
        <v>596.79999999999995</v>
      </c>
      <c r="F92" s="40">
        <v>298.5</v>
      </c>
      <c r="G92" s="40">
        <v>4.2</v>
      </c>
      <c r="H92" s="40">
        <v>98.1</v>
      </c>
      <c r="I92" s="39">
        <v>0</v>
      </c>
      <c r="J92" s="40">
        <v>1151.4000000000001</v>
      </c>
      <c r="K92" s="40"/>
    </row>
    <row r="93" spans="1:11" s="4" customFormat="1" ht="12.5" customHeight="1">
      <c r="A93" s="39" t="s">
        <v>148</v>
      </c>
      <c r="B93" s="40">
        <v>0</v>
      </c>
      <c r="C93" s="40">
        <v>2.1</v>
      </c>
      <c r="D93" s="40">
        <v>0</v>
      </c>
      <c r="E93" s="40">
        <v>1610.4</v>
      </c>
      <c r="F93" s="40">
        <v>314</v>
      </c>
      <c r="G93" s="40">
        <v>14.4</v>
      </c>
      <c r="H93" s="40">
        <v>15.5</v>
      </c>
      <c r="I93" s="39">
        <v>0</v>
      </c>
      <c r="J93" s="40">
        <v>1956.4</v>
      </c>
      <c r="K93" s="40">
        <v>0</v>
      </c>
    </row>
    <row r="94" spans="1:11" s="4" customFormat="1" ht="12.5" customHeight="1">
      <c r="A94" s="39" t="s">
        <v>149</v>
      </c>
      <c r="B94" s="40">
        <v>2</v>
      </c>
      <c r="C94" s="40">
        <v>0</v>
      </c>
      <c r="D94" s="40">
        <v>0</v>
      </c>
      <c r="E94" s="40">
        <v>639.79999999999995</v>
      </c>
      <c r="F94" s="40">
        <v>162.1</v>
      </c>
      <c r="G94" s="40">
        <v>6.9</v>
      </c>
      <c r="H94" s="40">
        <v>29.7</v>
      </c>
      <c r="I94" s="39">
        <v>0</v>
      </c>
      <c r="J94" s="40">
        <v>840.5</v>
      </c>
      <c r="K94" s="40">
        <v>0</v>
      </c>
    </row>
    <row r="95" spans="1:11" s="4" customFormat="1" ht="12.5" customHeight="1">
      <c r="A95" s="39" t="s">
        <v>150</v>
      </c>
      <c r="B95" s="40">
        <v>0</v>
      </c>
      <c r="C95" s="40">
        <v>0</v>
      </c>
      <c r="D95" s="40">
        <v>0</v>
      </c>
      <c r="E95" s="40">
        <v>3441.3</v>
      </c>
      <c r="F95" s="40">
        <v>1048.3</v>
      </c>
      <c r="G95" s="40">
        <v>18.899999999999999</v>
      </c>
      <c r="H95" s="40">
        <v>10.7</v>
      </c>
      <c r="I95" s="39">
        <v>0</v>
      </c>
      <c r="J95" s="40">
        <v>4519.1000000000004</v>
      </c>
      <c r="K95" s="40">
        <v>0</v>
      </c>
    </row>
    <row r="96" spans="1:11" s="4" customFormat="1" ht="12.5" customHeight="1">
      <c r="A96" s="39" t="s">
        <v>151</v>
      </c>
      <c r="B96" s="40">
        <v>119.5</v>
      </c>
      <c r="C96" s="40">
        <v>0</v>
      </c>
      <c r="D96" s="40">
        <v>0</v>
      </c>
      <c r="E96" s="40">
        <v>2026.2</v>
      </c>
      <c r="F96" s="40">
        <v>653.70000000000005</v>
      </c>
      <c r="G96" s="40">
        <v>12.1</v>
      </c>
      <c r="H96" s="40">
        <v>145.30000000000001</v>
      </c>
      <c r="I96" s="39">
        <v>0.2</v>
      </c>
      <c r="J96" s="40">
        <v>2957</v>
      </c>
      <c r="K96" s="40">
        <v>0</v>
      </c>
    </row>
    <row r="97" spans="1:11" s="4" customFormat="1" ht="12.5" customHeight="1">
      <c r="A97" s="39" t="s">
        <v>152</v>
      </c>
      <c r="B97" s="40">
        <v>20806.900000000001</v>
      </c>
      <c r="C97" s="40">
        <v>25.1</v>
      </c>
      <c r="D97" s="40">
        <v>0</v>
      </c>
      <c r="E97" s="40">
        <v>52.3</v>
      </c>
      <c r="F97" s="40">
        <v>165.1</v>
      </c>
      <c r="G97" s="40">
        <v>0</v>
      </c>
      <c r="H97" s="40">
        <v>0.9</v>
      </c>
      <c r="I97" s="39">
        <v>0</v>
      </c>
      <c r="J97" s="40">
        <v>21050.3</v>
      </c>
      <c r="K97" s="40">
        <v>0</v>
      </c>
    </row>
    <row r="98" spans="1:11" s="4" customFormat="1" ht="12.5" customHeight="1">
      <c r="A98" s="39" t="s">
        <v>153</v>
      </c>
      <c r="B98" s="40">
        <v>0.3</v>
      </c>
      <c r="C98" s="40">
        <v>0.4</v>
      </c>
      <c r="D98" s="40">
        <v>0</v>
      </c>
      <c r="E98" s="40">
        <v>531.70000000000005</v>
      </c>
      <c r="F98" s="40">
        <v>138.30000000000001</v>
      </c>
      <c r="G98" s="40">
        <v>0.7</v>
      </c>
      <c r="H98" s="40">
        <v>21.6</v>
      </c>
      <c r="I98" s="39">
        <v>0</v>
      </c>
      <c r="J98" s="40">
        <v>693.1</v>
      </c>
      <c r="K98" s="40"/>
    </row>
    <row r="99" spans="1:11" s="4" customFormat="1" ht="12.5" customHeight="1">
      <c r="A99" s="39" t="s">
        <v>154</v>
      </c>
      <c r="B99" s="40">
        <v>258</v>
      </c>
      <c r="C99" s="40">
        <v>0</v>
      </c>
      <c r="D99" s="40">
        <v>0</v>
      </c>
      <c r="E99" s="40">
        <v>2102.8000000000002</v>
      </c>
      <c r="F99" s="40">
        <v>512.1</v>
      </c>
      <c r="G99" s="40">
        <v>10.3</v>
      </c>
      <c r="H99" s="40">
        <v>57.9</v>
      </c>
      <c r="I99" s="39">
        <v>0</v>
      </c>
      <c r="J99" s="40">
        <v>2941</v>
      </c>
      <c r="K99" s="40">
        <v>0</v>
      </c>
    </row>
    <row r="100" spans="1:11" s="4" customFormat="1" ht="12.5" customHeight="1">
      <c r="A100" s="39" t="s">
        <v>155</v>
      </c>
      <c r="B100" s="40">
        <v>1675.2</v>
      </c>
      <c r="C100" s="40">
        <v>3151.9</v>
      </c>
      <c r="D100" s="40">
        <v>0</v>
      </c>
      <c r="E100" s="40">
        <v>0</v>
      </c>
      <c r="F100" s="40">
        <v>0</v>
      </c>
      <c r="G100" s="40">
        <v>0</v>
      </c>
      <c r="H100" s="40">
        <v>0</v>
      </c>
      <c r="I100" s="39">
        <v>0</v>
      </c>
      <c r="J100" s="40">
        <v>4827.1000000000004</v>
      </c>
      <c r="K100" s="40">
        <v>15.1</v>
      </c>
    </row>
    <row r="101" spans="1:11" s="4" customFormat="1" ht="12.5" customHeight="1">
      <c r="A101" s="39" t="s">
        <v>156</v>
      </c>
      <c r="B101" s="40">
        <v>501.6</v>
      </c>
      <c r="C101" s="40">
        <v>232.2</v>
      </c>
      <c r="D101" s="40">
        <v>0</v>
      </c>
      <c r="E101" s="40">
        <v>0</v>
      </c>
      <c r="F101" s="40">
        <v>0</v>
      </c>
      <c r="G101" s="40">
        <v>0</v>
      </c>
      <c r="H101" s="40">
        <v>0</v>
      </c>
      <c r="I101" s="39">
        <v>0</v>
      </c>
      <c r="J101" s="40">
        <v>733.8</v>
      </c>
      <c r="K101" s="40">
        <v>0</v>
      </c>
    </row>
    <row r="102" spans="1:11" s="4" customFormat="1" ht="12.5" customHeight="1">
      <c r="A102" s="39" t="s">
        <v>157</v>
      </c>
      <c r="B102" s="40">
        <v>4520.6000000000004</v>
      </c>
      <c r="C102" s="40">
        <v>413.1</v>
      </c>
      <c r="D102" s="40">
        <v>179.7</v>
      </c>
      <c r="E102" s="40">
        <v>0</v>
      </c>
      <c r="F102" s="40">
        <v>0</v>
      </c>
      <c r="G102" s="40">
        <v>0</v>
      </c>
      <c r="H102" s="40">
        <v>0</v>
      </c>
      <c r="I102" s="39">
        <v>0</v>
      </c>
      <c r="J102" s="40">
        <v>5113.3999999999996</v>
      </c>
      <c r="K102" s="40">
        <v>0</v>
      </c>
    </row>
    <row r="103" spans="1:11" s="4" customFormat="1" ht="12.5" customHeight="1">
      <c r="A103" s="39" t="s">
        <v>158</v>
      </c>
      <c r="B103" s="40">
        <v>5.5</v>
      </c>
      <c r="C103" s="40">
        <v>0</v>
      </c>
      <c r="D103" s="40">
        <v>0</v>
      </c>
      <c r="E103" s="40">
        <v>134.69999999999999</v>
      </c>
      <c r="F103" s="40">
        <v>25.2</v>
      </c>
      <c r="G103" s="40">
        <v>0.7</v>
      </c>
      <c r="H103" s="40">
        <v>25.4</v>
      </c>
      <c r="I103" s="39">
        <v>0</v>
      </c>
      <c r="J103" s="40">
        <v>191.4</v>
      </c>
      <c r="K103" s="40"/>
    </row>
    <row r="104" spans="1:11" s="4" customFormat="1" ht="12.5" customHeight="1">
      <c r="A104" s="39" t="s">
        <v>159</v>
      </c>
      <c r="B104" s="40">
        <v>47.7</v>
      </c>
      <c r="C104" s="40">
        <v>0</v>
      </c>
      <c r="D104" s="40">
        <v>0</v>
      </c>
      <c r="E104" s="40">
        <v>575.20000000000005</v>
      </c>
      <c r="F104" s="40">
        <v>193.5</v>
      </c>
      <c r="G104" s="40">
        <v>0</v>
      </c>
      <c r="H104" s="40">
        <v>25</v>
      </c>
      <c r="I104" s="39">
        <v>0</v>
      </c>
      <c r="J104" s="40">
        <v>841.4</v>
      </c>
      <c r="K104" s="40"/>
    </row>
    <row r="105" spans="1:11" s="4" customFormat="1" ht="12.5" customHeight="1">
      <c r="A105" s="39" t="s">
        <v>160</v>
      </c>
      <c r="B105" s="40">
        <v>1409.5</v>
      </c>
      <c r="C105" s="40">
        <v>1023.9</v>
      </c>
      <c r="D105" s="40">
        <v>0</v>
      </c>
      <c r="E105" s="40">
        <v>0</v>
      </c>
      <c r="F105" s="40">
        <v>0</v>
      </c>
      <c r="G105" s="40">
        <v>0</v>
      </c>
      <c r="H105" s="40">
        <v>0</v>
      </c>
      <c r="I105" s="39">
        <v>0</v>
      </c>
      <c r="J105" s="40">
        <v>2433.3000000000002</v>
      </c>
      <c r="K105" s="40">
        <v>0</v>
      </c>
    </row>
    <row r="106" spans="1:11" s="4" customFormat="1" ht="12.5" customHeight="1">
      <c r="A106" s="39" t="s">
        <v>161</v>
      </c>
      <c r="B106" s="40">
        <v>1560.7</v>
      </c>
      <c r="C106" s="40">
        <v>373.8</v>
      </c>
      <c r="D106" s="40">
        <v>0</v>
      </c>
      <c r="E106" s="40">
        <v>0</v>
      </c>
      <c r="F106" s="40">
        <v>0</v>
      </c>
      <c r="G106" s="40">
        <v>0</v>
      </c>
      <c r="H106" s="40">
        <v>0.1</v>
      </c>
      <c r="I106" s="39">
        <v>0</v>
      </c>
      <c r="J106" s="40">
        <v>1934.6</v>
      </c>
      <c r="K106" s="40">
        <v>0</v>
      </c>
    </row>
    <row r="107" spans="1:11" s="4" customFormat="1" ht="12.5" customHeight="1">
      <c r="A107" s="39" t="s">
        <v>162</v>
      </c>
      <c r="B107" s="40">
        <v>0</v>
      </c>
      <c r="C107" s="40">
        <v>23.4</v>
      </c>
      <c r="D107" s="40">
        <v>0</v>
      </c>
      <c r="E107" s="40">
        <v>0</v>
      </c>
      <c r="F107" s="40">
        <v>0</v>
      </c>
      <c r="G107" s="40">
        <v>0</v>
      </c>
      <c r="H107" s="40">
        <v>0</v>
      </c>
      <c r="I107" s="39">
        <v>0</v>
      </c>
      <c r="J107" s="40">
        <v>23.4</v>
      </c>
      <c r="K107" s="40">
        <v>0</v>
      </c>
    </row>
    <row r="108" spans="1:11" s="4" customFormat="1" ht="12.5" customHeight="1">
      <c r="A108" s="39" t="s">
        <v>163</v>
      </c>
      <c r="B108" s="40">
        <v>25028.7</v>
      </c>
      <c r="C108" s="40">
        <v>9303.4</v>
      </c>
      <c r="D108" s="40">
        <v>0</v>
      </c>
      <c r="E108" s="40">
        <v>0</v>
      </c>
      <c r="F108" s="40">
        <v>0</v>
      </c>
      <c r="G108" s="40">
        <v>0</v>
      </c>
      <c r="H108" s="40">
        <v>0</v>
      </c>
      <c r="I108" s="39">
        <v>0</v>
      </c>
      <c r="J108" s="40">
        <v>34332.1</v>
      </c>
      <c r="K108" s="40">
        <v>176.1</v>
      </c>
    </row>
    <row r="109" spans="1:11" s="4" customFormat="1" ht="12.5" customHeight="1">
      <c r="A109" s="39" t="s">
        <v>164</v>
      </c>
      <c r="B109" s="40">
        <v>34.1</v>
      </c>
      <c r="C109" s="40">
        <v>0</v>
      </c>
      <c r="D109" s="40">
        <v>0</v>
      </c>
      <c r="E109" s="40">
        <v>669.4</v>
      </c>
      <c r="F109" s="40">
        <v>199.9</v>
      </c>
      <c r="G109" s="40">
        <v>2.2000000000000002</v>
      </c>
      <c r="H109" s="40">
        <v>20.8</v>
      </c>
      <c r="I109" s="39">
        <v>0</v>
      </c>
      <c r="J109" s="40">
        <v>926.4</v>
      </c>
      <c r="K109" s="40"/>
    </row>
    <row r="110" spans="1:11" s="4" customFormat="1" ht="12.5" customHeight="1">
      <c r="A110" s="39" t="s">
        <v>165</v>
      </c>
      <c r="B110" s="40">
        <v>996.1</v>
      </c>
      <c r="C110" s="40">
        <v>161.30000000000001</v>
      </c>
      <c r="D110" s="40">
        <v>0</v>
      </c>
      <c r="E110" s="40">
        <v>0</v>
      </c>
      <c r="F110" s="40">
        <v>0</v>
      </c>
      <c r="G110" s="40">
        <v>0</v>
      </c>
      <c r="H110" s="40">
        <v>0</v>
      </c>
      <c r="I110" s="39">
        <v>0</v>
      </c>
      <c r="J110" s="40">
        <v>1157.3</v>
      </c>
      <c r="K110" s="40">
        <v>0</v>
      </c>
    </row>
    <row r="111" spans="1:11" s="4" customFormat="1" ht="12.5" customHeight="1">
      <c r="A111" s="39" t="s">
        <v>166</v>
      </c>
      <c r="B111" s="40">
        <v>1753.6</v>
      </c>
      <c r="C111" s="40">
        <v>91.9</v>
      </c>
      <c r="D111" s="40">
        <v>0</v>
      </c>
      <c r="E111" s="40">
        <v>0.9</v>
      </c>
      <c r="F111" s="40">
        <v>15.1</v>
      </c>
      <c r="G111" s="40">
        <v>0</v>
      </c>
      <c r="H111" s="40">
        <v>17.5</v>
      </c>
      <c r="I111" s="39">
        <v>0</v>
      </c>
      <c r="J111" s="40">
        <v>1879</v>
      </c>
      <c r="K111" s="40">
        <v>0</v>
      </c>
    </row>
    <row r="112" spans="1:11" s="4" customFormat="1" ht="12.5" customHeight="1">
      <c r="A112" s="39" t="s">
        <v>167</v>
      </c>
      <c r="B112" s="40">
        <v>1013.3</v>
      </c>
      <c r="C112" s="40">
        <v>104.5</v>
      </c>
      <c r="D112" s="40">
        <v>0</v>
      </c>
      <c r="E112" s="40">
        <v>0</v>
      </c>
      <c r="F112" s="40">
        <v>0</v>
      </c>
      <c r="G112" s="40">
        <v>0</v>
      </c>
      <c r="H112" s="40">
        <v>0</v>
      </c>
      <c r="I112" s="39">
        <v>0</v>
      </c>
      <c r="J112" s="40">
        <v>1117.8</v>
      </c>
      <c r="K112" s="40">
        <v>0</v>
      </c>
    </row>
    <row r="113" spans="1:11" s="4" customFormat="1" ht="12.5" customHeight="1">
      <c r="A113" s="39" t="s">
        <v>168</v>
      </c>
      <c r="B113" s="40">
        <v>1.4</v>
      </c>
      <c r="C113" s="40">
        <v>0</v>
      </c>
      <c r="D113" s="40">
        <v>0</v>
      </c>
      <c r="E113" s="40">
        <v>7396.9</v>
      </c>
      <c r="F113" s="40">
        <v>1377.2</v>
      </c>
      <c r="G113" s="40">
        <v>54.8</v>
      </c>
      <c r="H113" s="40">
        <v>168.5</v>
      </c>
      <c r="I113" s="39">
        <v>0</v>
      </c>
      <c r="J113" s="40">
        <v>8998.7000000000007</v>
      </c>
      <c r="K113" s="40">
        <v>0</v>
      </c>
    </row>
    <row r="114" spans="1:11" s="4" customFormat="1" ht="12.5" customHeight="1">
      <c r="A114" s="39" t="s">
        <v>169</v>
      </c>
      <c r="B114" s="40">
        <v>0</v>
      </c>
      <c r="C114" s="40">
        <v>0</v>
      </c>
      <c r="D114" s="40">
        <v>0</v>
      </c>
      <c r="E114" s="40">
        <v>0</v>
      </c>
      <c r="F114" s="40">
        <v>0</v>
      </c>
      <c r="G114" s="40">
        <v>0</v>
      </c>
      <c r="H114" s="40">
        <v>0</v>
      </c>
      <c r="I114" s="39">
        <v>0</v>
      </c>
      <c r="J114" s="40">
        <v>0</v>
      </c>
      <c r="K114" s="40">
        <v>0</v>
      </c>
    </row>
    <row r="115" spans="1:11" s="4" customFormat="1" ht="12.5" customHeight="1">
      <c r="A115" s="39" t="s">
        <v>170</v>
      </c>
      <c r="B115" s="40">
        <v>3013.1</v>
      </c>
      <c r="C115" s="40">
        <v>123.7</v>
      </c>
      <c r="D115" s="40">
        <v>0</v>
      </c>
      <c r="E115" s="40">
        <v>0</v>
      </c>
      <c r="F115" s="40">
        <v>0</v>
      </c>
      <c r="G115" s="40">
        <v>0</v>
      </c>
      <c r="H115" s="40">
        <v>0</v>
      </c>
      <c r="I115" s="39">
        <v>0</v>
      </c>
      <c r="J115" s="40">
        <v>3136.8</v>
      </c>
      <c r="K115" s="40">
        <v>0</v>
      </c>
    </row>
    <row r="116" spans="1:11" s="4" customFormat="1" ht="12.5" customHeight="1">
      <c r="A116" s="39" t="s">
        <v>171</v>
      </c>
      <c r="B116" s="40">
        <v>13.9</v>
      </c>
      <c r="C116" s="40">
        <v>0</v>
      </c>
      <c r="D116" s="40">
        <v>0</v>
      </c>
      <c r="E116" s="40">
        <v>243.2</v>
      </c>
      <c r="F116" s="40">
        <v>51.2</v>
      </c>
      <c r="G116" s="40">
        <v>0</v>
      </c>
      <c r="H116" s="40">
        <v>3.4</v>
      </c>
      <c r="I116" s="39">
        <v>0</v>
      </c>
      <c r="J116" s="40">
        <v>311.60000000000002</v>
      </c>
      <c r="K116" s="40"/>
    </row>
    <row r="117" spans="1:11" s="4" customFormat="1" ht="12.5" customHeight="1">
      <c r="A117" s="39" t="s">
        <v>172</v>
      </c>
      <c r="B117" s="40">
        <v>15780.7</v>
      </c>
      <c r="C117" s="40">
        <v>797.8</v>
      </c>
      <c r="D117" s="40">
        <v>218.1</v>
      </c>
      <c r="E117" s="40">
        <v>0</v>
      </c>
      <c r="F117" s="40">
        <v>0</v>
      </c>
      <c r="G117" s="40">
        <v>0</v>
      </c>
      <c r="H117" s="40">
        <v>0</v>
      </c>
      <c r="I117" s="39">
        <v>0</v>
      </c>
      <c r="J117" s="40">
        <v>16796.599999999999</v>
      </c>
      <c r="K117" s="40">
        <v>4341.8999999999996</v>
      </c>
    </row>
    <row r="118" spans="1:11" s="4" customFormat="1" ht="12.5" customHeight="1">
      <c r="A118" s="39" t="s">
        <v>173</v>
      </c>
      <c r="B118" s="40">
        <v>0</v>
      </c>
      <c r="C118" s="40">
        <v>1.2</v>
      </c>
      <c r="D118" s="40">
        <v>0</v>
      </c>
      <c r="E118" s="40">
        <v>0</v>
      </c>
      <c r="F118" s="40">
        <v>0</v>
      </c>
      <c r="G118" s="40">
        <v>0</v>
      </c>
      <c r="H118" s="40">
        <v>0</v>
      </c>
      <c r="I118" s="39">
        <v>0</v>
      </c>
      <c r="J118" s="40">
        <v>1.3</v>
      </c>
      <c r="K118" s="40">
        <v>0</v>
      </c>
    </row>
    <row r="119" spans="1:11" s="4" customFormat="1" ht="12.5" customHeight="1">
      <c r="A119" s="39" t="s">
        <v>174</v>
      </c>
      <c r="B119" s="40">
        <v>43.9</v>
      </c>
      <c r="C119" s="40">
        <v>0</v>
      </c>
      <c r="D119" s="40">
        <v>0</v>
      </c>
      <c r="E119" s="40">
        <v>0</v>
      </c>
      <c r="F119" s="40">
        <v>0</v>
      </c>
      <c r="G119" s="40">
        <v>0</v>
      </c>
      <c r="H119" s="40">
        <v>0</v>
      </c>
      <c r="I119" s="39">
        <v>0</v>
      </c>
      <c r="J119" s="40">
        <v>43.9</v>
      </c>
      <c r="K119" s="40">
        <v>0</v>
      </c>
    </row>
    <row r="120" spans="1:11" s="4" customFormat="1" ht="12.5" customHeight="1">
      <c r="A120" s="39" t="s">
        <v>175</v>
      </c>
      <c r="B120" s="40">
        <v>2410.1999999999998</v>
      </c>
      <c r="C120" s="40">
        <v>4957</v>
      </c>
      <c r="D120" s="40">
        <v>0</v>
      </c>
      <c r="E120" s="40">
        <v>98.2</v>
      </c>
      <c r="F120" s="40">
        <v>170.9</v>
      </c>
      <c r="G120" s="40">
        <v>0</v>
      </c>
      <c r="H120" s="40">
        <v>453.3</v>
      </c>
      <c r="I120" s="39">
        <v>0</v>
      </c>
      <c r="J120" s="40">
        <v>8089.7</v>
      </c>
      <c r="K120" s="40">
        <v>452.9</v>
      </c>
    </row>
    <row r="121" spans="1:11" s="4" customFormat="1" ht="12.5" customHeight="1">
      <c r="A121" s="39" t="s">
        <v>176</v>
      </c>
      <c r="B121" s="40">
        <v>316.60000000000002</v>
      </c>
      <c r="C121" s="40">
        <v>0</v>
      </c>
      <c r="D121" s="40">
        <v>0</v>
      </c>
      <c r="E121" s="40">
        <v>0</v>
      </c>
      <c r="F121" s="40">
        <v>0</v>
      </c>
      <c r="G121" s="40">
        <v>0</v>
      </c>
      <c r="H121" s="40">
        <v>0</v>
      </c>
      <c r="I121" s="39">
        <v>0</v>
      </c>
      <c r="J121" s="40">
        <v>316.60000000000002</v>
      </c>
      <c r="K121" s="40">
        <v>0</v>
      </c>
    </row>
    <row r="122" spans="1:11" s="4" customFormat="1" ht="12.5" customHeight="1">
      <c r="A122" s="39" t="s">
        <v>177</v>
      </c>
      <c r="B122" s="40">
        <v>9946.2999999999993</v>
      </c>
      <c r="C122" s="40">
        <v>904.7</v>
      </c>
      <c r="D122" s="40">
        <v>0</v>
      </c>
      <c r="E122" s="40">
        <v>0</v>
      </c>
      <c r="F122" s="40">
        <v>0</v>
      </c>
      <c r="G122" s="40">
        <v>0</v>
      </c>
      <c r="H122" s="40">
        <v>0</v>
      </c>
      <c r="I122" s="39">
        <v>0</v>
      </c>
      <c r="J122" s="40">
        <v>10851</v>
      </c>
      <c r="K122" s="40">
        <v>173.7</v>
      </c>
    </row>
    <row r="123" spans="1:11" s="4" customFormat="1" ht="12.5" customHeight="1">
      <c r="A123" s="39" t="s">
        <v>178</v>
      </c>
      <c r="B123" s="40">
        <v>219.9</v>
      </c>
      <c r="C123" s="40">
        <v>6.1</v>
      </c>
      <c r="D123" s="40">
        <v>0</v>
      </c>
      <c r="E123" s="40">
        <v>984.2</v>
      </c>
      <c r="F123" s="40">
        <v>188.7</v>
      </c>
      <c r="G123" s="40">
        <v>5.2</v>
      </c>
      <c r="H123" s="40">
        <v>54.8</v>
      </c>
      <c r="I123" s="39">
        <v>0.2</v>
      </c>
      <c r="J123" s="40">
        <v>1459.1</v>
      </c>
      <c r="K123" s="40">
        <v>0</v>
      </c>
    </row>
    <row r="124" spans="1:11" s="4" customFormat="1" ht="12.5" customHeight="1">
      <c r="A124" s="39" t="s">
        <v>179</v>
      </c>
      <c r="B124" s="40">
        <v>1</v>
      </c>
      <c r="C124" s="40">
        <v>1.3</v>
      </c>
      <c r="D124" s="40">
        <v>0</v>
      </c>
      <c r="E124" s="40">
        <v>2486.1999999999998</v>
      </c>
      <c r="F124" s="40">
        <v>526.70000000000005</v>
      </c>
      <c r="G124" s="40">
        <v>15.6</v>
      </c>
      <c r="H124" s="40">
        <v>21.2</v>
      </c>
      <c r="I124" s="39">
        <v>0</v>
      </c>
      <c r="J124" s="40">
        <v>3051.9</v>
      </c>
      <c r="K124" s="40">
        <v>8.6999999999999993</v>
      </c>
    </row>
    <row r="125" spans="1:11" s="4" customFormat="1" ht="12.5" customHeight="1">
      <c r="A125" s="39" t="s">
        <v>180</v>
      </c>
      <c r="B125" s="40">
        <v>57.6</v>
      </c>
      <c r="C125" s="40">
        <v>0.4</v>
      </c>
      <c r="D125" s="40">
        <v>0</v>
      </c>
      <c r="E125" s="40">
        <v>262.7</v>
      </c>
      <c r="F125" s="40">
        <v>59.1</v>
      </c>
      <c r="G125" s="40">
        <v>0</v>
      </c>
      <c r="H125" s="40">
        <v>16.7</v>
      </c>
      <c r="I125" s="39">
        <v>0.2</v>
      </c>
      <c r="J125" s="40">
        <v>396.6</v>
      </c>
      <c r="K125" s="40"/>
    </row>
    <row r="126" spans="1:11" s="4" customFormat="1" ht="12.5" customHeight="1">
      <c r="A126" s="39" t="s">
        <v>181</v>
      </c>
      <c r="B126" s="40">
        <v>50.7</v>
      </c>
      <c r="C126" s="40">
        <v>2.2999999999999998</v>
      </c>
      <c r="D126" s="40">
        <v>1</v>
      </c>
      <c r="E126" s="40">
        <v>398.1</v>
      </c>
      <c r="F126" s="40">
        <v>99.4</v>
      </c>
      <c r="G126" s="40">
        <v>0</v>
      </c>
      <c r="H126" s="40">
        <v>3</v>
      </c>
      <c r="I126" s="39">
        <v>0</v>
      </c>
      <c r="J126" s="40">
        <v>554.4</v>
      </c>
      <c r="K126" s="40"/>
    </row>
    <row r="127" spans="1:11" s="4" customFormat="1" ht="12.5" customHeight="1">
      <c r="A127" s="39" t="s">
        <v>182</v>
      </c>
      <c r="B127" s="40">
        <v>172508.7</v>
      </c>
      <c r="C127" s="40">
        <v>37000</v>
      </c>
      <c r="D127" s="40">
        <v>704.9</v>
      </c>
      <c r="E127" s="40">
        <v>319585.2</v>
      </c>
      <c r="F127" s="40">
        <v>162191.79999999999</v>
      </c>
      <c r="G127" s="40">
        <v>6188.6</v>
      </c>
      <c r="H127" s="40">
        <v>11564.4</v>
      </c>
      <c r="I127" s="39">
        <v>252.2</v>
      </c>
      <c r="J127" s="40">
        <v>709995.8</v>
      </c>
      <c r="K127" s="40">
        <v>45074</v>
      </c>
    </row>
    <row r="128" spans="1:11" s="4" customFormat="1" ht="12.5" customHeight="1">
      <c r="A128" s="39" t="s">
        <v>183</v>
      </c>
      <c r="B128" s="40">
        <v>0</v>
      </c>
      <c r="C128" s="40">
        <v>0</v>
      </c>
      <c r="D128" s="40">
        <v>0</v>
      </c>
      <c r="E128" s="40">
        <v>0</v>
      </c>
      <c r="F128" s="40">
        <v>0</v>
      </c>
      <c r="G128" s="40">
        <v>0</v>
      </c>
      <c r="H128" s="40">
        <v>0</v>
      </c>
      <c r="I128" s="39">
        <v>0</v>
      </c>
      <c r="J128" s="40">
        <v>0</v>
      </c>
      <c r="K128" s="40">
        <v>0</v>
      </c>
    </row>
    <row r="129" spans="1:11" s="4" customFormat="1" ht="12.5" customHeight="1">
      <c r="A129" s="39" t="s">
        <v>184</v>
      </c>
      <c r="B129" s="40">
        <v>562.79999999999995</v>
      </c>
      <c r="C129" s="40">
        <v>13.9</v>
      </c>
      <c r="D129" s="40">
        <v>0</v>
      </c>
      <c r="E129" s="40">
        <v>0</v>
      </c>
      <c r="F129" s="40">
        <v>0</v>
      </c>
      <c r="G129" s="40">
        <v>0</v>
      </c>
      <c r="H129" s="40">
        <v>0</v>
      </c>
      <c r="I129" s="39">
        <v>0</v>
      </c>
      <c r="J129" s="40">
        <v>576.70000000000005</v>
      </c>
      <c r="K129" s="40">
        <v>0</v>
      </c>
    </row>
    <row r="130" spans="1:11" s="4" customFormat="1" ht="12.75" customHeight="1">
      <c r="A130" s="39"/>
      <c r="B130" s="40"/>
      <c r="C130" s="40"/>
      <c r="D130" s="40"/>
      <c r="E130" s="40"/>
      <c r="F130" s="40"/>
      <c r="G130" s="40"/>
      <c r="H130" s="40"/>
      <c r="I130" s="40"/>
      <c r="J130" s="40"/>
      <c r="K130" s="40"/>
    </row>
    <row r="131" spans="1:11" s="4" customFormat="1" ht="12.75" customHeight="1">
      <c r="A131" s="41" t="s">
        <v>194</v>
      </c>
      <c r="B131" s="42">
        <v>1091396.8</v>
      </c>
      <c r="C131" s="42">
        <v>188903.6</v>
      </c>
      <c r="D131" s="42">
        <v>6633.4</v>
      </c>
      <c r="E131" s="42">
        <v>1546790.3</v>
      </c>
      <c r="F131" s="42">
        <v>729397.4</v>
      </c>
      <c r="G131" s="42">
        <v>28732.400000000001</v>
      </c>
      <c r="H131" s="42">
        <v>66523.100000000006</v>
      </c>
      <c r="I131" s="41">
        <v>3625</v>
      </c>
      <c r="J131" s="42">
        <v>3662002.1</v>
      </c>
      <c r="K131" s="42">
        <v>213454.6</v>
      </c>
    </row>
    <row r="132" spans="1:11" ht="12.75" customHeight="1">
      <c r="A132" s="48"/>
      <c r="B132" s="49"/>
      <c r="C132" s="49"/>
      <c r="D132" s="49"/>
      <c r="E132" s="49"/>
      <c r="F132" s="49"/>
      <c r="G132" s="49"/>
      <c r="H132" s="49"/>
      <c r="I132" s="49"/>
      <c r="J132" s="49"/>
      <c r="K132" s="49"/>
    </row>
    <row r="133" spans="1:11" ht="12.75" customHeight="1">
      <c r="A133" s="51"/>
      <c r="B133" s="49"/>
      <c r="C133" s="49"/>
      <c r="D133" s="49"/>
      <c r="E133" s="49"/>
      <c r="F133" s="49"/>
      <c r="G133" s="49"/>
      <c r="H133" s="49"/>
      <c r="I133" s="49"/>
      <c r="J133" s="49"/>
      <c r="K133" s="49"/>
    </row>
    <row r="134" spans="1:11" ht="12.75" customHeight="1">
      <c r="A134" s="51"/>
      <c r="B134" s="49"/>
      <c r="C134" s="49"/>
      <c r="D134" s="49"/>
      <c r="E134" s="49"/>
      <c r="F134" s="49"/>
      <c r="G134" s="49"/>
      <c r="H134" s="49"/>
      <c r="I134" s="49"/>
      <c r="J134" s="49"/>
      <c r="K134" s="49"/>
    </row>
    <row r="135" spans="1:11" ht="12.75" customHeight="1">
      <c r="A135" s="48"/>
      <c r="B135" s="49"/>
      <c r="C135" s="49"/>
      <c r="D135" s="49"/>
      <c r="E135" s="49"/>
      <c r="F135" s="49"/>
      <c r="G135" s="49"/>
      <c r="H135" s="49"/>
      <c r="I135" s="49"/>
      <c r="J135" s="49"/>
      <c r="K135" s="49"/>
    </row>
    <row r="136" spans="1:11" ht="12.75" customHeight="1">
      <c r="A136" s="51"/>
      <c r="B136" s="49"/>
      <c r="C136" s="49"/>
      <c r="D136" s="49"/>
      <c r="E136" s="49"/>
      <c r="F136" s="49"/>
      <c r="G136" s="49"/>
      <c r="H136" s="49"/>
      <c r="I136" s="49"/>
      <c r="J136" s="49"/>
      <c r="K136" s="49"/>
    </row>
    <row r="137" spans="1:11" ht="12.75" customHeight="1">
      <c r="A137" s="48"/>
      <c r="B137" s="49"/>
      <c r="C137" s="49"/>
      <c r="D137" s="49"/>
      <c r="E137" s="49"/>
      <c r="F137" s="49"/>
      <c r="G137" s="49"/>
      <c r="H137" s="49"/>
      <c r="I137" s="49"/>
      <c r="J137" s="49"/>
      <c r="K137" s="49"/>
    </row>
    <row r="138" spans="1:11" ht="12.75" customHeight="1">
      <c r="A138" s="51"/>
      <c r="B138" s="49"/>
      <c r="C138" s="49"/>
      <c r="D138" s="49"/>
      <c r="E138" s="49"/>
      <c r="F138" s="49"/>
      <c r="G138" s="49"/>
      <c r="H138" s="49"/>
      <c r="I138" s="49"/>
      <c r="J138" s="49"/>
      <c r="K138" s="49"/>
    </row>
    <row r="139" spans="1:11" ht="12.75" customHeight="1">
      <c r="A139" s="48"/>
      <c r="B139" s="49"/>
      <c r="C139" s="49"/>
      <c r="D139" s="49"/>
      <c r="E139" s="49"/>
      <c r="F139" s="49"/>
      <c r="G139" s="49"/>
      <c r="H139" s="49"/>
      <c r="I139" s="49"/>
      <c r="J139" s="49"/>
      <c r="K139" s="49"/>
    </row>
    <row r="140" spans="1:11" ht="12.75" customHeight="1">
      <c r="A140" s="51"/>
      <c r="B140" s="49"/>
      <c r="C140" s="49"/>
      <c r="D140" s="49"/>
      <c r="E140" s="49"/>
      <c r="F140" s="49"/>
      <c r="G140" s="49"/>
      <c r="H140" s="49"/>
      <c r="I140" s="49"/>
      <c r="J140" s="49"/>
      <c r="K140" s="49"/>
    </row>
    <row r="141" spans="1:11" ht="12.75" customHeight="1">
      <c r="A141" s="48"/>
      <c r="B141" s="49"/>
      <c r="C141" s="49"/>
      <c r="D141" s="49"/>
      <c r="E141" s="49"/>
      <c r="F141" s="49"/>
      <c r="G141" s="49"/>
      <c r="H141" s="49"/>
      <c r="I141" s="49"/>
      <c r="J141" s="49"/>
      <c r="K141" s="49"/>
    </row>
    <row r="142" spans="1:11" ht="12.75" customHeight="1">
      <c r="A142" s="48"/>
      <c r="B142" s="49"/>
      <c r="C142" s="49"/>
      <c r="D142" s="49"/>
      <c r="E142" s="49"/>
      <c r="F142" s="49"/>
      <c r="G142" s="49"/>
      <c r="H142" s="49"/>
      <c r="I142" s="49"/>
      <c r="J142" s="49"/>
      <c r="K142" s="49"/>
    </row>
    <row r="143" spans="1:11" ht="12.75" customHeight="1">
      <c r="A143" s="51"/>
      <c r="B143" s="49"/>
      <c r="C143" s="49"/>
      <c r="D143" s="49"/>
      <c r="E143" s="49"/>
      <c r="F143" s="49"/>
      <c r="G143" s="49"/>
      <c r="H143" s="49"/>
      <c r="I143" s="49"/>
      <c r="J143" s="49"/>
      <c r="K143" s="49"/>
    </row>
    <row r="144" spans="1:11" ht="12.75" customHeight="1">
      <c r="A144" s="51"/>
      <c r="B144" s="49"/>
      <c r="C144" s="49"/>
      <c r="D144" s="49"/>
      <c r="E144" s="49"/>
      <c r="F144" s="49"/>
      <c r="G144" s="49"/>
      <c r="H144" s="49"/>
      <c r="I144" s="49"/>
      <c r="J144" s="49"/>
      <c r="K144" s="49"/>
    </row>
    <row r="145" spans="1:11" ht="12.75" customHeight="1">
      <c r="A145" s="48"/>
      <c r="B145" s="49"/>
      <c r="C145" s="49"/>
      <c r="D145" s="49"/>
      <c r="E145" s="49"/>
      <c r="F145" s="49"/>
      <c r="G145" s="49"/>
      <c r="H145" s="49"/>
      <c r="I145" s="49"/>
      <c r="J145" s="49"/>
      <c r="K145" s="49"/>
    </row>
    <row r="146" spans="1:11" ht="12.75" customHeight="1">
      <c r="A146" s="51"/>
      <c r="B146" s="49"/>
      <c r="C146" s="49"/>
      <c r="D146" s="49"/>
      <c r="E146" s="49"/>
      <c r="F146" s="49"/>
      <c r="G146" s="49"/>
      <c r="H146" s="49"/>
      <c r="I146" s="49"/>
      <c r="J146" s="49"/>
      <c r="K146" s="49"/>
    </row>
    <row r="147" spans="1:11" ht="12.75" customHeight="1">
      <c r="A147" s="48"/>
      <c r="B147" s="49"/>
      <c r="C147" s="49"/>
      <c r="D147" s="49"/>
      <c r="E147" s="49"/>
      <c r="F147" s="49"/>
      <c r="G147" s="49"/>
      <c r="H147" s="49"/>
      <c r="I147" s="49"/>
      <c r="J147" s="49"/>
      <c r="K147" s="49"/>
    </row>
    <row r="148" spans="1:11" ht="12.75" customHeight="1">
      <c r="A148" s="51"/>
      <c r="B148" s="49"/>
      <c r="C148" s="49"/>
      <c r="D148" s="49"/>
      <c r="E148" s="49"/>
      <c r="F148" s="49"/>
      <c r="G148" s="49"/>
      <c r="H148" s="49"/>
      <c r="I148" s="49"/>
      <c r="J148" s="49"/>
      <c r="K148" s="49"/>
    </row>
    <row r="149" spans="1:11" ht="12.75" customHeight="1">
      <c r="A149" s="48"/>
      <c r="B149" s="49"/>
      <c r="C149" s="49"/>
      <c r="D149" s="49"/>
      <c r="E149" s="49"/>
      <c r="F149" s="49"/>
      <c r="G149" s="49"/>
      <c r="H149" s="49"/>
      <c r="I149" s="49"/>
      <c r="J149" s="49"/>
      <c r="K149" s="49"/>
    </row>
    <row r="150" spans="1:11" ht="12.75" customHeight="1">
      <c r="A150" s="51"/>
      <c r="B150" s="49"/>
      <c r="C150" s="49"/>
      <c r="D150" s="49"/>
      <c r="E150" s="49"/>
      <c r="F150" s="49"/>
      <c r="G150" s="49"/>
      <c r="H150" s="49"/>
      <c r="I150" s="49"/>
      <c r="J150" s="49"/>
      <c r="K150" s="49"/>
    </row>
    <row r="151" spans="1:11" ht="12.75" customHeight="1">
      <c r="A151" s="48"/>
      <c r="B151" s="49"/>
      <c r="C151" s="49"/>
      <c r="D151" s="49"/>
      <c r="E151" s="49"/>
      <c r="F151" s="49"/>
      <c r="G151" s="49"/>
      <c r="H151" s="49"/>
      <c r="I151" s="49"/>
      <c r="J151" s="49"/>
      <c r="K151" s="49"/>
    </row>
    <row r="152" spans="1:11" ht="12.75" customHeight="1">
      <c r="A152" s="48"/>
      <c r="B152" s="49"/>
      <c r="C152" s="49"/>
      <c r="D152" s="49"/>
      <c r="E152" s="49"/>
      <c r="F152" s="49"/>
      <c r="G152" s="49"/>
      <c r="H152" s="49"/>
      <c r="I152" s="49"/>
      <c r="J152" s="49"/>
      <c r="K152" s="49"/>
    </row>
    <row r="153" spans="1:11" ht="12.75" customHeight="1">
      <c r="A153" s="51"/>
      <c r="B153" s="49"/>
      <c r="C153" s="49"/>
      <c r="D153" s="49"/>
      <c r="E153" s="49"/>
      <c r="F153" s="49"/>
      <c r="G153" s="49"/>
      <c r="H153" s="49"/>
      <c r="I153" s="49"/>
      <c r="J153" s="49"/>
      <c r="K153" s="49"/>
    </row>
    <row r="154" spans="1:11" ht="12.75" customHeight="1">
      <c r="A154" s="51"/>
      <c r="B154" s="49"/>
      <c r="C154" s="49"/>
      <c r="D154" s="49"/>
      <c r="E154" s="49"/>
      <c r="F154" s="49"/>
      <c r="G154" s="49"/>
      <c r="H154" s="49"/>
      <c r="I154" s="49"/>
      <c r="J154" s="49"/>
      <c r="K154" s="49"/>
    </row>
    <row r="155" spans="1:11" ht="12.75" customHeight="1">
      <c r="A155" s="48"/>
      <c r="B155" s="49"/>
      <c r="C155" s="49"/>
      <c r="D155" s="49"/>
      <c r="E155" s="49"/>
      <c r="F155" s="49"/>
      <c r="G155" s="49"/>
      <c r="H155" s="49"/>
      <c r="I155" s="49"/>
      <c r="J155" s="49"/>
      <c r="K155" s="49"/>
    </row>
    <row r="156" spans="1:11" ht="12.75" customHeight="1">
      <c r="A156" s="51"/>
      <c r="B156" s="49"/>
      <c r="C156" s="49"/>
      <c r="D156" s="49"/>
      <c r="E156" s="49"/>
      <c r="F156" s="49"/>
      <c r="G156" s="49"/>
      <c r="H156" s="49"/>
      <c r="I156" s="49"/>
      <c r="J156" s="49"/>
      <c r="K156" s="49"/>
    </row>
    <row r="157" spans="1:11" ht="12.75" customHeight="1">
      <c r="A157" s="48"/>
      <c r="B157" s="49"/>
      <c r="C157" s="49"/>
      <c r="D157" s="49"/>
      <c r="E157" s="49"/>
      <c r="F157" s="49"/>
      <c r="G157" s="49"/>
      <c r="H157" s="49"/>
      <c r="I157" s="49"/>
      <c r="J157" s="49"/>
      <c r="K157" s="49"/>
    </row>
    <row r="158" spans="1:11" ht="12.75" customHeight="1">
      <c r="A158" s="51"/>
      <c r="B158" s="49"/>
      <c r="C158" s="49"/>
      <c r="D158" s="49"/>
      <c r="E158" s="49"/>
      <c r="F158" s="49"/>
      <c r="G158" s="49"/>
      <c r="H158" s="49"/>
      <c r="I158" s="49"/>
      <c r="J158" s="49"/>
      <c r="K158" s="49"/>
    </row>
    <row r="159" spans="1:11" ht="12.75" customHeight="1">
      <c r="A159" s="48"/>
      <c r="B159" s="49"/>
      <c r="C159" s="49"/>
      <c r="D159" s="49"/>
      <c r="E159" s="49"/>
      <c r="F159" s="49"/>
      <c r="G159" s="49"/>
      <c r="H159" s="49"/>
      <c r="I159" s="49"/>
      <c r="J159" s="49"/>
      <c r="K159" s="49"/>
    </row>
    <row r="160" spans="1:11" ht="12.75" customHeight="1">
      <c r="A160" s="51"/>
      <c r="B160" s="49"/>
      <c r="C160" s="49"/>
      <c r="D160" s="49"/>
      <c r="E160" s="49"/>
      <c r="F160" s="49"/>
      <c r="G160" s="49"/>
      <c r="H160" s="49"/>
      <c r="I160" s="49"/>
      <c r="J160" s="49"/>
      <c r="K160" s="49"/>
    </row>
    <row r="161" spans="1:11" ht="12.75" customHeight="1">
      <c r="A161" s="48"/>
      <c r="B161" s="49"/>
      <c r="C161" s="49"/>
      <c r="D161" s="49"/>
      <c r="E161" s="49"/>
      <c r="F161" s="49"/>
      <c r="G161" s="49"/>
      <c r="H161" s="49"/>
      <c r="I161" s="49"/>
      <c r="J161" s="49"/>
      <c r="K161" s="49"/>
    </row>
    <row r="162" spans="1:11" ht="12.75" customHeight="1">
      <c r="A162" s="48"/>
      <c r="B162" s="49"/>
      <c r="C162" s="49"/>
      <c r="D162" s="49"/>
      <c r="E162" s="49"/>
      <c r="F162" s="49"/>
      <c r="G162" s="49"/>
      <c r="H162" s="49"/>
      <c r="I162" s="49"/>
      <c r="J162" s="49"/>
      <c r="K162" s="49"/>
    </row>
    <row r="163" spans="1:11" ht="12.75" customHeight="1">
      <c r="A163" s="51"/>
      <c r="B163" s="49"/>
      <c r="C163" s="49"/>
      <c r="D163" s="49"/>
      <c r="E163" s="49"/>
      <c r="F163" s="49"/>
      <c r="G163" s="49"/>
      <c r="H163" s="49"/>
      <c r="I163" s="49"/>
      <c r="J163" s="49"/>
      <c r="K163" s="49"/>
    </row>
    <row r="164" spans="1:11" ht="12.75" customHeight="1">
      <c r="A164" s="51"/>
      <c r="B164" s="49"/>
      <c r="C164" s="49"/>
      <c r="D164" s="49"/>
      <c r="E164" s="49"/>
      <c r="F164" s="49"/>
      <c r="G164" s="49"/>
      <c r="H164" s="49"/>
      <c r="I164" s="49"/>
      <c r="J164" s="49"/>
      <c r="K164" s="49"/>
    </row>
    <row r="165" spans="1:11" ht="12.75" customHeight="1">
      <c r="A165" s="48"/>
      <c r="B165" s="49"/>
      <c r="C165" s="49"/>
      <c r="D165" s="49"/>
      <c r="E165" s="49"/>
      <c r="F165" s="49"/>
      <c r="G165" s="49"/>
      <c r="H165" s="49"/>
      <c r="I165" s="49"/>
      <c r="J165" s="49"/>
      <c r="K165" s="49"/>
    </row>
    <row r="166" spans="1:11" ht="12.75" customHeight="1">
      <c r="A166" s="51"/>
      <c r="B166" s="49"/>
      <c r="C166" s="49"/>
      <c r="D166" s="49"/>
      <c r="E166" s="49"/>
      <c r="F166" s="49"/>
      <c r="G166" s="49"/>
      <c r="H166" s="49"/>
      <c r="I166" s="49"/>
      <c r="J166" s="49"/>
      <c r="K166" s="49"/>
    </row>
    <row r="167" spans="1:11" ht="12.75" customHeight="1">
      <c r="A167" s="48"/>
      <c r="B167" s="49"/>
      <c r="C167" s="49"/>
      <c r="D167" s="49"/>
      <c r="E167" s="49"/>
      <c r="F167" s="49"/>
      <c r="G167" s="49"/>
      <c r="H167" s="49"/>
      <c r="I167" s="49"/>
      <c r="J167" s="49"/>
      <c r="K167" s="49"/>
    </row>
    <row r="168" spans="1:11" ht="12.75" customHeight="1">
      <c r="A168" s="51"/>
      <c r="B168" s="49"/>
      <c r="C168" s="49"/>
      <c r="D168" s="49"/>
      <c r="E168" s="49"/>
      <c r="F168" s="49"/>
      <c r="G168" s="49"/>
      <c r="H168" s="49"/>
      <c r="I168" s="49"/>
      <c r="J168" s="49"/>
      <c r="K168" s="49"/>
    </row>
    <row r="169" spans="1:11" ht="12.75" customHeight="1">
      <c r="A169" s="48"/>
      <c r="B169" s="49"/>
      <c r="C169" s="49"/>
      <c r="D169" s="49"/>
      <c r="E169" s="49"/>
      <c r="F169" s="49"/>
      <c r="G169" s="49"/>
      <c r="H169" s="49"/>
      <c r="I169" s="49"/>
      <c r="J169" s="49"/>
      <c r="K169" s="49"/>
    </row>
    <row r="170" spans="1:11" ht="12.75" customHeight="1">
      <c r="A170" s="51"/>
      <c r="B170" s="49"/>
      <c r="C170" s="49"/>
      <c r="D170" s="49"/>
      <c r="E170" s="49"/>
      <c r="F170" s="49"/>
      <c r="G170" s="49"/>
      <c r="H170" s="49"/>
      <c r="I170" s="49"/>
      <c r="J170" s="49"/>
      <c r="K170" s="49"/>
    </row>
    <row r="171" spans="1:11" ht="12.75" customHeight="1">
      <c r="A171" s="48"/>
      <c r="B171" s="49"/>
      <c r="C171" s="49"/>
      <c r="D171" s="49"/>
      <c r="E171" s="49"/>
      <c r="F171" s="49"/>
      <c r="G171" s="49"/>
      <c r="H171" s="49"/>
      <c r="I171" s="49"/>
      <c r="J171" s="49"/>
      <c r="K171" s="49"/>
    </row>
    <row r="172" spans="1:11" ht="12.75" customHeight="1">
      <c r="A172" s="48"/>
      <c r="B172" s="49"/>
      <c r="C172" s="49"/>
      <c r="D172" s="49"/>
      <c r="E172" s="49"/>
      <c r="F172" s="49"/>
      <c r="G172" s="49"/>
      <c r="H172" s="49"/>
      <c r="I172" s="49"/>
      <c r="J172" s="49"/>
      <c r="K172" s="49"/>
    </row>
    <row r="173" spans="1:11" ht="12.75" customHeight="1">
      <c r="A173" s="51"/>
      <c r="B173" s="49"/>
      <c r="C173" s="49"/>
      <c r="D173" s="49"/>
      <c r="E173" s="49"/>
      <c r="F173" s="49"/>
      <c r="G173" s="49"/>
      <c r="H173" s="49"/>
      <c r="I173" s="49"/>
      <c r="J173" s="49"/>
      <c r="K173" s="49"/>
    </row>
    <row r="174" spans="1:11" ht="12.75" customHeight="1">
      <c r="A174" s="51"/>
      <c r="B174" s="49"/>
      <c r="C174" s="49"/>
      <c r="D174" s="49"/>
      <c r="E174" s="49"/>
      <c r="F174" s="49"/>
      <c r="G174" s="49"/>
      <c r="H174" s="49"/>
      <c r="I174" s="49"/>
      <c r="J174" s="49"/>
      <c r="K174" s="49"/>
    </row>
    <row r="175" spans="1:11" ht="12.75" customHeight="1">
      <c r="A175" s="48"/>
      <c r="B175" s="49"/>
      <c r="C175" s="49"/>
      <c r="D175" s="49"/>
      <c r="E175" s="49"/>
      <c r="F175" s="49"/>
      <c r="G175" s="49"/>
      <c r="H175" s="49"/>
      <c r="I175" s="49"/>
      <c r="J175" s="49"/>
      <c r="K175" s="49"/>
    </row>
    <row r="176" spans="1:11" ht="12.75" customHeight="1">
      <c r="A176" s="51"/>
      <c r="B176" s="49"/>
      <c r="C176" s="49"/>
      <c r="D176" s="49"/>
      <c r="E176" s="49"/>
      <c r="F176" s="49"/>
      <c r="G176" s="49"/>
      <c r="H176" s="49"/>
      <c r="I176" s="49"/>
      <c r="J176" s="49"/>
      <c r="K176" s="49"/>
    </row>
    <row r="177" spans="1:11" ht="12.75" customHeight="1">
      <c r="A177" s="48"/>
      <c r="B177" s="49"/>
      <c r="C177" s="49"/>
      <c r="D177" s="49"/>
      <c r="E177" s="49"/>
      <c r="F177" s="49"/>
      <c r="G177" s="49"/>
      <c r="H177" s="49"/>
      <c r="I177" s="49"/>
      <c r="J177" s="49"/>
      <c r="K177" s="49"/>
    </row>
    <row r="178" spans="1:11" ht="12.75" customHeight="1">
      <c r="A178" s="51"/>
      <c r="B178" s="49"/>
      <c r="C178" s="49"/>
      <c r="D178" s="49"/>
      <c r="E178" s="49"/>
      <c r="F178" s="49"/>
      <c r="G178" s="49"/>
      <c r="H178" s="49"/>
      <c r="I178" s="49"/>
      <c r="J178" s="49"/>
      <c r="K178" s="49"/>
    </row>
    <row r="179" spans="1:11" ht="12.75" customHeight="1">
      <c r="A179" s="48"/>
      <c r="B179" s="49"/>
      <c r="C179" s="49"/>
      <c r="D179" s="49"/>
      <c r="E179" s="49"/>
      <c r="F179" s="49"/>
      <c r="G179" s="49"/>
      <c r="H179" s="49"/>
      <c r="I179" s="49"/>
      <c r="J179" s="49"/>
      <c r="K179" s="49"/>
    </row>
    <row r="180" spans="1:11" ht="12.75" customHeight="1">
      <c r="A180" s="51"/>
      <c r="B180" s="49"/>
      <c r="C180" s="49"/>
      <c r="D180" s="49"/>
      <c r="E180" s="49"/>
      <c r="F180" s="49"/>
      <c r="G180" s="49"/>
      <c r="H180" s="49"/>
      <c r="I180" s="49"/>
      <c r="J180" s="49"/>
      <c r="K180" s="49"/>
    </row>
    <row r="181" spans="1:11" ht="12.75" customHeight="1">
      <c r="A181" s="48"/>
      <c r="B181" s="49"/>
      <c r="C181" s="49"/>
      <c r="D181" s="49"/>
      <c r="E181" s="49"/>
      <c r="F181" s="49"/>
      <c r="G181" s="49"/>
      <c r="H181" s="49"/>
      <c r="I181" s="49"/>
      <c r="J181" s="49"/>
      <c r="K181" s="49"/>
    </row>
    <row r="182" spans="1:11" ht="12.75" customHeight="1">
      <c r="A182" s="48"/>
      <c r="B182" s="49"/>
      <c r="C182" s="49"/>
      <c r="D182" s="49"/>
      <c r="E182" s="49"/>
      <c r="F182" s="49"/>
      <c r="G182" s="49"/>
      <c r="H182" s="49"/>
      <c r="I182" s="49"/>
      <c r="J182" s="49"/>
      <c r="K182" s="49"/>
    </row>
    <row r="183" spans="1:11" ht="12.75" customHeight="1">
      <c r="A183" s="51"/>
      <c r="B183" s="49"/>
      <c r="C183" s="49"/>
      <c r="D183" s="49"/>
      <c r="E183" s="49"/>
      <c r="F183" s="49"/>
      <c r="G183" s="49"/>
      <c r="H183" s="49"/>
      <c r="I183" s="49"/>
      <c r="J183" s="49"/>
      <c r="K183" s="49"/>
    </row>
    <row r="184" spans="1:11" ht="12.75" customHeight="1">
      <c r="A184" s="51"/>
      <c r="B184" s="49"/>
      <c r="C184" s="49"/>
      <c r="D184" s="49"/>
      <c r="E184" s="49"/>
      <c r="F184" s="49"/>
      <c r="G184" s="49"/>
      <c r="H184" s="49"/>
      <c r="I184" s="49"/>
      <c r="J184" s="49"/>
      <c r="K184" s="49"/>
    </row>
    <row r="185" spans="1:11" ht="12.75" customHeight="1">
      <c r="A185" s="48"/>
      <c r="B185" s="49"/>
      <c r="C185" s="49"/>
      <c r="D185" s="49"/>
      <c r="E185" s="49"/>
      <c r="F185" s="49"/>
      <c r="G185" s="49"/>
      <c r="H185" s="49"/>
      <c r="I185" s="49"/>
      <c r="J185" s="49"/>
      <c r="K185" s="49"/>
    </row>
    <row r="186" spans="1:11" ht="12.75" customHeight="1">
      <c r="A186" s="51"/>
      <c r="B186" s="49"/>
      <c r="C186" s="49"/>
      <c r="D186" s="49"/>
      <c r="E186" s="49"/>
      <c r="F186" s="49"/>
      <c r="G186" s="49"/>
      <c r="H186" s="49"/>
      <c r="I186" s="49"/>
      <c r="J186" s="49"/>
      <c r="K186" s="49"/>
    </row>
    <row r="187" spans="1:11" ht="12.75" customHeight="1">
      <c r="A187" s="48"/>
      <c r="B187" s="49"/>
      <c r="C187" s="49"/>
      <c r="D187" s="49"/>
      <c r="E187" s="49"/>
      <c r="F187" s="49"/>
      <c r="G187" s="49"/>
      <c r="H187" s="49"/>
      <c r="I187" s="49"/>
      <c r="J187" s="49"/>
      <c r="K187" s="49"/>
    </row>
    <row r="188" spans="1:11" ht="12.75" customHeight="1">
      <c r="A188" s="51"/>
      <c r="B188" s="49"/>
      <c r="C188" s="49"/>
      <c r="D188" s="49"/>
      <c r="E188" s="49"/>
      <c r="F188" s="49"/>
      <c r="G188" s="49"/>
      <c r="H188" s="49"/>
      <c r="I188" s="49"/>
      <c r="J188" s="49"/>
      <c r="K188" s="49"/>
    </row>
    <row r="189" spans="1:11" ht="12.75" customHeight="1">
      <c r="A189" s="51"/>
      <c r="B189" s="49"/>
      <c r="C189" s="49"/>
      <c r="D189" s="49"/>
      <c r="E189" s="49"/>
      <c r="F189" s="49"/>
      <c r="G189" s="49"/>
      <c r="H189" s="49"/>
      <c r="I189" s="49"/>
      <c r="J189" s="49"/>
      <c r="K189" s="49"/>
    </row>
    <row r="190" spans="1:11" ht="12.75" customHeight="1">
      <c r="A190" s="48"/>
      <c r="B190" s="49"/>
      <c r="C190" s="49"/>
      <c r="D190" s="49"/>
      <c r="E190" s="49"/>
      <c r="F190" s="49"/>
      <c r="G190" s="49"/>
      <c r="H190" s="49"/>
      <c r="I190" s="49"/>
      <c r="J190" s="49"/>
      <c r="K190" s="49"/>
    </row>
    <row r="191" spans="1:11" ht="12.75" customHeight="1">
      <c r="A191" s="51"/>
      <c r="B191" s="49"/>
      <c r="C191" s="49"/>
      <c r="D191" s="49"/>
      <c r="E191" s="49"/>
      <c r="F191" s="49"/>
      <c r="G191" s="49"/>
      <c r="H191" s="49"/>
      <c r="I191" s="49"/>
      <c r="J191" s="49"/>
      <c r="K191" s="49"/>
    </row>
    <row r="192" spans="1:11" ht="12.75" customHeight="1">
      <c r="A192" s="48"/>
      <c r="B192" s="49"/>
      <c r="C192" s="49"/>
      <c r="D192" s="49"/>
      <c r="E192" s="49"/>
      <c r="F192" s="49"/>
      <c r="G192" s="49"/>
      <c r="H192" s="49"/>
      <c r="I192" s="49"/>
      <c r="J192" s="49"/>
      <c r="K192" s="49"/>
    </row>
    <row r="193" spans="1:11" ht="12.75" customHeight="1">
      <c r="A193" s="51"/>
      <c r="B193" s="49"/>
      <c r="C193" s="49"/>
      <c r="D193" s="49"/>
      <c r="E193" s="49"/>
      <c r="F193" s="49"/>
      <c r="G193" s="49"/>
      <c r="H193" s="49"/>
      <c r="I193" s="49"/>
      <c r="J193" s="49"/>
      <c r="K193" s="49"/>
    </row>
    <row r="194" spans="1:11" ht="12.75" customHeight="1">
      <c r="A194" s="51"/>
      <c r="B194" s="49"/>
      <c r="C194" s="49"/>
      <c r="D194" s="49"/>
      <c r="E194" s="49"/>
      <c r="F194" s="49"/>
      <c r="G194" s="49"/>
      <c r="H194" s="49"/>
      <c r="I194" s="49"/>
      <c r="J194" s="49"/>
      <c r="K194" s="49"/>
    </row>
    <row r="195" spans="1:11" ht="12.75" customHeight="1">
      <c r="A195" s="48"/>
      <c r="B195" s="49"/>
      <c r="C195" s="49"/>
      <c r="D195" s="49"/>
      <c r="E195" s="49"/>
      <c r="F195" s="49"/>
      <c r="G195" s="49"/>
      <c r="H195" s="49"/>
      <c r="I195" s="49"/>
      <c r="J195" s="49"/>
      <c r="K195" s="49"/>
    </row>
    <row r="196" spans="1:11" ht="12.75" customHeight="1">
      <c r="A196" s="51"/>
      <c r="B196" s="49"/>
      <c r="C196" s="49"/>
      <c r="D196" s="49"/>
      <c r="E196" s="49"/>
      <c r="F196" s="49"/>
      <c r="G196" s="49"/>
      <c r="H196" s="49"/>
      <c r="I196" s="49"/>
      <c r="J196" s="49"/>
      <c r="K196" s="49"/>
    </row>
    <row r="197" spans="1:11" ht="12.75" customHeight="1">
      <c r="A197" s="48"/>
      <c r="B197" s="49"/>
      <c r="C197" s="49"/>
      <c r="D197" s="49"/>
      <c r="E197" s="49"/>
      <c r="F197" s="49"/>
      <c r="G197" s="49"/>
      <c r="H197" s="49"/>
      <c r="I197" s="49"/>
      <c r="J197" s="49"/>
      <c r="K197" s="49"/>
    </row>
    <row r="198" spans="1:11" ht="12.75" customHeight="1">
      <c r="A198" s="51"/>
      <c r="B198" s="49"/>
      <c r="C198" s="49"/>
      <c r="D198" s="49"/>
      <c r="E198" s="49"/>
      <c r="F198" s="49"/>
      <c r="G198" s="49"/>
      <c r="H198" s="49"/>
      <c r="I198" s="49"/>
      <c r="J198" s="49"/>
      <c r="K198" s="49"/>
    </row>
  </sheetData>
  <mergeCells count="7">
    <mergeCell ref="K2:K3"/>
    <mergeCell ref="G2:H2"/>
    <mergeCell ref="A1:J1"/>
    <mergeCell ref="A2:A3"/>
    <mergeCell ref="E2:F2"/>
    <mergeCell ref="I2:I3"/>
    <mergeCell ref="J2:J3"/>
  </mergeCells>
  <phoneticPr fontId="0" type="noConversion"/>
  <pageMargins left="0.39370078740157483" right="0.19685039370078741" top="0.39370078740157483" bottom="0.39370078740157483" header="0.51181102362204722" footer="0.51181102362204722"/>
  <pageSetup paperSize="9" scale="61" firstPageNumber="8" pageOrder="overThenDown" orientation="portrait" useFirstPageNumber="1" r:id="rId1"/>
  <headerFooter scaleWithDoc="0">
    <oddFooter>&amp;L&amp;"Trebuchet MS,Bold"&amp;8Australian Prudential Regulation Authority&amp;R&amp;"Trebuchet MS,Bold"&amp;8&amp;P</oddFooter>
  </headerFooter>
  <colBreaks count="1" manualBreakCount="1">
    <brk id="6" max="8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autoPageBreaks="0"/>
  </sheetPr>
  <dimension ref="A1:I307"/>
  <sheetViews>
    <sheetView showGridLines="0" zoomScaleNormal="100" zoomScaleSheetLayoutView="100" workbookViewId="0">
      <pane ySplit="2" topLeftCell="A3" activePane="bottomLeft" state="frozen"/>
      <selection sqref="A1:F1"/>
      <selection pane="bottomLeft" sqref="A1:G1"/>
    </sheetView>
  </sheetViews>
  <sheetFormatPr defaultColWidth="9.1328125" defaultRowHeight="12.75" customHeight="1"/>
  <cols>
    <col min="1" max="1" width="43.59765625" style="50" customWidth="1"/>
    <col min="2" max="2" width="13.33203125" style="52" customWidth="1"/>
    <col min="3" max="3" width="12.1328125" style="52" customWidth="1"/>
    <col min="4" max="4" width="9.59765625" style="52" customWidth="1"/>
    <col min="5" max="5" width="11.796875" style="52" customWidth="1"/>
    <col min="6" max="6" width="13" style="52" customWidth="1"/>
    <col min="7" max="7" width="14" style="52" customWidth="1"/>
    <col min="8" max="16384" width="9.1328125" style="50"/>
  </cols>
  <sheetData>
    <row r="1" spans="1:9" customFormat="1" ht="30.75" customHeight="1">
      <c r="A1" s="72" t="s">
        <v>196</v>
      </c>
      <c r="B1" s="72"/>
      <c r="C1" s="72"/>
      <c r="D1" s="72"/>
      <c r="E1" s="72"/>
      <c r="F1" s="72"/>
      <c r="G1" s="72"/>
      <c r="H1" s="1"/>
      <c r="I1" s="1"/>
    </row>
    <row r="2" spans="1:9" customFormat="1" ht="66" customHeight="1">
      <c r="A2" s="37" t="str">
        <f ca="1">'Table 1'!A2</f>
        <v>December 2024</v>
      </c>
      <c r="B2" s="38" t="s">
        <v>0</v>
      </c>
      <c r="C2" s="38" t="s">
        <v>41</v>
      </c>
      <c r="D2" s="38" t="s">
        <v>5</v>
      </c>
      <c r="E2" s="38" t="s">
        <v>56</v>
      </c>
      <c r="F2" s="38" t="s">
        <v>42</v>
      </c>
      <c r="G2" s="38" t="s">
        <v>43</v>
      </c>
      <c r="H2" s="7"/>
      <c r="I2" s="8"/>
    </row>
    <row r="3" spans="1:9" s="4" customFormat="1" ht="12" customHeight="1">
      <c r="A3" s="39" t="s">
        <v>59</v>
      </c>
      <c r="B3" s="40">
        <v>0</v>
      </c>
      <c r="C3" s="40">
        <v>107.5</v>
      </c>
      <c r="D3" s="39">
        <v>0</v>
      </c>
      <c r="E3" s="40">
        <v>1586.9</v>
      </c>
      <c r="F3" s="40">
        <v>9261.9</v>
      </c>
      <c r="G3" s="39">
        <v>1480</v>
      </c>
      <c r="H3" s="9"/>
      <c r="I3" s="2"/>
    </row>
    <row r="4" spans="1:9" s="4" customFormat="1" ht="12" customHeight="1">
      <c r="A4" s="39" t="s">
        <v>60</v>
      </c>
      <c r="B4" s="40">
        <v>0</v>
      </c>
      <c r="C4" s="40">
        <v>47.8</v>
      </c>
      <c r="D4" s="39">
        <v>0</v>
      </c>
      <c r="E4" s="40">
        <v>0</v>
      </c>
      <c r="F4" s="40">
        <v>0</v>
      </c>
      <c r="G4" s="39">
        <v>0</v>
      </c>
      <c r="H4" s="9"/>
      <c r="I4" s="2"/>
    </row>
    <row r="5" spans="1:9" s="4" customFormat="1" ht="12" customHeight="1">
      <c r="A5" s="39" t="s">
        <v>61</v>
      </c>
      <c r="B5" s="40">
        <v>0</v>
      </c>
      <c r="C5" s="40">
        <v>13762.8</v>
      </c>
      <c r="D5" s="39">
        <v>6579.4</v>
      </c>
      <c r="E5" s="40">
        <v>525.6</v>
      </c>
      <c r="F5" s="40">
        <v>523</v>
      </c>
      <c r="G5" s="39">
        <v>849.7</v>
      </c>
      <c r="H5" s="9"/>
      <c r="I5" s="2"/>
    </row>
    <row r="6" spans="1:9" s="4" customFormat="1" ht="12" customHeight="1">
      <c r="A6" s="39" t="s">
        <v>62</v>
      </c>
      <c r="B6" s="40">
        <v>0</v>
      </c>
      <c r="C6" s="40">
        <v>963.4</v>
      </c>
      <c r="D6" s="39">
        <v>0</v>
      </c>
      <c r="E6" s="40">
        <v>0</v>
      </c>
      <c r="F6" s="40">
        <v>0</v>
      </c>
      <c r="G6" s="39">
        <v>0</v>
      </c>
      <c r="H6" s="9"/>
      <c r="I6" s="2"/>
    </row>
    <row r="7" spans="1:9" s="4" customFormat="1" ht="12" customHeight="1">
      <c r="A7" s="39" t="s">
        <v>63</v>
      </c>
      <c r="B7" s="40">
        <v>101.1</v>
      </c>
      <c r="C7" s="40">
        <v>397710.8</v>
      </c>
      <c r="D7" s="39">
        <v>2021.4</v>
      </c>
      <c r="E7" s="40">
        <v>27038.1</v>
      </c>
      <c r="F7" s="40">
        <v>81942.7</v>
      </c>
      <c r="G7" s="39">
        <v>113932.4</v>
      </c>
      <c r="H7" s="2"/>
      <c r="I7" s="2"/>
    </row>
    <row r="8" spans="1:9" s="4" customFormat="1" ht="12" customHeight="1">
      <c r="A8" s="39" t="s">
        <v>64</v>
      </c>
      <c r="B8" s="40">
        <v>0</v>
      </c>
      <c r="C8" s="40">
        <v>1620.3</v>
      </c>
      <c r="D8" s="39">
        <v>0</v>
      </c>
      <c r="E8" s="40">
        <v>314.39999999999998</v>
      </c>
      <c r="F8" s="40">
        <v>312.2</v>
      </c>
      <c r="G8" s="39">
        <v>15</v>
      </c>
      <c r="H8" s="9"/>
      <c r="I8" s="2"/>
    </row>
    <row r="9" spans="1:9" s="4" customFormat="1" ht="12" customHeight="1">
      <c r="A9" s="39" t="s">
        <v>65</v>
      </c>
      <c r="B9" s="40">
        <v>0</v>
      </c>
      <c r="C9" s="40">
        <v>1557.1</v>
      </c>
      <c r="D9" s="39">
        <v>0</v>
      </c>
      <c r="E9" s="40">
        <v>74.2</v>
      </c>
      <c r="F9" s="40">
        <v>73.5</v>
      </c>
      <c r="G9" s="39">
        <v>0</v>
      </c>
      <c r="H9" s="9"/>
      <c r="I9" s="2"/>
    </row>
    <row r="10" spans="1:9" s="4" customFormat="1" ht="12" customHeight="1">
      <c r="A10" s="39" t="s">
        <v>66</v>
      </c>
      <c r="B10" s="40">
        <v>0</v>
      </c>
      <c r="C10" s="40">
        <v>431.1</v>
      </c>
      <c r="D10" s="39"/>
      <c r="E10" s="40"/>
      <c r="F10" s="40">
        <v>0</v>
      </c>
      <c r="G10" s="39">
        <v>0</v>
      </c>
      <c r="H10" s="9"/>
      <c r="I10" s="2"/>
    </row>
    <row r="11" spans="1:9" s="4" customFormat="1" ht="12" customHeight="1">
      <c r="A11" s="39" t="s">
        <v>67</v>
      </c>
      <c r="B11" s="40">
        <v>0</v>
      </c>
      <c r="C11" s="40">
        <v>1483.7</v>
      </c>
      <c r="D11" s="39">
        <v>0.9</v>
      </c>
      <c r="E11" s="40">
        <v>64.7</v>
      </c>
      <c r="F11" s="40">
        <v>64.7</v>
      </c>
      <c r="G11" s="39">
        <v>0</v>
      </c>
      <c r="H11" s="9"/>
      <c r="I11" s="2"/>
    </row>
    <row r="12" spans="1:9" s="4" customFormat="1" ht="12" customHeight="1">
      <c r="A12" s="39" t="s">
        <v>68</v>
      </c>
      <c r="B12" s="40">
        <v>0</v>
      </c>
      <c r="C12" s="40">
        <v>3770.6</v>
      </c>
      <c r="D12" s="39">
        <v>0</v>
      </c>
      <c r="E12" s="40">
        <v>392.8</v>
      </c>
      <c r="F12" s="40">
        <v>392.8</v>
      </c>
      <c r="G12" s="39">
        <v>291.8</v>
      </c>
      <c r="H12" s="2"/>
      <c r="I12" s="2"/>
    </row>
    <row r="13" spans="1:9" s="4" customFormat="1" ht="12" customHeight="1">
      <c r="A13" s="39" t="s">
        <v>69</v>
      </c>
      <c r="B13" s="40">
        <v>0</v>
      </c>
      <c r="C13" s="40">
        <v>12.5</v>
      </c>
      <c r="D13" s="39">
        <v>0</v>
      </c>
      <c r="E13" s="40">
        <v>0</v>
      </c>
      <c r="F13" s="40">
        <v>0</v>
      </c>
      <c r="G13" s="39">
        <v>0</v>
      </c>
      <c r="H13" s="9"/>
      <c r="I13" s="2"/>
    </row>
    <row r="14" spans="1:9" s="4" customFormat="1" ht="12" customHeight="1">
      <c r="A14" s="39" t="s">
        <v>70</v>
      </c>
      <c r="B14" s="40">
        <v>0</v>
      </c>
      <c r="C14" s="40">
        <v>1536.8</v>
      </c>
      <c r="D14" s="39">
        <v>0</v>
      </c>
      <c r="E14" s="40">
        <v>193.4</v>
      </c>
      <c r="F14" s="40">
        <v>193.4</v>
      </c>
      <c r="G14" s="39">
        <v>5</v>
      </c>
      <c r="H14" s="9"/>
      <c r="I14" s="2"/>
    </row>
    <row r="15" spans="1:9" s="4" customFormat="1" ht="12" customHeight="1">
      <c r="A15" s="39" t="s">
        <v>71</v>
      </c>
      <c r="B15" s="40">
        <v>0</v>
      </c>
      <c r="C15" s="40">
        <v>8747.5</v>
      </c>
      <c r="D15" s="39">
        <v>0</v>
      </c>
      <c r="E15" s="40">
        <v>280.5</v>
      </c>
      <c r="F15" s="40">
        <v>280.5</v>
      </c>
      <c r="G15" s="39">
        <v>1663.1</v>
      </c>
      <c r="H15" s="9"/>
      <c r="I15" s="2"/>
    </row>
    <row r="16" spans="1:9" s="4" customFormat="1" ht="12" customHeight="1">
      <c r="A16" s="39" t="s">
        <v>72</v>
      </c>
      <c r="B16" s="40">
        <v>0</v>
      </c>
      <c r="C16" s="40">
        <v>4830.3</v>
      </c>
      <c r="D16" s="39">
        <v>1801.8</v>
      </c>
      <c r="E16" s="40">
        <v>0</v>
      </c>
      <c r="F16" s="40">
        <v>3.2</v>
      </c>
      <c r="G16" s="39">
        <v>1846.4</v>
      </c>
      <c r="H16" s="9"/>
      <c r="I16" s="2"/>
    </row>
    <row r="17" spans="1:9" s="4" customFormat="1" ht="12" customHeight="1">
      <c r="A17" s="39" t="s">
        <v>73</v>
      </c>
      <c r="B17" s="40">
        <v>0</v>
      </c>
      <c r="C17" s="40">
        <v>235.8</v>
      </c>
      <c r="D17" s="39">
        <v>0</v>
      </c>
      <c r="E17" s="40">
        <v>0</v>
      </c>
      <c r="F17" s="40">
        <v>0</v>
      </c>
      <c r="G17" s="39">
        <v>0</v>
      </c>
      <c r="H17" s="9"/>
      <c r="I17" s="2"/>
    </row>
    <row r="18" spans="1:9" s="4" customFormat="1" ht="12" customHeight="1">
      <c r="A18" s="39" t="s">
        <v>74</v>
      </c>
      <c r="B18" s="40">
        <v>0</v>
      </c>
      <c r="C18" s="40">
        <v>4587.1000000000004</v>
      </c>
      <c r="D18" s="39">
        <v>0</v>
      </c>
      <c r="E18" s="40">
        <v>297.89999999999998</v>
      </c>
      <c r="F18" s="40">
        <v>0</v>
      </c>
      <c r="G18" s="39">
        <v>537.20000000000005</v>
      </c>
      <c r="H18" s="2"/>
      <c r="I18" s="2"/>
    </row>
    <row r="19" spans="1:9" s="4" customFormat="1" ht="12" customHeight="1">
      <c r="A19" s="39" t="s">
        <v>75</v>
      </c>
      <c r="B19" s="40">
        <v>0</v>
      </c>
      <c r="C19" s="40">
        <v>15866.5</v>
      </c>
      <c r="D19" s="39">
        <v>29.4</v>
      </c>
      <c r="E19" s="40">
        <v>2436.6999999999998</v>
      </c>
      <c r="F19" s="40">
        <v>8496.4</v>
      </c>
      <c r="G19" s="39">
        <v>5119.5</v>
      </c>
      <c r="H19" s="9"/>
      <c r="I19" s="2"/>
    </row>
    <row r="20" spans="1:9" s="4" customFormat="1" ht="12" customHeight="1">
      <c r="A20" s="39" t="s">
        <v>76</v>
      </c>
      <c r="B20" s="40">
        <v>0</v>
      </c>
      <c r="C20" s="40">
        <v>11.5</v>
      </c>
      <c r="D20" s="39">
        <v>0</v>
      </c>
      <c r="E20" s="40">
        <v>0</v>
      </c>
      <c r="F20" s="40">
        <v>9842.1</v>
      </c>
      <c r="G20" s="39">
        <v>4873.3</v>
      </c>
      <c r="H20" s="9"/>
      <c r="I20" s="2"/>
    </row>
    <row r="21" spans="1:9" s="4" customFormat="1" ht="12" customHeight="1">
      <c r="A21" s="39" t="s">
        <v>77</v>
      </c>
      <c r="B21" s="40">
        <v>0</v>
      </c>
      <c r="C21" s="40">
        <v>70677.7</v>
      </c>
      <c r="D21" s="39">
        <v>363</v>
      </c>
      <c r="E21" s="40">
        <v>4415.6000000000004</v>
      </c>
      <c r="F21" s="40">
        <v>4941</v>
      </c>
      <c r="G21" s="39">
        <v>9746</v>
      </c>
      <c r="H21" s="9"/>
      <c r="I21" s="2"/>
    </row>
    <row r="22" spans="1:9" s="4" customFormat="1" ht="12" customHeight="1">
      <c r="A22" s="39" t="s">
        <v>78</v>
      </c>
      <c r="B22" s="40">
        <v>0</v>
      </c>
      <c r="C22" s="40">
        <v>2953.7</v>
      </c>
      <c r="D22" s="39">
        <v>0</v>
      </c>
      <c r="E22" s="40">
        <v>0</v>
      </c>
      <c r="F22" s="40">
        <v>0</v>
      </c>
      <c r="G22" s="39">
        <v>0</v>
      </c>
      <c r="H22" s="9"/>
      <c r="I22" s="2"/>
    </row>
    <row r="23" spans="1:9" s="4" customFormat="1" ht="12" customHeight="1">
      <c r="A23" s="39" t="s">
        <v>79</v>
      </c>
      <c r="B23" s="40">
        <v>0</v>
      </c>
      <c r="C23" s="40">
        <v>22.2</v>
      </c>
      <c r="D23" s="39">
        <v>0</v>
      </c>
      <c r="E23" s="40">
        <v>0</v>
      </c>
      <c r="F23" s="40">
        <v>181</v>
      </c>
      <c r="G23" s="39">
        <v>0</v>
      </c>
      <c r="H23" s="2"/>
      <c r="I23" s="2"/>
    </row>
    <row r="24" spans="1:9" s="4" customFormat="1" ht="12" customHeight="1">
      <c r="A24" s="39" t="s">
        <v>80</v>
      </c>
      <c r="B24" s="40">
        <v>0</v>
      </c>
      <c r="C24" s="40">
        <v>323.5</v>
      </c>
      <c r="D24" s="39">
        <v>0</v>
      </c>
      <c r="E24" s="40">
        <v>0</v>
      </c>
      <c r="F24" s="40">
        <v>0</v>
      </c>
      <c r="G24" s="39">
        <v>0</v>
      </c>
      <c r="H24" s="9"/>
      <c r="I24" s="2"/>
    </row>
    <row r="25" spans="1:9" s="4" customFormat="1" ht="12" customHeight="1">
      <c r="A25" s="39" t="s">
        <v>81</v>
      </c>
      <c r="B25" s="40">
        <v>0</v>
      </c>
      <c r="C25" s="40">
        <v>75064.2</v>
      </c>
      <c r="D25" s="39">
        <v>299.3</v>
      </c>
      <c r="E25" s="40">
        <v>6541.1</v>
      </c>
      <c r="F25" s="40">
        <v>7267.3</v>
      </c>
      <c r="G25" s="39">
        <v>8941.7999999999993</v>
      </c>
      <c r="H25" s="9"/>
      <c r="I25" s="2"/>
    </row>
    <row r="26" spans="1:9" s="4" customFormat="1" ht="12" customHeight="1">
      <c r="A26" s="39" t="s">
        <v>82</v>
      </c>
      <c r="B26" s="40">
        <v>0</v>
      </c>
      <c r="C26" s="40">
        <v>8137.1</v>
      </c>
      <c r="D26" s="39">
        <v>0</v>
      </c>
      <c r="E26" s="40">
        <v>163.19999999999999</v>
      </c>
      <c r="F26" s="40">
        <v>1113.0999999999999</v>
      </c>
      <c r="G26" s="39">
        <v>614.70000000000005</v>
      </c>
      <c r="H26" s="9"/>
      <c r="I26" s="2"/>
    </row>
    <row r="27" spans="1:9" s="4" customFormat="1" ht="12" customHeight="1">
      <c r="A27" s="39" t="s">
        <v>83</v>
      </c>
      <c r="B27" s="40">
        <v>0</v>
      </c>
      <c r="C27" s="40">
        <v>1085.8</v>
      </c>
      <c r="D27" s="39"/>
      <c r="E27" s="40"/>
      <c r="F27" s="40">
        <v>0</v>
      </c>
      <c r="G27" s="39">
        <v>24</v>
      </c>
      <c r="H27" s="9"/>
      <c r="I27" s="2"/>
    </row>
    <row r="28" spans="1:9" s="4" customFormat="1" ht="12" customHeight="1">
      <c r="A28" s="39" t="s">
        <v>84</v>
      </c>
      <c r="B28" s="40">
        <v>0</v>
      </c>
      <c r="C28" s="40">
        <v>19518.8</v>
      </c>
      <c r="D28" s="39">
        <v>31.3</v>
      </c>
      <c r="E28" s="40">
        <v>100</v>
      </c>
      <c r="F28" s="40">
        <v>140.1</v>
      </c>
      <c r="G28" s="39">
        <v>0</v>
      </c>
      <c r="H28" s="2"/>
      <c r="I28" s="2"/>
    </row>
    <row r="29" spans="1:9" s="4" customFormat="1" ht="12" customHeight="1">
      <c r="A29" s="39" t="s">
        <v>85</v>
      </c>
      <c r="B29" s="40">
        <v>0</v>
      </c>
      <c r="C29" s="40">
        <v>47.4</v>
      </c>
      <c r="D29" s="39">
        <v>0</v>
      </c>
      <c r="E29" s="40">
        <v>2495.6</v>
      </c>
      <c r="F29" s="40">
        <v>2445.9</v>
      </c>
      <c r="G29" s="39">
        <v>6549.6</v>
      </c>
      <c r="H29" s="9"/>
      <c r="I29" s="2"/>
    </row>
    <row r="30" spans="1:9" s="4" customFormat="1" ht="12" customHeight="1">
      <c r="A30" s="39" t="s">
        <v>86</v>
      </c>
      <c r="B30" s="40">
        <v>0</v>
      </c>
      <c r="C30" s="40">
        <v>265.2</v>
      </c>
      <c r="D30" s="39"/>
      <c r="E30" s="40"/>
      <c r="F30" s="40">
        <v>0.1</v>
      </c>
      <c r="G30" s="39">
        <v>0</v>
      </c>
      <c r="H30" s="9"/>
      <c r="I30" s="2"/>
    </row>
    <row r="31" spans="1:9" s="4" customFormat="1" ht="12" customHeight="1">
      <c r="A31" s="39" t="s">
        <v>87</v>
      </c>
      <c r="B31" s="40">
        <v>0</v>
      </c>
      <c r="C31" s="40">
        <v>804.2</v>
      </c>
      <c r="D31" s="39">
        <v>0</v>
      </c>
      <c r="E31" s="40">
        <v>39.5</v>
      </c>
      <c r="F31" s="40">
        <v>11823.1</v>
      </c>
      <c r="G31" s="39">
        <v>3208</v>
      </c>
      <c r="H31" s="9"/>
      <c r="I31" s="2"/>
    </row>
    <row r="32" spans="1:9" s="4" customFormat="1" ht="12" customHeight="1">
      <c r="A32" s="39" t="s">
        <v>88</v>
      </c>
      <c r="B32" s="40">
        <v>0</v>
      </c>
      <c r="C32" s="40">
        <v>824.5</v>
      </c>
      <c r="D32" s="39">
        <v>0</v>
      </c>
      <c r="E32" s="40">
        <v>967.3</v>
      </c>
      <c r="F32" s="40">
        <v>2299.1</v>
      </c>
      <c r="G32" s="39">
        <v>2405.9</v>
      </c>
      <c r="H32" s="2"/>
      <c r="I32" s="2"/>
    </row>
    <row r="33" spans="1:9" s="4" customFormat="1" ht="12" customHeight="1">
      <c r="A33" s="39" t="s">
        <v>89</v>
      </c>
      <c r="B33" s="40">
        <v>0</v>
      </c>
      <c r="C33" s="40">
        <v>118.1</v>
      </c>
      <c r="D33" s="39">
        <v>0</v>
      </c>
      <c r="E33" s="40">
        <v>0</v>
      </c>
      <c r="F33" s="40">
        <v>1603.7</v>
      </c>
      <c r="G33" s="39">
        <v>1286.7</v>
      </c>
      <c r="H33" s="2"/>
      <c r="I33" s="2"/>
    </row>
    <row r="34" spans="1:9" s="4" customFormat="1" ht="12" customHeight="1">
      <c r="A34" s="39" t="s">
        <v>90</v>
      </c>
      <c r="B34" s="40">
        <v>0.1</v>
      </c>
      <c r="C34" s="40">
        <v>18198.400000000001</v>
      </c>
      <c r="D34" s="39">
        <v>1929.6</v>
      </c>
      <c r="E34" s="40">
        <v>0</v>
      </c>
      <c r="F34" s="40">
        <v>0</v>
      </c>
      <c r="G34" s="39">
        <v>0</v>
      </c>
      <c r="H34" s="9"/>
      <c r="I34" s="2"/>
    </row>
    <row r="35" spans="1:9" s="4" customFormat="1" ht="12" customHeight="1">
      <c r="A35" s="39" t="s">
        <v>91</v>
      </c>
      <c r="B35" s="40">
        <v>0</v>
      </c>
      <c r="C35" s="40">
        <v>851.7</v>
      </c>
      <c r="D35" s="39"/>
      <c r="E35" s="40"/>
      <c r="F35" s="40">
        <v>0</v>
      </c>
      <c r="G35" s="39">
        <v>0</v>
      </c>
      <c r="H35" s="9"/>
      <c r="I35" s="2"/>
    </row>
    <row r="36" spans="1:9" s="4" customFormat="1" ht="12" customHeight="1">
      <c r="A36" s="39" t="s">
        <v>92</v>
      </c>
      <c r="B36" s="40">
        <v>0</v>
      </c>
      <c r="C36" s="40">
        <v>745310.2</v>
      </c>
      <c r="D36" s="39">
        <v>2842.1</v>
      </c>
      <c r="E36" s="40">
        <v>20694.2</v>
      </c>
      <c r="F36" s="40">
        <v>58284.800000000003</v>
      </c>
      <c r="G36" s="39">
        <v>135961.79999999999</v>
      </c>
      <c r="H36" s="9"/>
      <c r="I36" s="2"/>
    </row>
    <row r="37" spans="1:9" s="4" customFormat="1" ht="12" customHeight="1">
      <c r="A37" s="39" t="s">
        <v>93</v>
      </c>
      <c r="B37" s="40">
        <v>0</v>
      </c>
      <c r="C37" s="40">
        <v>1292.5999999999999</v>
      </c>
      <c r="D37" s="39"/>
      <c r="E37" s="40"/>
      <c r="F37" s="40">
        <v>18.899999999999999</v>
      </c>
      <c r="G37" s="39">
        <v>0</v>
      </c>
      <c r="H37" s="2"/>
      <c r="I37" s="2"/>
    </row>
    <row r="38" spans="1:9" s="4" customFormat="1" ht="12" customHeight="1">
      <c r="A38" s="39" t="s">
        <v>94</v>
      </c>
      <c r="B38" s="40">
        <v>0</v>
      </c>
      <c r="C38" s="40">
        <v>1124</v>
      </c>
      <c r="D38" s="39">
        <v>635.29999999999995</v>
      </c>
      <c r="E38" s="40">
        <v>2439.5</v>
      </c>
      <c r="F38" s="40">
        <v>6241.3</v>
      </c>
      <c r="G38" s="39">
        <v>8787.5</v>
      </c>
      <c r="H38" s="2"/>
      <c r="I38" s="2"/>
    </row>
    <row r="39" spans="1:9" s="4" customFormat="1" ht="12" customHeight="1">
      <c r="A39" s="39" t="s">
        <v>95</v>
      </c>
      <c r="B39" s="40">
        <v>0</v>
      </c>
      <c r="C39" s="40">
        <v>40</v>
      </c>
      <c r="D39" s="39">
        <v>0</v>
      </c>
      <c r="E39" s="40">
        <v>2255.6999999999998</v>
      </c>
      <c r="F39" s="40">
        <v>2255.6999999999998</v>
      </c>
      <c r="G39" s="39">
        <v>0</v>
      </c>
      <c r="H39" s="9"/>
      <c r="I39" s="2"/>
    </row>
    <row r="40" spans="1:9" s="4" customFormat="1" ht="12" customHeight="1">
      <c r="A40" s="39" t="s">
        <v>96</v>
      </c>
      <c r="B40" s="40">
        <v>0</v>
      </c>
      <c r="C40" s="40">
        <v>14817.2</v>
      </c>
      <c r="D40" s="39"/>
      <c r="E40" s="40"/>
      <c r="F40" s="40">
        <v>436.7</v>
      </c>
      <c r="G40" s="39">
        <v>1180</v>
      </c>
      <c r="H40" s="9"/>
      <c r="I40" s="2"/>
    </row>
    <row r="41" spans="1:9" s="4" customFormat="1" ht="12" customHeight="1">
      <c r="A41" s="39" t="s">
        <v>97</v>
      </c>
      <c r="B41" s="40">
        <v>0</v>
      </c>
      <c r="C41" s="40">
        <v>1678.4</v>
      </c>
      <c r="D41" s="39"/>
      <c r="E41" s="40"/>
      <c r="F41" s="40">
        <v>83.7</v>
      </c>
      <c r="G41" s="39">
        <v>17.5</v>
      </c>
      <c r="H41" s="9"/>
      <c r="I41" s="2"/>
    </row>
    <row r="42" spans="1:9" s="4" customFormat="1" ht="12" customHeight="1">
      <c r="A42" s="39" t="s">
        <v>98</v>
      </c>
      <c r="B42" s="40">
        <v>0</v>
      </c>
      <c r="C42" s="40">
        <v>3154.9</v>
      </c>
      <c r="D42" s="39"/>
      <c r="E42" s="40"/>
      <c r="F42" s="40">
        <v>3.5</v>
      </c>
      <c r="G42" s="39">
        <v>0</v>
      </c>
      <c r="H42" s="2"/>
      <c r="I42" s="2"/>
    </row>
    <row r="43" spans="1:9" s="4" customFormat="1" ht="12" customHeight="1">
      <c r="A43" s="39" t="s">
        <v>99</v>
      </c>
      <c r="B43" s="40">
        <v>0</v>
      </c>
      <c r="C43" s="40">
        <v>2690.5</v>
      </c>
      <c r="D43" s="39">
        <v>0</v>
      </c>
      <c r="E43" s="40">
        <v>2818.1</v>
      </c>
      <c r="F43" s="40">
        <v>3031.7</v>
      </c>
      <c r="G43" s="39">
        <v>5740</v>
      </c>
      <c r="H43" s="2"/>
      <c r="I43" s="2"/>
    </row>
    <row r="44" spans="1:9" s="4" customFormat="1" ht="12" customHeight="1">
      <c r="A44" s="39" t="s">
        <v>100</v>
      </c>
      <c r="B44" s="40">
        <v>0</v>
      </c>
      <c r="C44" s="40">
        <v>2912.9</v>
      </c>
      <c r="D44" s="39">
        <v>0</v>
      </c>
      <c r="E44" s="40">
        <v>203</v>
      </c>
      <c r="F44" s="40">
        <v>203</v>
      </c>
      <c r="G44" s="39">
        <v>15</v>
      </c>
      <c r="H44" s="9"/>
      <c r="I44" s="2"/>
    </row>
    <row r="45" spans="1:9" s="4" customFormat="1" ht="12" customHeight="1">
      <c r="A45" s="39" t="s">
        <v>101</v>
      </c>
      <c r="B45" s="40">
        <v>0</v>
      </c>
      <c r="C45" s="40">
        <v>775.4</v>
      </c>
      <c r="D45" s="39">
        <v>634.79999999999995</v>
      </c>
      <c r="E45" s="40">
        <v>0</v>
      </c>
      <c r="F45" s="40">
        <v>0</v>
      </c>
      <c r="G45" s="39">
        <v>0</v>
      </c>
      <c r="H45" s="9"/>
      <c r="I45" s="2"/>
    </row>
    <row r="46" spans="1:9" s="4" customFormat="1" ht="12" customHeight="1">
      <c r="A46" s="39" t="s">
        <v>102</v>
      </c>
      <c r="B46" s="40">
        <v>0</v>
      </c>
      <c r="C46" s="40">
        <v>245.9</v>
      </c>
      <c r="D46" s="39"/>
      <c r="E46" s="40"/>
      <c r="F46" s="40">
        <v>0</v>
      </c>
      <c r="G46" s="39">
        <v>0</v>
      </c>
      <c r="H46" s="9"/>
      <c r="I46" s="2"/>
    </row>
    <row r="47" spans="1:9" s="4" customFormat="1" ht="12" customHeight="1">
      <c r="A47" s="39" t="s">
        <v>103</v>
      </c>
      <c r="B47" s="40">
        <v>0</v>
      </c>
      <c r="C47" s="40">
        <v>88</v>
      </c>
      <c r="D47" s="39">
        <v>0</v>
      </c>
      <c r="E47" s="40">
        <v>285.60000000000002</v>
      </c>
      <c r="F47" s="40">
        <v>739.5</v>
      </c>
      <c r="G47" s="39">
        <v>0</v>
      </c>
      <c r="H47" s="2"/>
      <c r="I47" s="2"/>
    </row>
    <row r="48" spans="1:9" s="4" customFormat="1" ht="12" customHeight="1">
      <c r="A48" s="39" t="s">
        <v>104</v>
      </c>
      <c r="B48" s="40">
        <v>0</v>
      </c>
      <c r="C48" s="40">
        <v>225.7</v>
      </c>
      <c r="D48" s="39"/>
      <c r="E48" s="40"/>
      <c r="F48" s="40">
        <v>2</v>
      </c>
      <c r="G48" s="39">
        <v>5.0999999999999996</v>
      </c>
      <c r="H48" s="2"/>
      <c r="I48" s="2"/>
    </row>
    <row r="49" spans="1:9" s="4" customFormat="1" ht="12" customHeight="1">
      <c r="A49" s="39" t="s">
        <v>105</v>
      </c>
      <c r="B49" s="40">
        <v>0</v>
      </c>
      <c r="C49" s="40">
        <v>407.4</v>
      </c>
      <c r="D49" s="39">
        <v>0</v>
      </c>
      <c r="E49" s="40">
        <v>573.9</v>
      </c>
      <c r="F49" s="40">
        <v>1196.5</v>
      </c>
      <c r="G49" s="39">
        <v>0</v>
      </c>
      <c r="H49" s="9"/>
      <c r="I49" s="2"/>
    </row>
    <row r="50" spans="1:9" s="4" customFormat="1" ht="12" customHeight="1">
      <c r="A50" s="39" t="s">
        <v>106</v>
      </c>
      <c r="B50" s="40">
        <v>0</v>
      </c>
      <c r="C50" s="40">
        <v>262.2</v>
      </c>
      <c r="D50" s="39"/>
      <c r="E50" s="40"/>
      <c r="F50" s="40">
        <v>7.5</v>
      </c>
      <c r="G50" s="39">
        <v>0</v>
      </c>
      <c r="H50" s="9"/>
      <c r="I50" s="2"/>
    </row>
    <row r="51" spans="1:9" s="4" customFormat="1" ht="12" customHeight="1">
      <c r="A51" s="39" t="s">
        <v>107</v>
      </c>
      <c r="B51" s="40">
        <v>0</v>
      </c>
      <c r="C51" s="40">
        <v>1485.9</v>
      </c>
      <c r="D51" s="39">
        <v>42.9</v>
      </c>
      <c r="E51" s="40">
        <v>207.2</v>
      </c>
      <c r="F51" s="40">
        <v>207.2</v>
      </c>
      <c r="G51" s="39">
        <v>0</v>
      </c>
      <c r="H51" s="9"/>
      <c r="I51" s="2"/>
    </row>
    <row r="52" spans="1:9" s="4" customFormat="1" ht="12" customHeight="1">
      <c r="A52" s="39" t="s">
        <v>108</v>
      </c>
      <c r="B52" s="40">
        <v>0</v>
      </c>
      <c r="C52" s="40">
        <v>1100.7</v>
      </c>
      <c r="D52" s="39">
        <v>0</v>
      </c>
      <c r="E52" s="40">
        <v>197.5</v>
      </c>
      <c r="F52" s="40">
        <v>196.1</v>
      </c>
      <c r="G52" s="39">
        <v>0</v>
      </c>
      <c r="H52" s="2"/>
      <c r="I52" s="2"/>
    </row>
    <row r="53" spans="1:9" s="4" customFormat="1" ht="12" customHeight="1">
      <c r="A53" s="39" t="s">
        <v>109</v>
      </c>
      <c r="B53" s="40">
        <v>0</v>
      </c>
      <c r="C53" s="40">
        <v>509.6</v>
      </c>
      <c r="D53" s="39"/>
      <c r="E53" s="40"/>
      <c r="F53" s="40">
        <v>0</v>
      </c>
      <c r="G53" s="39">
        <v>0</v>
      </c>
      <c r="H53" s="2"/>
      <c r="I53" s="2"/>
    </row>
    <row r="54" spans="1:9" s="4" customFormat="1" ht="12" customHeight="1">
      <c r="A54" s="39" t="s">
        <v>110</v>
      </c>
      <c r="B54" s="40">
        <v>0</v>
      </c>
      <c r="C54" s="40">
        <v>1462.3</v>
      </c>
      <c r="D54" s="39"/>
      <c r="E54" s="40"/>
      <c r="F54" s="40">
        <v>0</v>
      </c>
      <c r="G54" s="39">
        <v>50</v>
      </c>
      <c r="H54" s="9"/>
      <c r="I54" s="2"/>
    </row>
    <row r="55" spans="1:9" s="4" customFormat="1" ht="12.75" customHeight="1">
      <c r="A55" s="39" t="s">
        <v>111</v>
      </c>
      <c r="B55" s="40">
        <v>0</v>
      </c>
      <c r="C55" s="40">
        <v>20121.5</v>
      </c>
      <c r="D55" s="39">
        <v>0</v>
      </c>
      <c r="E55" s="40">
        <v>274.89999999999998</v>
      </c>
      <c r="F55" s="40">
        <v>361.5</v>
      </c>
      <c r="G55" s="39">
        <v>524.9</v>
      </c>
    </row>
    <row r="56" spans="1:9" s="4" customFormat="1" ht="12.75" customHeight="1">
      <c r="A56" s="39" t="s">
        <v>112</v>
      </c>
      <c r="B56" s="40">
        <v>0</v>
      </c>
      <c r="C56" s="40">
        <v>666.3</v>
      </c>
      <c r="D56" s="39"/>
      <c r="E56" s="40"/>
      <c r="F56" s="40">
        <v>0</v>
      </c>
      <c r="G56" s="39">
        <v>0</v>
      </c>
    </row>
    <row r="57" spans="1:9" s="4" customFormat="1" ht="12.75" customHeight="1">
      <c r="A57" s="39" t="s">
        <v>113</v>
      </c>
      <c r="B57" s="40">
        <v>15.2</v>
      </c>
      <c r="C57" s="40">
        <v>37186.800000000003</v>
      </c>
      <c r="D57" s="39">
        <v>0</v>
      </c>
      <c r="E57" s="40">
        <v>0</v>
      </c>
      <c r="F57" s="40">
        <v>0</v>
      </c>
      <c r="G57" s="39">
        <v>0</v>
      </c>
    </row>
    <row r="58" spans="1:9" s="4" customFormat="1" ht="12.75" customHeight="1">
      <c r="A58" s="39" t="s">
        <v>114</v>
      </c>
      <c r="B58" s="40">
        <v>0</v>
      </c>
      <c r="C58" s="40">
        <v>6</v>
      </c>
      <c r="D58" s="39">
        <v>0</v>
      </c>
      <c r="E58" s="40">
        <v>65.7</v>
      </c>
      <c r="F58" s="40">
        <v>95.7</v>
      </c>
      <c r="G58" s="39">
        <v>0</v>
      </c>
    </row>
    <row r="59" spans="1:9" s="4" customFormat="1" ht="12.75" customHeight="1">
      <c r="A59" s="39" t="s">
        <v>115</v>
      </c>
      <c r="B59" s="40">
        <v>0</v>
      </c>
      <c r="C59" s="40">
        <v>1962.4</v>
      </c>
      <c r="D59" s="39">
        <v>0</v>
      </c>
      <c r="E59" s="40">
        <v>27.7</v>
      </c>
      <c r="F59" s="40">
        <v>27.7</v>
      </c>
      <c r="G59" s="39">
        <v>15</v>
      </c>
    </row>
    <row r="60" spans="1:9" s="4" customFormat="1" ht="12.75" customHeight="1">
      <c r="A60" s="39" t="s">
        <v>116</v>
      </c>
      <c r="B60" s="40">
        <v>0</v>
      </c>
      <c r="C60" s="40">
        <v>778.2</v>
      </c>
      <c r="D60" s="39"/>
      <c r="E60" s="40"/>
      <c r="F60" s="40">
        <v>37</v>
      </c>
      <c r="G60" s="39">
        <v>20</v>
      </c>
    </row>
    <row r="61" spans="1:9" s="4" customFormat="1" ht="12.75" customHeight="1">
      <c r="A61" s="39" t="s">
        <v>117</v>
      </c>
      <c r="B61" s="40">
        <v>0</v>
      </c>
      <c r="C61" s="40">
        <v>6661</v>
      </c>
      <c r="D61" s="39">
        <v>5.4</v>
      </c>
      <c r="E61" s="40">
        <v>207.5</v>
      </c>
      <c r="F61" s="40">
        <v>205.7</v>
      </c>
      <c r="G61" s="39">
        <v>70</v>
      </c>
    </row>
    <row r="62" spans="1:9" s="4" customFormat="1" ht="12.75" customHeight="1">
      <c r="A62" s="39" t="s">
        <v>118</v>
      </c>
      <c r="B62" s="40">
        <v>0</v>
      </c>
      <c r="C62" s="40">
        <v>4</v>
      </c>
      <c r="D62" s="39">
        <v>0</v>
      </c>
      <c r="E62" s="40">
        <v>0</v>
      </c>
      <c r="F62" s="40">
        <v>0</v>
      </c>
      <c r="G62" s="39">
        <v>0</v>
      </c>
    </row>
    <row r="63" spans="1:9" s="4" customFormat="1" ht="12.75" customHeight="1">
      <c r="A63" s="39" t="s">
        <v>119</v>
      </c>
      <c r="B63" s="40">
        <v>0</v>
      </c>
      <c r="C63" s="40">
        <v>730.4</v>
      </c>
      <c r="D63" s="39"/>
      <c r="E63" s="40"/>
      <c r="F63" s="40">
        <v>0</v>
      </c>
      <c r="G63" s="39">
        <v>0</v>
      </c>
    </row>
    <row r="64" spans="1:9" s="4" customFormat="1" ht="12.75" customHeight="1">
      <c r="A64" s="39" t="s">
        <v>120</v>
      </c>
      <c r="B64" s="40">
        <v>0</v>
      </c>
      <c r="C64" s="40">
        <v>3452.9</v>
      </c>
      <c r="D64" s="39">
        <v>0</v>
      </c>
      <c r="E64" s="40">
        <v>1378.6</v>
      </c>
      <c r="F64" s="40">
        <v>8940.7999999999993</v>
      </c>
      <c r="G64" s="39">
        <v>3632.8</v>
      </c>
    </row>
    <row r="65" spans="1:7" s="4" customFormat="1" ht="12.75" customHeight="1">
      <c r="A65" s="39" t="s">
        <v>121</v>
      </c>
      <c r="B65" s="40">
        <v>0</v>
      </c>
      <c r="C65" s="40">
        <v>56730.2</v>
      </c>
      <c r="D65" s="39">
        <v>14217.8</v>
      </c>
      <c r="E65" s="40">
        <v>904.8</v>
      </c>
      <c r="F65" s="40">
        <v>396</v>
      </c>
      <c r="G65" s="39">
        <v>7635.9</v>
      </c>
    </row>
    <row r="66" spans="1:7" s="4" customFormat="1" ht="12.75" customHeight="1">
      <c r="A66" s="39" t="s">
        <v>122</v>
      </c>
      <c r="B66" s="40">
        <v>0</v>
      </c>
      <c r="C66" s="40">
        <v>0</v>
      </c>
      <c r="D66" s="39">
        <v>615.9</v>
      </c>
      <c r="E66" s="40">
        <v>1440.2</v>
      </c>
      <c r="F66" s="40">
        <v>1438.3</v>
      </c>
      <c r="G66" s="39">
        <v>0</v>
      </c>
    </row>
    <row r="67" spans="1:7" s="4" customFormat="1" ht="12.75" customHeight="1">
      <c r="A67" s="39" t="s">
        <v>123</v>
      </c>
      <c r="B67" s="40">
        <v>0</v>
      </c>
      <c r="C67" s="40">
        <v>0</v>
      </c>
      <c r="D67" s="39">
        <v>0</v>
      </c>
      <c r="E67" s="40">
        <v>188</v>
      </c>
      <c r="F67" s="40">
        <v>188</v>
      </c>
      <c r="G67" s="39">
        <v>0</v>
      </c>
    </row>
    <row r="68" spans="1:7" s="4" customFormat="1" ht="12.75" customHeight="1">
      <c r="A68" s="39" t="s">
        <v>124</v>
      </c>
      <c r="B68" s="40">
        <v>4.9000000000000004</v>
      </c>
      <c r="C68" s="40">
        <v>16095.9</v>
      </c>
      <c r="D68" s="39">
        <v>1026.0999999999999</v>
      </c>
      <c r="E68" s="40">
        <v>0</v>
      </c>
      <c r="F68" s="40">
        <v>0</v>
      </c>
      <c r="G68" s="39">
        <v>0</v>
      </c>
    </row>
    <row r="69" spans="1:7" s="4" customFormat="1" ht="12.75" customHeight="1">
      <c r="A69" s="39" t="s">
        <v>125</v>
      </c>
      <c r="B69" s="40">
        <v>0</v>
      </c>
      <c r="C69" s="40">
        <v>8989.2999999999993</v>
      </c>
      <c r="D69" s="39">
        <v>0</v>
      </c>
      <c r="E69" s="40">
        <v>581.20000000000005</v>
      </c>
      <c r="F69" s="40">
        <v>581.20000000000005</v>
      </c>
      <c r="G69" s="39">
        <v>2359.1999999999998</v>
      </c>
    </row>
    <row r="70" spans="1:7" s="4" customFormat="1" ht="12.75" customHeight="1">
      <c r="A70" s="39" t="s">
        <v>126</v>
      </c>
      <c r="B70" s="40">
        <v>0</v>
      </c>
      <c r="C70" s="40">
        <v>220.2</v>
      </c>
      <c r="D70" s="39">
        <v>0</v>
      </c>
      <c r="E70" s="40">
        <v>730.9</v>
      </c>
      <c r="F70" s="40">
        <v>715.8</v>
      </c>
      <c r="G70" s="39">
        <v>193.3</v>
      </c>
    </row>
    <row r="71" spans="1:7" s="4" customFormat="1" ht="12.75" customHeight="1">
      <c r="A71" s="39" t="s">
        <v>127</v>
      </c>
      <c r="B71" s="40">
        <v>0</v>
      </c>
      <c r="C71" s="40">
        <v>288.10000000000002</v>
      </c>
      <c r="D71" s="39"/>
      <c r="E71" s="40"/>
      <c r="F71" s="40">
        <v>0</v>
      </c>
      <c r="G71" s="39">
        <v>0</v>
      </c>
    </row>
    <row r="72" spans="1:7" s="4" customFormat="1" ht="12.75" customHeight="1">
      <c r="A72" s="39" t="s">
        <v>128</v>
      </c>
      <c r="B72" s="40">
        <v>0</v>
      </c>
      <c r="C72" s="40">
        <v>724.4</v>
      </c>
      <c r="D72" s="39">
        <v>0</v>
      </c>
      <c r="E72" s="40">
        <v>0</v>
      </c>
      <c r="F72" s="40">
        <v>0</v>
      </c>
      <c r="G72" s="39">
        <v>0</v>
      </c>
    </row>
    <row r="73" spans="1:7" s="4" customFormat="1" ht="12.75" customHeight="1">
      <c r="A73" s="39" t="s">
        <v>129</v>
      </c>
      <c r="B73" s="40">
        <v>0</v>
      </c>
      <c r="C73" s="40">
        <v>347.9</v>
      </c>
      <c r="D73" s="39"/>
      <c r="E73" s="40"/>
      <c r="F73" s="40">
        <v>0</v>
      </c>
      <c r="G73" s="39">
        <v>0.1</v>
      </c>
    </row>
    <row r="74" spans="1:7" s="4" customFormat="1" ht="12.75" customHeight="1">
      <c r="A74" s="39" t="s">
        <v>130</v>
      </c>
      <c r="B74" s="40">
        <v>0</v>
      </c>
      <c r="C74" s="40">
        <v>171006.1</v>
      </c>
      <c r="D74" s="39">
        <v>8908.9</v>
      </c>
      <c r="E74" s="40">
        <v>557.6</v>
      </c>
      <c r="F74" s="40">
        <v>42596</v>
      </c>
      <c r="G74" s="39">
        <v>38845.9</v>
      </c>
    </row>
    <row r="75" spans="1:7" s="4" customFormat="1" ht="12.75" customHeight="1">
      <c r="A75" s="39" t="s">
        <v>131</v>
      </c>
      <c r="B75" s="40">
        <v>0</v>
      </c>
      <c r="C75" s="40">
        <v>961.9</v>
      </c>
      <c r="D75" s="39">
        <v>0</v>
      </c>
      <c r="E75" s="40">
        <v>84</v>
      </c>
      <c r="F75" s="40">
        <v>96</v>
      </c>
      <c r="G75" s="39">
        <v>14.3</v>
      </c>
    </row>
    <row r="76" spans="1:7" s="4" customFormat="1" ht="12.75" customHeight="1">
      <c r="A76" s="39" t="s">
        <v>132</v>
      </c>
      <c r="B76" s="40">
        <v>0</v>
      </c>
      <c r="C76" s="40">
        <v>301.5</v>
      </c>
      <c r="D76" s="39">
        <v>0</v>
      </c>
      <c r="E76" s="40">
        <v>478</v>
      </c>
      <c r="F76" s="40">
        <v>1153.5999999999999</v>
      </c>
      <c r="G76" s="39">
        <v>0</v>
      </c>
    </row>
    <row r="77" spans="1:7" s="4" customFormat="1" ht="12.75" customHeight="1">
      <c r="A77" s="39" t="s">
        <v>133</v>
      </c>
      <c r="B77" s="40">
        <v>0</v>
      </c>
      <c r="C77" s="40">
        <v>2373.9</v>
      </c>
      <c r="D77" s="39">
        <v>23.8</v>
      </c>
      <c r="E77" s="40">
        <v>118.9</v>
      </c>
      <c r="F77" s="40">
        <v>118.7</v>
      </c>
      <c r="G77" s="39">
        <v>190</v>
      </c>
    </row>
    <row r="78" spans="1:7" s="4" customFormat="1" ht="12.75" customHeight="1">
      <c r="A78" s="39" t="s">
        <v>134</v>
      </c>
      <c r="B78" s="40">
        <v>0.3</v>
      </c>
      <c r="C78" s="40">
        <v>5480.3</v>
      </c>
      <c r="D78" s="39">
        <v>0</v>
      </c>
      <c r="E78" s="40">
        <v>10399.9</v>
      </c>
      <c r="F78" s="40">
        <v>10784.8</v>
      </c>
      <c r="G78" s="39">
        <v>5250</v>
      </c>
    </row>
    <row r="79" spans="1:7" s="4" customFormat="1" ht="12.75" customHeight="1">
      <c r="A79" s="39" t="s">
        <v>135</v>
      </c>
      <c r="B79" s="40">
        <v>490.6</v>
      </c>
      <c r="C79" s="40">
        <v>13046.4</v>
      </c>
      <c r="D79" s="39">
        <v>50</v>
      </c>
      <c r="E79" s="40">
        <v>10495.5</v>
      </c>
      <c r="F79" s="40">
        <v>8702.6</v>
      </c>
      <c r="G79" s="39">
        <v>3298.4</v>
      </c>
    </row>
    <row r="80" spans="1:7" s="4" customFormat="1" ht="12.75" customHeight="1">
      <c r="A80" s="39" t="s">
        <v>136</v>
      </c>
      <c r="B80" s="40">
        <v>0</v>
      </c>
      <c r="C80" s="40">
        <v>6101.7</v>
      </c>
      <c r="D80" s="39">
        <v>0</v>
      </c>
      <c r="E80" s="40">
        <v>438.7</v>
      </c>
      <c r="F80" s="40">
        <v>438.7</v>
      </c>
      <c r="G80" s="39">
        <v>264.10000000000002</v>
      </c>
    </row>
    <row r="81" spans="1:9" s="4" customFormat="1" ht="12.75" customHeight="1">
      <c r="A81" s="39" t="s">
        <v>137</v>
      </c>
      <c r="B81" s="40">
        <v>0</v>
      </c>
      <c r="C81" s="40">
        <v>531512.19999999995</v>
      </c>
      <c r="D81" s="39">
        <v>4799.8</v>
      </c>
      <c r="E81" s="40">
        <v>24430.3</v>
      </c>
      <c r="F81" s="40">
        <v>63102.2</v>
      </c>
      <c r="G81" s="39">
        <v>150834.79999999999</v>
      </c>
    </row>
    <row r="82" spans="1:9" s="4" customFormat="1" ht="12" customHeight="1">
      <c r="A82" s="39" t="s">
        <v>138</v>
      </c>
      <c r="B82" s="40">
        <v>0</v>
      </c>
      <c r="C82" s="40">
        <v>18447.900000000001</v>
      </c>
      <c r="D82" s="39">
        <v>5.5</v>
      </c>
      <c r="E82" s="40">
        <v>256.8</v>
      </c>
      <c r="F82" s="40">
        <v>253.9</v>
      </c>
      <c r="G82" s="39">
        <v>1051.8</v>
      </c>
      <c r="H82" s="2"/>
      <c r="I82" s="2"/>
    </row>
    <row r="83" spans="1:9" s="4" customFormat="1" ht="12" customHeight="1">
      <c r="A83" s="39" t="s">
        <v>139</v>
      </c>
      <c r="B83" s="40">
        <v>0</v>
      </c>
      <c r="C83" s="40">
        <v>15</v>
      </c>
      <c r="D83" s="39">
        <v>0</v>
      </c>
      <c r="E83" s="40">
        <v>0</v>
      </c>
      <c r="F83" s="40">
        <v>64.099999999999994</v>
      </c>
      <c r="G83" s="39">
        <v>0</v>
      </c>
      <c r="H83" s="9"/>
      <c r="I83" s="2"/>
    </row>
    <row r="84" spans="1:9" s="4" customFormat="1" ht="12" customHeight="1">
      <c r="A84" s="39" t="s">
        <v>140</v>
      </c>
      <c r="B84" s="40">
        <v>0</v>
      </c>
      <c r="C84" s="40">
        <v>55025.1</v>
      </c>
      <c r="D84" s="39">
        <v>45.7</v>
      </c>
      <c r="E84" s="40">
        <v>5299.8</v>
      </c>
      <c r="F84" s="40">
        <v>8501.5</v>
      </c>
      <c r="G84" s="39">
        <v>12624.4</v>
      </c>
      <c r="H84" s="9"/>
      <c r="I84" s="2"/>
    </row>
    <row r="85" spans="1:9" s="4" customFormat="1" ht="12" customHeight="1">
      <c r="A85" s="39" t="s">
        <v>141</v>
      </c>
      <c r="B85" s="40">
        <v>0</v>
      </c>
      <c r="C85" s="40">
        <v>399.1</v>
      </c>
      <c r="D85" s="39"/>
      <c r="E85" s="40"/>
      <c r="F85" s="40">
        <v>0.1</v>
      </c>
      <c r="G85" s="39">
        <v>0</v>
      </c>
      <c r="H85" s="9"/>
      <c r="I85" s="2"/>
    </row>
    <row r="86" spans="1:9" s="4" customFormat="1" ht="12" customHeight="1">
      <c r="A86" s="39" t="s">
        <v>142</v>
      </c>
      <c r="B86" s="40">
        <v>0</v>
      </c>
      <c r="C86" s="40">
        <v>272.5</v>
      </c>
      <c r="D86" s="39"/>
      <c r="E86" s="40"/>
      <c r="F86" s="40">
        <v>0</v>
      </c>
      <c r="G86" s="39">
        <v>0.1</v>
      </c>
      <c r="H86" s="9"/>
      <c r="I86" s="2"/>
    </row>
    <row r="87" spans="1:9" s="4" customFormat="1" ht="12" customHeight="1">
      <c r="A87" s="39" t="s">
        <v>143</v>
      </c>
      <c r="B87" s="40">
        <v>0</v>
      </c>
      <c r="C87" s="40">
        <v>750.9</v>
      </c>
      <c r="D87" s="39">
        <v>0</v>
      </c>
      <c r="E87" s="40">
        <v>5318</v>
      </c>
      <c r="F87" s="40">
        <v>5518</v>
      </c>
      <c r="G87" s="39">
        <v>3598.7</v>
      </c>
      <c r="H87" s="2"/>
      <c r="I87" s="2"/>
    </row>
    <row r="88" spans="1:9" s="4" customFormat="1" ht="12" customHeight="1">
      <c r="A88" s="39" t="s">
        <v>144</v>
      </c>
      <c r="B88" s="40">
        <v>0</v>
      </c>
      <c r="C88" s="40">
        <v>854.4</v>
      </c>
      <c r="D88" s="39"/>
      <c r="E88" s="40"/>
      <c r="F88" s="40">
        <v>0</v>
      </c>
      <c r="G88" s="39">
        <v>0</v>
      </c>
      <c r="H88" s="9"/>
      <c r="I88" s="2"/>
    </row>
    <row r="89" spans="1:9" s="4" customFormat="1" ht="12" customHeight="1">
      <c r="A89" s="39" t="s">
        <v>145</v>
      </c>
      <c r="B89" s="40">
        <v>0</v>
      </c>
      <c r="C89" s="40">
        <v>7293.1</v>
      </c>
      <c r="D89" s="39">
        <v>0</v>
      </c>
      <c r="E89" s="40">
        <v>449.3</v>
      </c>
      <c r="F89" s="40">
        <v>445.3</v>
      </c>
      <c r="G89" s="39">
        <v>0</v>
      </c>
      <c r="H89" s="9"/>
      <c r="I89" s="2"/>
    </row>
    <row r="90" spans="1:9" s="4" customFormat="1" ht="12" customHeight="1">
      <c r="A90" s="39" t="s">
        <v>146</v>
      </c>
      <c r="B90" s="40">
        <v>0</v>
      </c>
      <c r="C90" s="40">
        <v>2084.3000000000002</v>
      </c>
      <c r="D90" s="39">
        <v>0</v>
      </c>
      <c r="E90" s="40">
        <v>134.19999999999999</v>
      </c>
      <c r="F90" s="40">
        <v>133</v>
      </c>
      <c r="G90" s="39">
        <v>195</v>
      </c>
      <c r="H90" s="9"/>
      <c r="I90" s="2"/>
    </row>
    <row r="91" spans="1:9" s="4" customFormat="1" ht="12" customHeight="1">
      <c r="A91" s="39" t="s">
        <v>147</v>
      </c>
      <c r="B91" s="40">
        <v>0</v>
      </c>
      <c r="C91" s="40">
        <v>1260.9000000000001</v>
      </c>
      <c r="D91" s="39"/>
      <c r="E91" s="40"/>
      <c r="F91" s="40">
        <v>0.4</v>
      </c>
      <c r="G91" s="39">
        <v>0</v>
      </c>
      <c r="H91" s="9"/>
      <c r="I91" s="2"/>
    </row>
    <row r="92" spans="1:9" s="4" customFormat="1" ht="12" customHeight="1">
      <c r="A92" s="39" t="s">
        <v>148</v>
      </c>
      <c r="B92" s="40">
        <v>0</v>
      </c>
      <c r="C92" s="40">
        <v>2842.3</v>
      </c>
      <c r="D92" s="39">
        <v>0</v>
      </c>
      <c r="E92" s="40">
        <v>0</v>
      </c>
      <c r="F92" s="40">
        <v>0</v>
      </c>
      <c r="G92" s="39">
        <v>0</v>
      </c>
      <c r="H92" s="9"/>
      <c r="I92" s="2"/>
    </row>
    <row r="93" spans="1:9" s="4" customFormat="1" ht="12" customHeight="1">
      <c r="A93" s="39" t="s">
        <v>149</v>
      </c>
      <c r="B93" s="40">
        <v>0</v>
      </c>
      <c r="C93" s="40">
        <v>793.3</v>
      </c>
      <c r="D93" s="39">
        <v>0</v>
      </c>
      <c r="E93" s="40">
        <v>57.3</v>
      </c>
      <c r="F93" s="40">
        <v>57.3</v>
      </c>
      <c r="G93" s="39">
        <v>78.5</v>
      </c>
      <c r="H93" s="2"/>
      <c r="I93" s="2"/>
    </row>
    <row r="94" spans="1:9" s="4" customFormat="1" ht="12" customHeight="1">
      <c r="A94" s="39" t="s">
        <v>150</v>
      </c>
      <c r="B94" s="40">
        <v>0</v>
      </c>
      <c r="C94" s="40">
        <v>5337</v>
      </c>
      <c r="D94" s="39">
        <v>0</v>
      </c>
      <c r="E94" s="40">
        <v>138.19999999999999</v>
      </c>
      <c r="F94" s="40">
        <v>138.19999999999999</v>
      </c>
      <c r="G94" s="39">
        <v>0</v>
      </c>
      <c r="H94" s="9"/>
      <c r="I94" s="2"/>
    </row>
    <row r="95" spans="1:9" s="4" customFormat="1" ht="12" customHeight="1">
      <c r="A95" s="39" t="s">
        <v>151</v>
      </c>
      <c r="B95" s="40">
        <v>0</v>
      </c>
      <c r="C95" s="40">
        <v>3244.9</v>
      </c>
      <c r="D95" s="39">
        <v>0</v>
      </c>
      <c r="E95" s="40">
        <v>31.5</v>
      </c>
      <c r="F95" s="40">
        <v>31.5</v>
      </c>
      <c r="G95" s="39">
        <v>0</v>
      </c>
      <c r="H95" s="9"/>
      <c r="I95" s="2"/>
    </row>
    <row r="96" spans="1:9" s="4" customFormat="1" ht="12" customHeight="1">
      <c r="A96" s="39" t="s">
        <v>152</v>
      </c>
      <c r="B96" s="40">
        <v>0</v>
      </c>
      <c r="C96" s="40">
        <v>16463.2</v>
      </c>
      <c r="D96" s="39">
        <v>4683.8</v>
      </c>
      <c r="E96" s="40">
        <v>0</v>
      </c>
      <c r="F96" s="40">
        <v>0</v>
      </c>
      <c r="G96" s="39">
        <v>0</v>
      </c>
      <c r="H96" s="9"/>
      <c r="I96" s="2"/>
    </row>
    <row r="97" spans="1:9" s="4" customFormat="1" ht="12" customHeight="1">
      <c r="A97" s="39" t="s">
        <v>153</v>
      </c>
      <c r="B97" s="40">
        <v>0</v>
      </c>
      <c r="C97" s="40">
        <v>761.9</v>
      </c>
      <c r="D97" s="39"/>
      <c r="E97" s="40"/>
      <c r="F97" s="40">
        <v>0.1</v>
      </c>
      <c r="G97" s="39">
        <v>0</v>
      </c>
      <c r="H97" s="9"/>
      <c r="I97" s="2"/>
    </row>
    <row r="98" spans="1:9" s="4" customFormat="1" ht="12" customHeight="1">
      <c r="A98" s="39" t="s">
        <v>154</v>
      </c>
      <c r="B98" s="40">
        <v>0</v>
      </c>
      <c r="C98" s="40">
        <v>3286.1</v>
      </c>
      <c r="D98" s="39">
        <v>0</v>
      </c>
      <c r="E98" s="40">
        <v>49.1</v>
      </c>
      <c r="F98" s="40">
        <v>49.1</v>
      </c>
      <c r="G98" s="39">
        <v>0</v>
      </c>
      <c r="H98" s="2"/>
      <c r="I98" s="2"/>
    </row>
    <row r="99" spans="1:9" s="4" customFormat="1" ht="12" customHeight="1">
      <c r="A99" s="39" t="s">
        <v>155</v>
      </c>
      <c r="B99" s="40">
        <v>0</v>
      </c>
      <c r="C99" s="40">
        <v>3650.9</v>
      </c>
      <c r="D99" s="39">
        <v>0</v>
      </c>
      <c r="E99" s="40">
        <v>2380.6</v>
      </c>
      <c r="F99" s="40">
        <v>2380.6</v>
      </c>
      <c r="G99" s="39">
        <v>3954.1</v>
      </c>
      <c r="H99" s="9"/>
      <c r="I99" s="2"/>
    </row>
    <row r="100" spans="1:9" s="4" customFormat="1" ht="12" customHeight="1">
      <c r="A100" s="39" t="s">
        <v>156</v>
      </c>
      <c r="B100" s="40">
        <v>0</v>
      </c>
      <c r="C100" s="40">
        <v>97.1</v>
      </c>
      <c r="D100" s="39">
        <v>0</v>
      </c>
      <c r="E100" s="40">
        <v>373.2</v>
      </c>
      <c r="F100" s="40">
        <v>148.19999999999999</v>
      </c>
      <c r="G100" s="39">
        <v>225</v>
      </c>
      <c r="H100" s="9"/>
      <c r="I100" s="2"/>
    </row>
    <row r="101" spans="1:9" s="4" customFormat="1" ht="12" customHeight="1">
      <c r="A101" s="39" t="s">
        <v>157</v>
      </c>
      <c r="B101" s="40">
        <v>0</v>
      </c>
      <c r="C101" s="40">
        <v>0</v>
      </c>
      <c r="D101" s="39">
        <v>0</v>
      </c>
      <c r="E101" s="40">
        <v>0</v>
      </c>
      <c r="F101" s="40">
        <v>0</v>
      </c>
      <c r="G101" s="39">
        <v>450</v>
      </c>
      <c r="H101" s="9"/>
      <c r="I101" s="2"/>
    </row>
    <row r="102" spans="1:9" s="4" customFormat="1" ht="12" customHeight="1">
      <c r="A102" s="39" t="s">
        <v>158</v>
      </c>
      <c r="B102" s="40">
        <v>0</v>
      </c>
      <c r="C102" s="40">
        <v>275.2</v>
      </c>
      <c r="D102" s="39"/>
      <c r="E102" s="40"/>
      <c r="F102" s="40">
        <v>7</v>
      </c>
      <c r="G102" s="39">
        <v>0.1</v>
      </c>
      <c r="H102" s="9"/>
      <c r="I102" s="2"/>
    </row>
    <row r="103" spans="1:9" s="4" customFormat="1" ht="12" customHeight="1">
      <c r="A103" s="39" t="s">
        <v>159</v>
      </c>
      <c r="B103" s="40">
        <v>0</v>
      </c>
      <c r="C103" s="40">
        <v>909.5</v>
      </c>
      <c r="D103" s="39"/>
      <c r="E103" s="40"/>
      <c r="F103" s="40">
        <v>0</v>
      </c>
      <c r="G103" s="39">
        <v>0</v>
      </c>
      <c r="H103" s="2"/>
      <c r="I103" s="2"/>
    </row>
    <row r="104" spans="1:9" s="4" customFormat="1" ht="12" customHeight="1">
      <c r="A104" s="39" t="s">
        <v>160</v>
      </c>
      <c r="B104" s="40">
        <v>0</v>
      </c>
      <c r="C104" s="40">
        <v>1231.5999999999999</v>
      </c>
      <c r="D104" s="39">
        <v>0</v>
      </c>
      <c r="E104" s="40">
        <v>2243.5</v>
      </c>
      <c r="F104" s="40">
        <v>2243.5</v>
      </c>
      <c r="G104" s="39">
        <v>400</v>
      </c>
      <c r="H104" s="9"/>
      <c r="I104" s="2"/>
    </row>
    <row r="105" spans="1:9" s="4" customFormat="1" ht="12" customHeight="1">
      <c r="A105" s="39" t="s">
        <v>161</v>
      </c>
      <c r="B105" s="40">
        <v>0</v>
      </c>
      <c r="C105" s="40">
        <v>306.2</v>
      </c>
      <c r="D105" s="39">
        <v>0</v>
      </c>
      <c r="E105" s="40">
        <v>34.200000000000003</v>
      </c>
      <c r="F105" s="40">
        <v>667.8</v>
      </c>
      <c r="G105" s="39">
        <v>500</v>
      </c>
      <c r="H105" s="9"/>
      <c r="I105" s="2"/>
    </row>
    <row r="106" spans="1:9" s="4" customFormat="1" ht="12" customHeight="1">
      <c r="A106" s="39" t="s">
        <v>162</v>
      </c>
      <c r="B106" s="40">
        <v>0</v>
      </c>
      <c r="C106" s="40">
        <v>8906.5</v>
      </c>
      <c r="D106" s="39">
        <v>353.8</v>
      </c>
      <c r="E106" s="40">
        <v>0</v>
      </c>
      <c r="F106" s="40">
        <v>0</v>
      </c>
      <c r="G106" s="39">
        <v>0</v>
      </c>
      <c r="H106" s="9"/>
      <c r="I106" s="2"/>
    </row>
    <row r="107" spans="1:9" s="4" customFormat="1" ht="12" customHeight="1">
      <c r="A107" s="39" t="s">
        <v>163</v>
      </c>
      <c r="B107" s="40">
        <v>0</v>
      </c>
      <c r="C107" s="40">
        <v>7519.4</v>
      </c>
      <c r="D107" s="39">
        <v>55.6</v>
      </c>
      <c r="E107" s="40">
        <v>8445.1</v>
      </c>
      <c r="F107" s="40">
        <v>12826.5</v>
      </c>
      <c r="G107" s="39">
        <v>7764.4</v>
      </c>
      <c r="H107" s="2"/>
      <c r="I107" s="2"/>
    </row>
    <row r="108" spans="1:9" s="4" customFormat="1" ht="12" customHeight="1">
      <c r="A108" s="39" t="s">
        <v>164</v>
      </c>
      <c r="B108" s="40">
        <v>0</v>
      </c>
      <c r="C108" s="40">
        <v>1042.4000000000001</v>
      </c>
      <c r="D108" s="39"/>
      <c r="E108" s="40"/>
      <c r="F108" s="40">
        <v>43.9</v>
      </c>
      <c r="G108" s="39">
        <v>7</v>
      </c>
      <c r="H108" s="2"/>
      <c r="I108" s="2"/>
    </row>
    <row r="109" spans="1:9" s="4" customFormat="1" ht="12" customHeight="1">
      <c r="A109" s="39" t="s">
        <v>165</v>
      </c>
      <c r="B109" s="40">
        <v>0</v>
      </c>
      <c r="C109" s="40">
        <v>107.7</v>
      </c>
      <c r="D109" s="39">
        <v>0</v>
      </c>
      <c r="E109" s="40">
        <v>40.799999999999997</v>
      </c>
      <c r="F109" s="40">
        <v>78.8</v>
      </c>
      <c r="G109" s="39">
        <v>0</v>
      </c>
      <c r="H109" s="9"/>
      <c r="I109" s="2"/>
    </row>
    <row r="110" spans="1:9" s="4" customFormat="1" ht="12" customHeight="1">
      <c r="A110" s="39" t="s">
        <v>166</v>
      </c>
      <c r="B110" s="40">
        <v>0</v>
      </c>
      <c r="C110" s="40">
        <v>70.3</v>
      </c>
      <c r="D110" s="39">
        <v>0</v>
      </c>
      <c r="E110" s="40">
        <v>206.4</v>
      </c>
      <c r="F110" s="40">
        <v>231.4</v>
      </c>
      <c r="G110" s="39">
        <v>0</v>
      </c>
      <c r="H110" s="9"/>
      <c r="I110" s="2"/>
    </row>
    <row r="111" spans="1:9" s="4" customFormat="1" ht="12" customHeight="1">
      <c r="A111" s="39" t="s">
        <v>167</v>
      </c>
      <c r="B111" s="40">
        <v>0</v>
      </c>
      <c r="C111" s="40">
        <v>196.6</v>
      </c>
      <c r="D111" s="39">
        <v>0</v>
      </c>
      <c r="E111" s="40">
        <v>252.8</v>
      </c>
      <c r="F111" s="40">
        <v>293</v>
      </c>
      <c r="G111" s="39">
        <v>0</v>
      </c>
      <c r="H111" s="9"/>
      <c r="I111" s="2"/>
    </row>
    <row r="112" spans="1:9" s="4" customFormat="1" ht="12" customHeight="1">
      <c r="A112" s="39" t="s">
        <v>168</v>
      </c>
      <c r="B112" s="40">
        <v>0</v>
      </c>
      <c r="C112" s="40">
        <v>9327.7000000000007</v>
      </c>
      <c r="D112" s="39">
        <v>0</v>
      </c>
      <c r="E112" s="40">
        <v>358</v>
      </c>
      <c r="F112" s="40">
        <v>354</v>
      </c>
      <c r="G112" s="39">
        <v>704.3</v>
      </c>
      <c r="H112" s="2"/>
      <c r="I112" s="2"/>
    </row>
    <row r="113" spans="1:9" s="4" customFormat="1" ht="12" customHeight="1">
      <c r="A113" s="39" t="s">
        <v>169</v>
      </c>
      <c r="B113" s="40">
        <v>0</v>
      </c>
      <c r="C113" s="40">
        <v>3.4</v>
      </c>
      <c r="D113" s="39">
        <v>31.1</v>
      </c>
      <c r="E113" s="40">
        <v>0</v>
      </c>
      <c r="F113" s="40">
        <v>0</v>
      </c>
      <c r="G113" s="39">
        <v>0</v>
      </c>
      <c r="H113" s="2"/>
      <c r="I113" s="2"/>
    </row>
    <row r="114" spans="1:9" s="4" customFormat="1" ht="12" customHeight="1">
      <c r="A114" s="39" t="s">
        <v>170</v>
      </c>
      <c r="B114" s="40">
        <v>0</v>
      </c>
      <c r="C114" s="40">
        <v>703.4</v>
      </c>
      <c r="D114" s="39">
        <v>0</v>
      </c>
      <c r="E114" s="40">
        <v>2939.4</v>
      </c>
      <c r="F114" s="40">
        <v>2939.4</v>
      </c>
      <c r="G114" s="39">
        <v>0</v>
      </c>
      <c r="H114" s="9"/>
      <c r="I114" s="2"/>
    </row>
    <row r="115" spans="1:9" s="4" customFormat="1" ht="12" customHeight="1">
      <c r="A115" s="39" t="s">
        <v>171</v>
      </c>
      <c r="B115" s="40">
        <v>0</v>
      </c>
      <c r="C115" s="40">
        <v>379</v>
      </c>
      <c r="D115" s="39"/>
      <c r="E115" s="40"/>
      <c r="F115" s="40">
        <v>0.1</v>
      </c>
      <c r="G115" s="39">
        <v>0</v>
      </c>
      <c r="H115" s="9"/>
      <c r="I115" s="2"/>
    </row>
    <row r="116" spans="1:9" s="4" customFormat="1" ht="12" customHeight="1">
      <c r="A116" s="39" t="s">
        <v>172</v>
      </c>
      <c r="B116" s="40">
        <v>4.3</v>
      </c>
      <c r="C116" s="40">
        <v>188.4</v>
      </c>
      <c r="D116" s="39">
        <v>82.6</v>
      </c>
      <c r="E116" s="40">
        <v>898.3</v>
      </c>
      <c r="F116" s="40">
        <v>898.3</v>
      </c>
      <c r="G116" s="39">
        <v>2647.7</v>
      </c>
      <c r="H116" s="9"/>
      <c r="I116" s="2"/>
    </row>
    <row r="117" spans="1:9" s="4" customFormat="1" ht="12" customHeight="1">
      <c r="A117" s="39" t="s">
        <v>173</v>
      </c>
      <c r="B117" s="40">
        <v>0</v>
      </c>
      <c r="C117" s="40">
        <v>15631.7</v>
      </c>
      <c r="D117" s="39">
        <v>0</v>
      </c>
      <c r="E117" s="40">
        <v>0</v>
      </c>
      <c r="F117" s="40">
        <v>0</v>
      </c>
      <c r="G117" s="39">
        <v>0</v>
      </c>
      <c r="H117" s="2"/>
      <c r="I117" s="2"/>
    </row>
    <row r="118" spans="1:9" s="4" customFormat="1" ht="12" customHeight="1">
      <c r="A118" s="39" t="s">
        <v>174</v>
      </c>
      <c r="B118" s="40">
        <v>0</v>
      </c>
      <c r="C118" s="40">
        <v>89.2</v>
      </c>
      <c r="D118" s="39">
        <v>0</v>
      </c>
      <c r="E118" s="40">
        <v>0</v>
      </c>
      <c r="F118" s="40">
        <v>0</v>
      </c>
      <c r="G118" s="39">
        <v>0</v>
      </c>
      <c r="H118" s="2"/>
      <c r="I118" s="2"/>
    </row>
    <row r="119" spans="1:9" s="4" customFormat="1" ht="12" customHeight="1">
      <c r="A119" s="39" t="s">
        <v>175</v>
      </c>
      <c r="B119" s="40">
        <v>0</v>
      </c>
      <c r="C119" s="40">
        <v>5236.3</v>
      </c>
      <c r="D119" s="39">
        <v>1075.5</v>
      </c>
      <c r="E119" s="40">
        <v>0</v>
      </c>
      <c r="F119" s="40">
        <v>0</v>
      </c>
      <c r="G119" s="39">
        <v>6153.2</v>
      </c>
      <c r="H119" s="9"/>
      <c r="I119" s="2"/>
    </row>
    <row r="120" spans="1:9" s="4" customFormat="1" ht="12" customHeight="1">
      <c r="A120" s="39" t="s">
        <v>176</v>
      </c>
      <c r="B120" s="40">
        <v>0</v>
      </c>
      <c r="C120" s="40">
        <v>24.5</v>
      </c>
      <c r="D120" s="39">
        <v>0</v>
      </c>
      <c r="E120" s="40">
        <v>0</v>
      </c>
      <c r="F120" s="40">
        <v>160.80000000000001</v>
      </c>
      <c r="G120" s="39">
        <v>205.4</v>
      </c>
      <c r="H120" s="9"/>
      <c r="I120" s="2"/>
    </row>
    <row r="121" spans="1:9" s="4" customFormat="1" ht="12" customHeight="1">
      <c r="A121" s="39" t="s">
        <v>177</v>
      </c>
      <c r="B121" s="40">
        <v>0</v>
      </c>
      <c r="C121" s="40">
        <v>1952.2</v>
      </c>
      <c r="D121" s="39">
        <v>0.6</v>
      </c>
      <c r="E121" s="40">
        <v>9233.1</v>
      </c>
      <c r="F121" s="40">
        <v>10136.1</v>
      </c>
      <c r="G121" s="39">
        <v>5950.2</v>
      </c>
      <c r="H121" s="9"/>
      <c r="I121" s="2"/>
    </row>
    <row r="122" spans="1:9" s="4" customFormat="1" ht="12" customHeight="1">
      <c r="A122" s="39" t="s">
        <v>178</v>
      </c>
      <c r="B122" s="40">
        <v>0</v>
      </c>
      <c r="C122" s="40">
        <v>1565.4</v>
      </c>
      <c r="D122" s="39">
        <v>0</v>
      </c>
      <c r="E122" s="40">
        <v>0</v>
      </c>
      <c r="F122" s="40">
        <v>0</v>
      </c>
      <c r="G122" s="39">
        <v>0</v>
      </c>
      <c r="H122" s="2"/>
      <c r="I122" s="2"/>
    </row>
    <row r="123" spans="1:9" s="4" customFormat="1" ht="12" customHeight="1">
      <c r="A123" s="39" t="s">
        <v>179</v>
      </c>
      <c r="B123" s="40">
        <v>0</v>
      </c>
      <c r="C123" s="40">
        <v>3209.4</v>
      </c>
      <c r="D123" s="39">
        <v>0</v>
      </c>
      <c r="E123" s="40">
        <v>203.3</v>
      </c>
      <c r="F123" s="40">
        <v>203.3</v>
      </c>
      <c r="G123" s="39">
        <v>0</v>
      </c>
      <c r="H123" s="2"/>
      <c r="I123" s="2"/>
    </row>
    <row r="124" spans="1:9" s="4" customFormat="1" ht="12" customHeight="1">
      <c r="A124" s="39" t="s">
        <v>180</v>
      </c>
      <c r="B124" s="40">
        <v>0</v>
      </c>
      <c r="C124" s="40">
        <v>437.4</v>
      </c>
      <c r="D124" s="39"/>
      <c r="E124" s="40"/>
      <c r="F124" s="40">
        <v>0</v>
      </c>
      <c r="G124" s="39">
        <v>0.1</v>
      </c>
      <c r="H124" s="9"/>
      <c r="I124" s="2"/>
    </row>
    <row r="125" spans="1:9" s="4" customFormat="1" ht="12" customHeight="1">
      <c r="A125" s="39" t="s">
        <v>181</v>
      </c>
      <c r="B125" s="40">
        <v>0</v>
      </c>
      <c r="C125" s="40">
        <v>657.8</v>
      </c>
      <c r="D125" s="39"/>
      <c r="E125" s="40"/>
      <c r="F125" s="40">
        <v>0</v>
      </c>
      <c r="G125" s="39">
        <v>0</v>
      </c>
      <c r="H125" s="9"/>
      <c r="I125" s="2"/>
    </row>
    <row r="126" spans="1:9" s="4" customFormat="1" ht="12" customHeight="1">
      <c r="A126" s="39" t="s">
        <v>182</v>
      </c>
      <c r="B126" s="40">
        <v>0</v>
      </c>
      <c r="C126" s="40">
        <v>596497.1</v>
      </c>
      <c r="D126" s="39">
        <v>9739.7999999999993</v>
      </c>
      <c r="E126" s="40">
        <v>28891.200000000001</v>
      </c>
      <c r="F126" s="40">
        <v>59261.7</v>
      </c>
      <c r="G126" s="39">
        <v>156173.79999999999</v>
      </c>
      <c r="H126" s="9"/>
      <c r="I126" s="2"/>
    </row>
    <row r="127" spans="1:9" s="4" customFormat="1" ht="12" customHeight="1">
      <c r="A127" s="39" t="s">
        <v>183</v>
      </c>
      <c r="B127" s="40">
        <v>0</v>
      </c>
      <c r="C127" s="40">
        <v>1299.3</v>
      </c>
      <c r="D127" s="39">
        <v>0</v>
      </c>
      <c r="E127" s="40">
        <v>0</v>
      </c>
      <c r="F127" s="40">
        <v>0</v>
      </c>
      <c r="G127" s="39">
        <v>0</v>
      </c>
      <c r="H127" s="2"/>
      <c r="I127" s="2"/>
    </row>
    <row r="128" spans="1:9" s="4" customFormat="1" ht="12" customHeight="1">
      <c r="A128" s="39" t="s">
        <v>184</v>
      </c>
      <c r="B128" s="40">
        <v>0</v>
      </c>
      <c r="C128" s="40">
        <v>39</v>
      </c>
      <c r="D128" s="39">
        <v>0</v>
      </c>
      <c r="E128" s="40">
        <v>230</v>
      </c>
      <c r="F128" s="40">
        <v>0</v>
      </c>
      <c r="G128" s="39">
        <v>587.9</v>
      </c>
      <c r="H128" s="2"/>
      <c r="I128" s="2"/>
    </row>
    <row r="129" spans="1:9" s="4" customFormat="1" ht="12" customHeight="1">
      <c r="A129" s="39"/>
      <c r="B129" s="40"/>
      <c r="C129" s="40"/>
      <c r="D129" s="39"/>
      <c r="E129" s="40"/>
      <c r="F129" s="40"/>
      <c r="G129" s="39"/>
      <c r="H129" s="2"/>
      <c r="I129" s="2"/>
    </row>
    <row r="130" spans="1:9" s="4" customFormat="1" ht="12" customHeight="1">
      <c r="A130" s="41" t="s">
        <v>194</v>
      </c>
      <c r="B130" s="42">
        <v>616.5</v>
      </c>
      <c r="C130" s="42">
        <v>3102195.4</v>
      </c>
      <c r="D130" s="42">
        <v>62932.9</v>
      </c>
      <c r="E130" s="42">
        <v>198868.8</v>
      </c>
      <c r="F130" s="42">
        <v>464156.4</v>
      </c>
      <c r="G130" s="42">
        <v>731567.4</v>
      </c>
      <c r="H130" s="9"/>
      <c r="I130" s="2"/>
    </row>
    <row r="131" spans="1:9" ht="12.75" customHeight="1">
      <c r="A131" s="48"/>
      <c r="B131" s="49"/>
      <c r="C131" s="49"/>
      <c r="D131" s="49"/>
      <c r="E131" s="49"/>
      <c r="F131" s="49"/>
      <c r="G131" s="49"/>
    </row>
    <row r="132" spans="1:9" ht="12.75" customHeight="1">
      <c r="A132" s="51"/>
      <c r="B132" s="49"/>
      <c r="C132" s="49"/>
      <c r="D132" s="49"/>
      <c r="E132" s="49"/>
      <c r="F132" s="49"/>
      <c r="G132" s="49"/>
    </row>
    <row r="133" spans="1:9" ht="12.75" customHeight="1">
      <c r="A133" s="51"/>
      <c r="B133" s="49"/>
      <c r="C133" s="49"/>
      <c r="D133" s="49"/>
      <c r="E133" s="49"/>
      <c r="F133" s="49"/>
      <c r="G133" s="49"/>
    </row>
    <row r="134" spans="1:9" ht="12.75" customHeight="1">
      <c r="A134" s="48"/>
      <c r="B134" s="49"/>
      <c r="C134" s="49"/>
      <c r="D134" s="49"/>
      <c r="E134" s="49"/>
      <c r="F134" s="49"/>
      <c r="G134" s="49"/>
    </row>
    <row r="135" spans="1:9" ht="12.75" customHeight="1">
      <c r="A135" s="51"/>
      <c r="B135" s="49"/>
      <c r="C135" s="49"/>
      <c r="D135" s="49"/>
      <c r="E135" s="49"/>
      <c r="F135" s="49"/>
      <c r="G135" s="49"/>
    </row>
    <row r="136" spans="1:9" ht="12.75" customHeight="1">
      <c r="A136" s="48"/>
      <c r="B136" s="49"/>
      <c r="C136" s="49"/>
      <c r="D136" s="49"/>
      <c r="E136" s="49"/>
      <c r="F136" s="49"/>
      <c r="G136" s="49"/>
    </row>
    <row r="137" spans="1:9" ht="12.75" customHeight="1">
      <c r="A137" s="51"/>
      <c r="B137" s="49"/>
      <c r="C137" s="49"/>
      <c r="D137" s="49"/>
      <c r="E137" s="49"/>
      <c r="F137" s="49"/>
      <c r="G137" s="49"/>
    </row>
    <row r="138" spans="1:9" ht="12.75" customHeight="1">
      <c r="A138" s="48"/>
      <c r="B138" s="49"/>
      <c r="C138" s="49"/>
      <c r="D138" s="49"/>
      <c r="E138" s="49"/>
      <c r="F138" s="49"/>
      <c r="G138" s="49"/>
    </row>
    <row r="139" spans="1:9" ht="12.75" customHeight="1">
      <c r="A139" s="51"/>
      <c r="B139" s="49"/>
      <c r="C139" s="49"/>
      <c r="D139" s="49"/>
      <c r="E139" s="49"/>
      <c r="F139" s="49"/>
      <c r="G139" s="49"/>
    </row>
    <row r="140" spans="1:9" ht="12.75" customHeight="1">
      <c r="A140" s="48"/>
      <c r="B140" s="49"/>
      <c r="C140" s="49"/>
      <c r="D140" s="49"/>
      <c r="E140" s="49"/>
      <c r="F140" s="49"/>
      <c r="G140" s="49"/>
    </row>
    <row r="141" spans="1:9" ht="12.75" customHeight="1">
      <c r="A141" s="48"/>
      <c r="B141" s="49"/>
      <c r="C141" s="49"/>
      <c r="D141" s="49"/>
      <c r="E141" s="49"/>
      <c r="F141" s="49"/>
      <c r="G141" s="49"/>
    </row>
    <row r="142" spans="1:9" ht="12.75" customHeight="1">
      <c r="A142" s="51"/>
      <c r="B142" s="49"/>
      <c r="C142" s="49"/>
      <c r="D142" s="49"/>
      <c r="E142" s="49"/>
      <c r="F142" s="49"/>
      <c r="G142" s="49"/>
    </row>
    <row r="143" spans="1:9" ht="12.75" customHeight="1">
      <c r="A143" s="51"/>
      <c r="B143" s="49"/>
      <c r="C143" s="49"/>
      <c r="D143" s="49"/>
      <c r="E143" s="49"/>
      <c r="F143" s="49"/>
      <c r="G143" s="49"/>
    </row>
    <row r="144" spans="1:9" ht="12.75" customHeight="1">
      <c r="A144" s="48"/>
      <c r="B144" s="49"/>
      <c r="C144" s="49"/>
      <c r="D144" s="49"/>
      <c r="E144" s="49"/>
      <c r="F144" s="49"/>
      <c r="G144" s="49"/>
    </row>
    <row r="145" spans="1:9" ht="12.75" customHeight="1">
      <c r="A145" s="51"/>
      <c r="B145" s="49"/>
      <c r="C145" s="49"/>
      <c r="D145" s="49"/>
      <c r="E145" s="49"/>
      <c r="F145" s="49"/>
      <c r="G145" s="49"/>
    </row>
    <row r="146" spans="1:9" ht="12.75" customHeight="1">
      <c r="A146" s="48"/>
      <c r="B146" s="49"/>
      <c r="C146" s="49"/>
      <c r="D146" s="49"/>
      <c r="E146" s="49"/>
      <c r="F146" s="49"/>
      <c r="G146" s="49"/>
    </row>
    <row r="147" spans="1:9" ht="12.75" customHeight="1">
      <c r="A147" s="51"/>
      <c r="B147" s="49"/>
      <c r="C147" s="49"/>
      <c r="D147" s="49"/>
      <c r="E147" s="49"/>
      <c r="F147" s="49"/>
      <c r="G147" s="49"/>
    </row>
    <row r="148" spans="1:9" ht="12.75" customHeight="1">
      <c r="A148" s="48"/>
      <c r="B148" s="49"/>
      <c r="C148" s="49"/>
      <c r="D148" s="49"/>
      <c r="E148" s="49"/>
      <c r="F148" s="49"/>
      <c r="G148" s="49"/>
    </row>
    <row r="149" spans="1:9" ht="12.75" customHeight="1">
      <c r="A149" s="51"/>
      <c r="B149" s="49"/>
      <c r="C149" s="49"/>
      <c r="D149" s="49"/>
      <c r="E149" s="49"/>
      <c r="F149" s="49"/>
      <c r="G149" s="49"/>
    </row>
    <row r="150" spans="1:9" ht="12.75" customHeight="1">
      <c r="A150" s="48"/>
      <c r="B150" s="49"/>
      <c r="C150" s="49"/>
      <c r="D150" s="49"/>
      <c r="E150" s="49"/>
      <c r="F150" s="49"/>
      <c r="G150" s="49"/>
    </row>
    <row r="151" spans="1:9" ht="12.75" customHeight="1">
      <c r="A151" s="48"/>
      <c r="B151" s="49"/>
      <c r="C151" s="49"/>
      <c r="D151" s="49"/>
      <c r="E151" s="49"/>
      <c r="F151" s="49"/>
      <c r="G151" s="49"/>
    </row>
    <row r="152" spans="1:9" ht="12.75" customHeight="1">
      <c r="A152" s="51"/>
      <c r="B152" s="49"/>
      <c r="C152" s="49"/>
      <c r="D152" s="49"/>
      <c r="E152" s="49"/>
      <c r="F152" s="49"/>
      <c r="G152" s="49"/>
    </row>
    <row r="153" spans="1:9" ht="12.75" customHeight="1">
      <c r="A153" s="51"/>
      <c r="B153" s="49"/>
      <c r="C153" s="49"/>
      <c r="D153" s="49"/>
      <c r="E153" s="49"/>
      <c r="F153" s="49"/>
      <c r="G153" s="49"/>
    </row>
    <row r="154" spans="1:9" ht="12.75" customHeight="1">
      <c r="A154" s="48"/>
      <c r="B154" s="49"/>
      <c r="C154" s="49"/>
      <c r="D154" s="49"/>
      <c r="E154" s="49"/>
      <c r="F154" s="49"/>
      <c r="G154" s="49"/>
    </row>
    <row r="155" spans="1:9" ht="12.75" customHeight="1">
      <c r="A155" s="51"/>
      <c r="B155" s="49"/>
      <c r="C155" s="49"/>
      <c r="D155" s="49"/>
      <c r="E155" s="49"/>
      <c r="F155" s="49"/>
      <c r="G155" s="49"/>
    </row>
    <row r="156" spans="1:9" ht="12.75" customHeight="1">
      <c r="A156" s="48"/>
      <c r="B156" s="49"/>
      <c r="C156" s="49"/>
      <c r="D156" s="49"/>
      <c r="E156" s="49"/>
      <c r="F156" s="49"/>
      <c r="G156" s="49"/>
    </row>
    <row r="157" spans="1:9" ht="12.75" customHeight="1">
      <c r="A157" s="51"/>
      <c r="B157" s="49"/>
      <c r="C157" s="49"/>
      <c r="D157" s="49"/>
      <c r="E157" s="49"/>
      <c r="F157" s="49"/>
      <c r="G157" s="49"/>
    </row>
    <row r="158" spans="1:9" ht="12" customHeight="1">
      <c r="A158" s="51"/>
      <c r="B158" s="49"/>
      <c r="C158" s="49"/>
      <c r="D158" s="49"/>
      <c r="E158" s="49"/>
      <c r="F158" s="49"/>
      <c r="G158" s="49"/>
      <c r="H158" s="53"/>
      <c r="I158" s="53"/>
    </row>
    <row r="159" spans="1:9" ht="12" customHeight="1">
      <c r="A159" s="48"/>
      <c r="B159" s="49"/>
      <c r="C159" s="49"/>
      <c r="D159" s="49"/>
      <c r="E159" s="49"/>
      <c r="F159" s="49"/>
      <c r="G159" s="49"/>
      <c r="H159" s="54"/>
      <c r="I159" s="53"/>
    </row>
    <row r="160" spans="1:9" ht="12" customHeight="1">
      <c r="A160" s="51"/>
      <c r="B160" s="49"/>
      <c r="C160" s="49"/>
      <c r="D160" s="49"/>
      <c r="E160" s="49"/>
      <c r="F160" s="49"/>
      <c r="G160" s="49"/>
      <c r="H160" s="54"/>
      <c r="I160" s="53"/>
    </row>
    <row r="161" spans="1:9" ht="12" customHeight="1">
      <c r="A161" s="48"/>
      <c r="B161" s="49"/>
      <c r="C161" s="49"/>
      <c r="D161" s="49"/>
      <c r="E161" s="49"/>
      <c r="F161" s="49"/>
      <c r="G161" s="49"/>
      <c r="H161" s="54"/>
      <c r="I161" s="53"/>
    </row>
    <row r="162" spans="1:9" ht="12" customHeight="1">
      <c r="A162" s="51"/>
      <c r="B162" s="49"/>
      <c r="C162" s="49"/>
      <c r="D162" s="49"/>
      <c r="E162" s="49"/>
      <c r="F162" s="49"/>
      <c r="G162" s="49"/>
      <c r="H162" s="54"/>
      <c r="I162" s="53"/>
    </row>
    <row r="163" spans="1:9" ht="12" customHeight="1">
      <c r="A163" s="48"/>
      <c r="B163" s="49"/>
      <c r="C163" s="49"/>
      <c r="D163" s="49"/>
      <c r="E163" s="49"/>
      <c r="F163" s="49"/>
      <c r="G163" s="49"/>
      <c r="H163" s="53"/>
      <c r="I163" s="53"/>
    </row>
    <row r="164" spans="1:9" ht="12" customHeight="1">
      <c r="A164" s="51"/>
      <c r="B164" s="49"/>
      <c r="C164" s="49"/>
      <c r="D164" s="49"/>
      <c r="E164" s="49"/>
      <c r="F164" s="49"/>
      <c r="G164" s="49"/>
      <c r="H164" s="54"/>
      <c r="I164" s="53"/>
    </row>
    <row r="165" spans="1:9" ht="12" customHeight="1">
      <c r="A165" s="48"/>
      <c r="B165" s="49"/>
      <c r="C165" s="49"/>
      <c r="D165" s="49"/>
      <c r="E165" s="49"/>
      <c r="F165" s="49"/>
      <c r="G165" s="49"/>
      <c r="H165" s="54"/>
      <c r="I165" s="53"/>
    </row>
    <row r="166" spans="1:9" ht="12" customHeight="1">
      <c r="A166" s="48"/>
      <c r="B166" s="49"/>
      <c r="C166" s="49"/>
      <c r="D166" s="49"/>
      <c r="E166" s="49"/>
      <c r="F166" s="49"/>
      <c r="G166" s="49"/>
      <c r="H166" s="54"/>
      <c r="I166" s="53"/>
    </row>
    <row r="167" spans="1:9" ht="12" customHeight="1">
      <c r="A167" s="51"/>
      <c r="B167" s="49"/>
      <c r="C167" s="49"/>
      <c r="D167" s="49"/>
      <c r="E167" s="49"/>
      <c r="F167" s="49"/>
      <c r="G167" s="49"/>
      <c r="H167" s="54"/>
      <c r="I167" s="53"/>
    </row>
    <row r="168" spans="1:9" ht="12" customHeight="1">
      <c r="A168" s="51"/>
      <c r="B168" s="49"/>
      <c r="C168" s="49"/>
      <c r="D168" s="49"/>
      <c r="E168" s="49"/>
      <c r="F168" s="49"/>
      <c r="G168" s="49"/>
      <c r="H168" s="54"/>
      <c r="I168" s="53"/>
    </row>
    <row r="169" spans="1:9" ht="12" customHeight="1">
      <c r="A169" s="48"/>
      <c r="B169" s="49"/>
      <c r="C169" s="49"/>
      <c r="D169" s="49"/>
      <c r="E169" s="49"/>
      <c r="F169" s="49"/>
      <c r="G169" s="49"/>
      <c r="H169" s="53"/>
      <c r="I169" s="53"/>
    </row>
    <row r="170" spans="1:9" ht="12" customHeight="1">
      <c r="A170" s="51"/>
      <c r="B170" s="49"/>
      <c r="C170" s="49"/>
      <c r="D170" s="49"/>
      <c r="E170" s="49"/>
      <c r="F170" s="49"/>
      <c r="G170" s="49"/>
      <c r="H170" s="54"/>
      <c r="I170" s="53"/>
    </row>
    <row r="171" spans="1:9" ht="12" customHeight="1">
      <c r="A171" s="48"/>
      <c r="B171" s="49"/>
      <c r="C171" s="49"/>
      <c r="D171" s="49"/>
      <c r="E171" s="49"/>
      <c r="F171" s="49"/>
      <c r="G171" s="49"/>
      <c r="H171" s="54"/>
      <c r="I171" s="53"/>
    </row>
    <row r="172" spans="1:9" ht="12" customHeight="1">
      <c r="A172" s="51"/>
      <c r="B172" s="49"/>
      <c r="C172" s="49"/>
      <c r="D172" s="49"/>
      <c r="E172" s="49"/>
      <c r="F172" s="49"/>
      <c r="G172" s="49"/>
      <c r="H172" s="54"/>
      <c r="I172" s="53"/>
    </row>
    <row r="173" spans="1:9" ht="12" customHeight="1">
      <c r="A173" s="48"/>
      <c r="B173" s="49"/>
      <c r="C173" s="49"/>
      <c r="D173" s="49"/>
      <c r="E173" s="49"/>
      <c r="F173" s="49"/>
      <c r="G173" s="49"/>
      <c r="H173" s="54"/>
      <c r="I173" s="53"/>
    </row>
    <row r="174" spans="1:9" ht="12" customHeight="1">
      <c r="A174" s="51"/>
      <c r="B174" s="49"/>
      <c r="C174" s="49"/>
      <c r="D174" s="49"/>
      <c r="E174" s="49"/>
      <c r="F174" s="49"/>
      <c r="G174" s="49"/>
      <c r="H174" s="53"/>
      <c r="I174" s="53"/>
    </row>
    <row r="175" spans="1:9" ht="12" customHeight="1">
      <c r="A175" s="48"/>
      <c r="B175" s="49"/>
      <c r="C175" s="49"/>
      <c r="D175" s="49"/>
      <c r="E175" s="49"/>
      <c r="F175" s="49"/>
      <c r="G175" s="49"/>
      <c r="H175" s="54"/>
      <c r="I175" s="53"/>
    </row>
    <row r="176" spans="1:9" ht="12" customHeight="1">
      <c r="A176" s="48"/>
      <c r="B176" s="49"/>
      <c r="C176" s="49"/>
      <c r="D176" s="49"/>
      <c r="E176" s="49"/>
      <c r="F176" s="49"/>
      <c r="G176" s="49"/>
      <c r="H176" s="54"/>
      <c r="I176" s="53"/>
    </row>
    <row r="177" spans="1:9" ht="12" customHeight="1">
      <c r="A177" s="51"/>
      <c r="B177" s="49"/>
      <c r="C177" s="49"/>
      <c r="D177" s="49"/>
      <c r="E177" s="49"/>
      <c r="F177" s="49"/>
      <c r="G177" s="49"/>
      <c r="H177" s="54"/>
      <c r="I177" s="53"/>
    </row>
    <row r="178" spans="1:9" ht="12" customHeight="1">
      <c r="A178" s="51"/>
      <c r="B178" s="49"/>
      <c r="C178" s="49"/>
      <c r="D178" s="49"/>
      <c r="E178" s="49"/>
      <c r="F178" s="49"/>
      <c r="G178" s="49"/>
      <c r="H178" s="54"/>
      <c r="I178" s="53"/>
    </row>
    <row r="179" spans="1:9" ht="12" customHeight="1">
      <c r="A179" s="48"/>
      <c r="B179" s="49"/>
      <c r="C179" s="49"/>
      <c r="D179" s="49"/>
      <c r="E179" s="49"/>
      <c r="F179" s="49"/>
      <c r="G179" s="49"/>
      <c r="H179" s="53"/>
      <c r="I179" s="53"/>
    </row>
    <row r="180" spans="1:9" ht="12" customHeight="1">
      <c r="A180" s="51"/>
      <c r="B180" s="49"/>
      <c r="C180" s="49"/>
      <c r="D180" s="49"/>
      <c r="E180" s="49"/>
      <c r="F180" s="49"/>
      <c r="G180" s="49"/>
      <c r="H180" s="54"/>
      <c r="I180" s="53"/>
    </row>
    <row r="181" spans="1:9" ht="12" customHeight="1">
      <c r="A181" s="48"/>
      <c r="B181" s="49"/>
      <c r="C181" s="49"/>
      <c r="D181" s="49"/>
      <c r="E181" s="49"/>
      <c r="F181" s="49"/>
      <c r="G181" s="49"/>
      <c r="H181" s="54"/>
      <c r="I181" s="53"/>
    </row>
    <row r="182" spans="1:9" ht="12" customHeight="1">
      <c r="A182" s="51"/>
      <c r="B182" s="49"/>
      <c r="C182" s="49"/>
      <c r="D182" s="49"/>
      <c r="E182" s="49"/>
      <c r="F182" s="49"/>
      <c r="G182" s="49"/>
      <c r="H182" s="54"/>
      <c r="I182" s="53"/>
    </row>
    <row r="183" spans="1:9" ht="12" customHeight="1">
      <c r="A183" s="48"/>
      <c r="B183" s="49"/>
      <c r="C183" s="49"/>
      <c r="D183" s="49"/>
      <c r="E183" s="49"/>
      <c r="F183" s="49"/>
      <c r="G183" s="49"/>
      <c r="H183" s="53"/>
      <c r="I183" s="53"/>
    </row>
    <row r="184" spans="1:9" ht="12" customHeight="1">
      <c r="A184" s="51"/>
      <c r="B184" s="49"/>
      <c r="C184" s="49"/>
      <c r="D184" s="49"/>
      <c r="E184" s="49"/>
      <c r="F184" s="49"/>
      <c r="G184" s="49"/>
      <c r="H184" s="53"/>
      <c r="I184" s="53"/>
    </row>
    <row r="185" spans="1:9" ht="12" customHeight="1">
      <c r="A185" s="48"/>
      <c r="B185" s="49"/>
      <c r="C185" s="49"/>
      <c r="D185" s="49"/>
      <c r="E185" s="49"/>
      <c r="F185" s="49"/>
      <c r="G185" s="49"/>
      <c r="H185" s="54"/>
      <c r="I185" s="53"/>
    </row>
    <row r="186" spans="1:9" ht="12" customHeight="1">
      <c r="A186" s="48"/>
      <c r="B186" s="49"/>
      <c r="C186" s="49"/>
      <c r="D186" s="49"/>
      <c r="E186" s="49"/>
      <c r="F186" s="49"/>
      <c r="G186" s="49"/>
      <c r="H186" s="54"/>
      <c r="I186" s="53"/>
    </row>
    <row r="187" spans="1:9" ht="12" customHeight="1">
      <c r="A187" s="51"/>
      <c r="B187" s="49"/>
      <c r="C187" s="49"/>
      <c r="D187" s="49"/>
      <c r="E187" s="49"/>
      <c r="F187" s="49"/>
      <c r="G187" s="49"/>
      <c r="H187" s="54"/>
      <c r="I187" s="53"/>
    </row>
    <row r="188" spans="1:9" ht="12" customHeight="1">
      <c r="A188" s="51"/>
      <c r="B188" s="49"/>
      <c r="C188" s="49"/>
      <c r="D188" s="49"/>
      <c r="E188" s="49"/>
      <c r="F188" s="49"/>
      <c r="G188" s="49"/>
      <c r="H188" s="53"/>
      <c r="I188" s="53"/>
    </row>
    <row r="189" spans="1:9" ht="12" customHeight="1">
      <c r="A189" s="48"/>
      <c r="B189" s="49"/>
      <c r="C189" s="49"/>
      <c r="D189" s="49"/>
      <c r="E189" s="49"/>
      <c r="F189" s="49"/>
      <c r="G189" s="49"/>
      <c r="H189" s="53"/>
      <c r="I189" s="53"/>
    </row>
    <row r="190" spans="1:9" ht="12" customHeight="1">
      <c r="A190" s="51"/>
      <c r="B190" s="49"/>
      <c r="C190" s="49"/>
      <c r="D190" s="49"/>
      <c r="E190" s="49"/>
      <c r="F190" s="49"/>
      <c r="G190" s="49"/>
      <c r="H190" s="54"/>
      <c r="I190" s="53"/>
    </row>
    <row r="191" spans="1:9" ht="12" customHeight="1">
      <c r="A191" s="48"/>
      <c r="B191" s="49"/>
      <c r="C191" s="49"/>
      <c r="D191" s="49"/>
      <c r="E191" s="49"/>
      <c r="F191" s="49"/>
      <c r="G191" s="49"/>
      <c r="H191" s="54"/>
      <c r="I191" s="53"/>
    </row>
    <row r="192" spans="1:9" ht="12" customHeight="1">
      <c r="A192" s="51"/>
      <c r="B192" s="49"/>
      <c r="C192" s="49"/>
      <c r="D192" s="49"/>
      <c r="E192" s="49"/>
      <c r="F192" s="49"/>
      <c r="G192" s="49"/>
      <c r="H192" s="54"/>
      <c r="I192" s="53"/>
    </row>
    <row r="193" spans="1:9" ht="12" customHeight="1">
      <c r="A193" s="48"/>
      <c r="B193" s="49"/>
      <c r="C193" s="49"/>
      <c r="D193" s="49"/>
      <c r="E193" s="49"/>
      <c r="F193" s="49"/>
      <c r="G193" s="49"/>
      <c r="H193" s="53"/>
      <c r="I193" s="53"/>
    </row>
    <row r="194" spans="1:9" ht="12" customHeight="1">
      <c r="A194" s="51"/>
      <c r="B194" s="49"/>
      <c r="C194" s="49"/>
      <c r="D194" s="49"/>
      <c r="E194" s="49"/>
      <c r="F194" s="49"/>
      <c r="G194" s="49"/>
      <c r="H194" s="53"/>
      <c r="I194" s="53"/>
    </row>
    <row r="195" spans="1:9" ht="12" customHeight="1">
      <c r="A195" s="48"/>
      <c r="B195" s="49"/>
      <c r="C195" s="49"/>
      <c r="D195" s="49"/>
      <c r="E195" s="49"/>
      <c r="F195" s="49"/>
      <c r="G195" s="49"/>
      <c r="H195" s="54"/>
      <c r="I195" s="53"/>
    </row>
    <row r="196" spans="1:9" ht="12" customHeight="1">
      <c r="A196" s="48"/>
      <c r="B196" s="49"/>
      <c r="C196" s="49"/>
      <c r="D196" s="49"/>
      <c r="E196" s="49"/>
      <c r="F196" s="49"/>
      <c r="G196" s="49"/>
      <c r="H196" s="54"/>
      <c r="I196" s="53"/>
    </row>
    <row r="197" spans="1:9" ht="12" customHeight="1">
      <c r="A197" s="51"/>
      <c r="B197" s="49"/>
      <c r="C197" s="49"/>
      <c r="D197" s="49"/>
      <c r="E197" s="49"/>
      <c r="F197" s="49"/>
      <c r="G197" s="49"/>
      <c r="H197" s="54"/>
      <c r="I197" s="53"/>
    </row>
    <row r="198" spans="1:9" ht="12" customHeight="1">
      <c r="A198" s="51"/>
      <c r="B198" s="49"/>
      <c r="C198" s="49"/>
      <c r="D198" s="49"/>
      <c r="E198" s="49"/>
      <c r="F198" s="49"/>
      <c r="G198" s="49"/>
      <c r="H198" s="53"/>
      <c r="I198" s="53"/>
    </row>
    <row r="199" spans="1:9" ht="12" customHeight="1">
      <c r="A199" s="48"/>
      <c r="B199" s="49"/>
      <c r="C199" s="49"/>
      <c r="D199" s="49"/>
      <c r="E199" s="49"/>
      <c r="F199" s="49"/>
      <c r="G199" s="49"/>
      <c r="H199" s="53"/>
      <c r="I199" s="53"/>
    </row>
    <row r="200" spans="1:9" ht="12" customHeight="1">
      <c r="A200" s="51"/>
      <c r="B200" s="49"/>
      <c r="C200" s="49"/>
      <c r="D200" s="49"/>
      <c r="E200" s="49"/>
      <c r="F200" s="49"/>
      <c r="G200" s="49"/>
      <c r="H200" s="54"/>
      <c r="I200" s="53"/>
    </row>
    <row r="201" spans="1:9" ht="12" customHeight="1">
      <c r="A201" s="48"/>
      <c r="B201" s="49"/>
      <c r="C201" s="49"/>
      <c r="D201" s="49"/>
      <c r="E201" s="49"/>
      <c r="F201" s="49"/>
      <c r="G201" s="49"/>
      <c r="H201" s="54"/>
      <c r="I201" s="53"/>
    </row>
    <row r="202" spans="1:9" ht="12" customHeight="1">
      <c r="A202" s="51"/>
      <c r="B202" s="49"/>
      <c r="C202" s="49"/>
      <c r="D202" s="49"/>
      <c r="E202" s="49"/>
      <c r="F202" s="49"/>
      <c r="G202" s="49"/>
      <c r="H202" s="54"/>
      <c r="I202" s="53"/>
    </row>
    <row r="203" spans="1:9" ht="12" customHeight="1">
      <c r="A203" s="48"/>
      <c r="B203" s="49"/>
      <c r="C203" s="49"/>
      <c r="D203" s="49"/>
      <c r="E203" s="49"/>
      <c r="F203" s="49"/>
      <c r="G203" s="49"/>
      <c r="H203" s="53"/>
      <c r="I203" s="53"/>
    </row>
    <row r="204" spans="1:9" ht="12" customHeight="1">
      <c r="A204" s="51"/>
      <c r="B204" s="49"/>
      <c r="C204" s="49"/>
      <c r="D204" s="49"/>
      <c r="E204" s="49"/>
      <c r="F204" s="49"/>
      <c r="G204" s="49"/>
      <c r="H204" s="53"/>
      <c r="I204" s="53"/>
    </row>
    <row r="205" spans="1:9" ht="12" customHeight="1">
      <c r="A205" s="48"/>
      <c r="B205" s="49"/>
      <c r="C205" s="49"/>
      <c r="D205" s="49"/>
      <c r="E205" s="49"/>
      <c r="F205" s="49"/>
      <c r="G205" s="49"/>
      <c r="H205" s="54"/>
      <c r="I205" s="53"/>
    </row>
    <row r="206" spans="1:9" ht="12.75" customHeight="1">
      <c r="A206" s="48"/>
      <c r="B206" s="49"/>
      <c r="C206" s="49"/>
      <c r="D206" s="49"/>
      <c r="E206" s="49"/>
      <c r="F206" s="49"/>
      <c r="G206" s="49"/>
    </row>
    <row r="207" spans="1:9" ht="12.75" customHeight="1">
      <c r="A207" s="51"/>
      <c r="B207" s="49"/>
      <c r="C207" s="49"/>
      <c r="D207" s="49"/>
      <c r="E207" s="49"/>
      <c r="F207" s="49"/>
      <c r="G207" s="49"/>
    </row>
    <row r="208" spans="1:9" ht="12.75" customHeight="1">
      <c r="A208" s="51"/>
      <c r="B208" s="49"/>
      <c r="C208" s="49"/>
      <c r="D208" s="49"/>
      <c r="E208" s="49"/>
      <c r="F208" s="49"/>
      <c r="G208" s="49"/>
    </row>
    <row r="209" spans="1:7" ht="12.75" customHeight="1">
      <c r="A209" s="48"/>
      <c r="B209" s="49"/>
      <c r="C209" s="49"/>
      <c r="D209" s="49"/>
      <c r="E209" s="49"/>
      <c r="F209" s="49"/>
      <c r="G209" s="49"/>
    </row>
    <row r="210" spans="1:7" ht="12.75" customHeight="1">
      <c r="A210" s="51"/>
      <c r="B210" s="49"/>
      <c r="C210" s="49"/>
      <c r="D210" s="49"/>
      <c r="E210" s="49"/>
      <c r="F210" s="49"/>
      <c r="G210" s="49"/>
    </row>
    <row r="211" spans="1:7" ht="12.75" customHeight="1">
      <c r="A211" s="48"/>
      <c r="B211" s="49"/>
      <c r="C211" s="49"/>
      <c r="D211" s="49"/>
      <c r="E211" s="49"/>
      <c r="F211" s="49"/>
      <c r="G211" s="49"/>
    </row>
    <row r="212" spans="1:7" ht="12.75" customHeight="1">
      <c r="A212" s="51"/>
      <c r="B212" s="49"/>
      <c r="C212" s="49"/>
      <c r="D212" s="49"/>
      <c r="E212" s="49"/>
      <c r="F212" s="49"/>
      <c r="G212" s="49"/>
    </row>
    <row r="213" spans="1:7" ht="12.75" customHeight="1">
      <c r="A213" s="48"/>
      <c r="B213" s="49"/>
      <c r="C213" s="49"/>
      <c r="D213" s="49"/>
      <c r="E213" s="49"/>
      <c r="F213" s="49"/>
      <c r="G213" s="49"/>
    </row>
    <row r="214" spans="1:7" ht="12.75" customHeight="1">
      <c r="A214" s="51"/>
      <c r="B214" s="49"/>
      <c r="C214" s="49"/>
      <c r="D214" s="49"/>
      <c r="E214" s="49"/>
      <c r="F214" s="49"/>
      <c r="G214" s="49"/>
    </row>
    <row r="215" spans="1:7" ht="12.75" customHeight="1">
      <c r="A215" s="48"/>
      <c r="B215" s="49"/>
      <c r="C215" s="49"/>
      <c r="D215" s="49"/>
      <c r="E215" s="49"/>
      <c r="F215" s="49"/>
      <c r="G215" s="49"/>
    </row>
    <row r="216" spans="1:7" ht="12.75" customHeight="1">
      <c r="A216" s="48"/>
      <c r="B216" s="49"/>
      <c r="C216" s="49"/>
      <c r="D216" s="49"/>
      <c r="E216" s="49"/>
      <c r="F216" s="49"/>
      <c r="G216" s="49"/>
    </row>
    <row r="217" spans="1:7" ht="12.75" customHeight="1">
      <c r="A217" s="51"/>
      <c r="B217" s="49"/>
      <c r="C217" s="49"/>
      <c r="D217" s="49"/>
      <c r="E217" s="49"/>
      <c r="F217" s="49"/>
      <c r="G217" s="49"/>
    </row>
    <row r="218" spans="1:7" ht="12.75" customHeight="1">
      <c r="A218" s="51"/>
      <c r="B218" s="49"/>
      <c r="C218" s="49"/>
      <c r="D218" s="49"/>
      <c r="E218" s="49"/>
      <c r="F218" s="49"/>
      <c r="G218" s="49"/>
    </row>
    <row r="219" spans="1:7" ht="12.75" customHeight="1">
      <c r="A219" s="48"/>
      <c r="B219" s="49"/>
      <c r="C219" s="49"/>
      <c r="D219" s="49"/>
      <c r="E219" s="49"/>
      <c r="F219" s="49"/>
      <c r="G219" s="49"/>
    </row>
    <row r="220" spans="1:7" ht="12.75" customHeight="1">
      <c r="A220" s="51"/>
      <c r="B220" s="49"/>
      <c r="C220" s="49"/>
      <c r="D220" s="49"/>
      <c r="E220" s="49"/>
      <c r="F220" s="49"/>
      <c r="G220" s="49"/>
    </row>
    <row r="221" spans="1:7" ht="12.75" customHeight="1">
      <c r="A221" s="48"/>
      <c r="B221" s="49"/>
      <c r="C221" s="49"/>
      <c r="D221" s="49"/>
      <c r="E221" s="49"/>
      <c r="F221" s="49"/>
      <c r="G221" s="49"/>
    </row>
    <row r="222" spans="1:7" ht="12.75" customHeight="1">
      <c r="A222" s="51"/>
      <c r="B222" s="49"/>
      <c r="C222" s="49"/>
      <c r="D222" s="49"/>
      <c r="E222" s="49"/>
      <c r="F222" s="49"/>
      <c r="G222" s="49"/>
    </row>
    <row r="223" spans="1:7" ht="12.75" customHeight="1">
      <c r="A223" s="48"/>
      <c r="B223" s="49"/>
      <c r="C223" s="49"/>
      <c r="D223" s="49"/>
      <c r="E223" s="49"/>
      <c r="F223" s="49"/>
      <c r="G223" s="49"/>
    </row>
    <row r="224" spans="1:7" ht="12.75" customHeight="1">
      <c r="A224" s="51"/>
      <c r="B224" s="49"/>
      <c r="C224" s="49"/>
      <c r="D224" s="49"/>
      <c r="E224" s="49"/>
      <c r="F224" s="49"/>
      <c r="G224" s="49"/>
    </row>
    <row r="225" spans="1:9" ht="12.75" customHeight="1">
      <c r="A225" s="48"/>
      <c r="B225" s="49"/>
      <c r="C225" s="49"/>
      <c r="D225" s="49"/>
      <c r="E225" s="49"/>
      <c r="F225" s="49"/>
      <c r="G225" s="49"/>
    </row>
    <row r="226" spans="1:9" ht="12.75" customHeight="1">
      <c r="A226" s="48"/>
      <c r="B226" s="49"/>
      <c r="C226" s="49"/>
      <c r="D226" s="49"/>
      <c r="E226" s="49"/>
      <c r="F226" s="49"/>
      <c r="G226" s="49"/>
    </row>
    <row r="227" spans="1:9" ht="12.75" customHeight="1">
      <c r="A227" s="51"/>
      <c r="B227" s="49"/>
      <c r="C227" s="49"/>
      <c r="D227" s="49"/>
      <c r="E227" s="49"/>
      <c r="F227" s="49"/>
      <c r="G227" s="49"/>
    </row>
    <row r="228" spans="1:9" ht="12.75" customHeight="1">
      <c r="A228" s="51"/>
      <c r="B228" s="49"/>
      <c r="C228" s="49"/>
      <c r="D228" s="49"/>
      <c r="E228" s="49"/>
      <c r="F228" s="49"/>
      <c r="G228" s="49"/>
    </row>
    <row r="229" spans="1:9" ht="12.75" customHeight="1">
      <c r="A229" s="48"/>
      <c r="B229" s="49"/>
      <c r="C229" s="49"/>
      <c r="D229" s="49"/>
      <c r="E229" s="49"/>
      <c r="F229" s="49"/>
      <c r="G229" s="49"/>
    </row>
    <row r="230" spans="1:9" ht="12.75" customHeight="1">
      <c r="A230" s="51"/>
      <c r="B230" s="49"/>
      <c r="C230" s="49"/>
      <c r="D230" s="49"/>
      <c r="E230" s="49"/>
      <c r="F230" s="49"/>
      <c r="G230" s="49"/>
    </row>
    <row r="231" spans="1:9" ht="12.75" customHeight="1">
      <c r="A231" s="48"/>
      <c r="B231" s="49"/>
      <c r="C231" s="49"/>
      <c r="D231" s="49"/>
      <c r="E231" s="49"/>
      <c r="F231" s="49"/>
      <c r="G231" s="49"/>
    </row>
    <row r="232" spans="1:9" ht="12.75" customHeight="1">
      <c r="A232" s="51"/>
      <c r="B232" s="49"/>
      <c r="C232" s="49"/>
      <c r="D232" s="49"/>
      <c r="E232" s="49"/>
      <c r="F232" s="49"/>
      <c r="G232" s="49"/>
    </row>
    <row r="233" spans="1:9" ht="12" customHeight="1">
      <c r="A233" s="51"/>
      <c r="B233" s="49"/>
      <c r="C233" s="49"/>
      <c r="D233" s="49"/>
      <c r="E233" s="49"/>
      <c r="F233" s="49"/>
      <c r="G233" s="49"/>
      <c r="H233" s="53"/>
      <c r="I233" s="53"/>
    </row>
    <row r="234" spans="1:9" ht="12" customHeight="1">
      <c r="A234" s="48"/>
      <c r="B234" s="49"/>
      <c r="C234" s="49"/>
      <c r="D234" s="49"/>
      <c r="E234" s="49"/>
      <c r="F234" s="49"/>
      <c r="G234" s="49"/>
      <c r="H234" s="54"/>
      <c r="I234" s="53"/>
    </row>
    <row r="235" spans="1:9" ht="12" customHeight="1">
      <c r="A235" s="51"/>
      <c r="B235" s="49"/>
      <c r="C235" s="49"/>
      <c r="D235" s="49"/>
      <c r="E235" s="49"/>
      <c r="F235" s="49"/>
      <c r="G235" s="49"/>
      <c r="H235" s="54"/>
      <c r="I235" s="53"/>
    </row>
    <row r="236" spans="1:9" ht="12" customHeight="1">
      <c r="A236" s="48"/>
      <c r="B236" s="49"/>
      <c r="C236" s="49"/>
      <c r="D236" s="49"/>
      <c r="E236" s="49"/>
      <c r="F236" s="49"/>
      <c r="G236" s="49"/>
      <c r="H236" s="54"/>
      <c r="I236" s="53"/>
    </row>
    <row r="237" spans="1:9" ht="12" customHeight="1">
      <c r="A237" s="51"/>
      <c r="B237" s="49"/>
      <c r="C237" s="49"/>
      <c r="D237" s="49"/>
      <c r="E237" s="49"/>
      <c r="F237" s="49"/>
      <c r="G237" s="49"/>
      <c r="H237" s="54"/>
      <c r="I237" s="53"/>
    </row>
    <row r="238" spans="1:9" ht="12" customHeight="1">
      <c r="A238" s="48"/>
      <c r="B238" s="49"/>
      <c r="C238" s="49"/>
      <c r="D238" s="49"/>
      <c r="E238" s="49"/>
      <c r="F238" s="49"/>
      <c r="G238" s="49"/>
      <c r="H238" s="53"/>
      <c r="I238" s="53"/>
    </row>
    <row r="239" spans="1:9" ht="12" customHeight="1">
      <c r="A239" s="51"/>
      <c r="B239" s="49"/>
      <c r="C239" s="49"/>
      <c r="D239" s="49"/>
      <c r="E239" s="49"/>
      <c r="F239" s="49"/>
      <c r="G239" s="49"/>
      <c r="H239" s="54"/>
      <c r="I239" s="53"/>
    </row>
    <row r="240" spans="1:9" ht="12" customHeight="1">
      <c r="A240" s="48"/>
      <c r="B240" s="49"/>
      <c r="C240" s="49"/>
      <c r="D240" s="49"/>
      <c r="E240" s="49"/>
      <c r="F240" s="49"/>
      <c r="G240" s="49"/>
      <c r="H240" s="54"/>
      <c r="I240" s="53"/>
    </row>
    <row r="241" spans="1:9" ht="12" customHeight="1">
      <c r="A241" s="48"/>
      <c r="B241" s="49"/>
      <c r="C241" s="49"/>
      <c r="D241" s="49"/>
      <c r="E241" s="49"/>
      <c r="F241" s="49"/>
      <c r="G241" s="49"/>
      <c r="H241" s="54"/>
      <c r="I241" s="53"/>
    </row>
    <row r="242" spans="1:9" ht="12" customHeight="1">
      <c r="A242" s="51"/>
      <c r="B242" s="49"/>
      <c r="C242" s="49"/>
      <c r="D242" s="49"/>
      <c r="E242" s="49"/>
      <c r="F242" s="49"/>
      <c r="G242" s="49"/>
      <c r="H242" s="54"/>
      <c r="I242" s="53"/>
    </row>
    <row r="243" spans="1:9" ht="12" customHeight="1">
      <c r="A243" s="51"/>
      <c r="B243" s="49"/>
      <c r="C243" s="49"/>
      <c r="D243" s="49"/>
      <c r="E243" s="49"/>
      <c r="F243" s="49"/>
      <c r="G243" s="49"/>
      <c r="H243" s="54"/>
      <c r="I243" s="53"/>
    </row>
    <row r="244" spans="1:9" ht="12" customHeight="1">
      <c r="A244" s="48"/>
      <c r="B244" s="49"/>
      <c r="C244" s="49"/>
      <c r="D244" s="49"/>
      <c r="E244" s="49"/>
      <c r="F244" s="49"/>
      <c r="G244" s="49"/>
      <c r="H244" s="53"/>
      <c r="I244" s="53"/>
    </row>
    <row r="245" spans="1:9" ht="12" customHeight="1">
      <c r="A245" s="51"/>
      <c r="B245" s="49"/>
      <c r="C245" s="49"/>
      <c r="D245" s="49"/>
      <c r="E245" s="49"/>
      <c r="F245" s="49"/>
      <c r="G245" s="49"/>
      <c r="H245" s="54"/>
      <c r="I245" s="53"/>
    </row>
    <row r="246" spans="1:9" ht="12" customHeight="1">
      <c r="A246" s="48"/>
      <c r="B246" s="49"/>
      <c r="C246" s="49"/>
      <c r="D246" s="49"/>
      <c r="E246" s="49"/>
      <c r="F246" s="49"/>
      <c r="G246" s="49"/>
      <c r="H246" s="54"/>
      <c r="I246" s="53"/>
    </row>
    <row r="247" spans="1:9" ht="12" customHeight="1">
      <c r="A247" s="51"/>
      <c r="B247" s="49"/>
      <c r="C247" s="49"/>
      <c r="D247" s="49"/>
      <c r="E247" s="49"/>
      <c r="F247" s="49"/>
      <c r="G247" s="49"/>
      <c r="H247" s="54"/>
      <c r="I247" s="53"/>
    </row>
    <row r="248" spans="1:9" ht="12" customHeight="1">
      <c r="A248" s="48"/>
      <c r="B248" s="49"/>
      <c r="C248" s="49"/>
      <c r="D248" s="49"/>
      <c r="E248" s="49"/>
      <c r="F248" s="49"/>
      <c r="G248" s="49"/>
      <c r="H248" s="54"/>
      <c r="I248" s="53"/>
    </row>
    <row r="249" spans="1:9" ht="12" customHeight="1">
      <c r="A249" s="51"/>
      <c r="B249" s="49"/>
      <c r="C249" s="49"/>
      <c r="D249" s="49"/>
      <c r="E249" s="49"/>
      <c r="F249" s="49"/>
      <c r="G249" s="49"/>
      <c r="H249" s="53"/>
      <c r="I249" s="53"/>
    </row>
    <row r="250" spans="1:9" ht="12" customHeight="1">
      <c r="A250" s="48"/>
      <c r="B250" s="49"/>
      <c r="C250" s="49"/>
      <c r="D250" s="49"/>
      <c r="E250" s="49"/>
      <c r="F250" s="49"/>
      <c r="G250" s="49"/>
      <c r="H250" s="54"/>
      <c r="I250" s="53"/>
    </row>
    <row r="251" spans="1:9" ht="12" customHeight="1">
      <c r="A251" s="48"/>
      <c r="B251" s="49"/>
      <c r="C251" s="49"/>
      <c r="D251" s="49"/>
      <c r="E251" s="49"/>
      <c r="F251" s="49"/>
      <c r="G251" s="49"/>
      <c r="H251" s="54"/>
      <c r="I251" s="53"/>
    </row>
    <row r="252" spans="1:9" ht="12" customHeight="1">
      <c r="A252" s="51"/>
      <c r="B252" s="49"/>
      <c r="C252" s="49"/>
      <c r="D252" s="49"/>
      <c r="E252" s="49"/>
      <c r="F252" s="49"/>
      <c r="G252" s="49"/>
      <c r="H252" s="54"/>
      <c r="I252" s="53"/>
    </row>
    <row r="253" spans="1:9" ht="12" customHeight="1">
      <c r="A253" s="51"/>
      <c r="B253" s="49"/>
      <c r="C253" s="49"/>
      <c r="D253" s="49"/>
      <c r="E253" s="49"/>
      <c r="F253" s="49"/>
      <c r="G253" s="49"/>
      <c r="H253" s="54"/>
      <c r="I253" s="53"/>
    </row>
    <row r="254" spans="1:9" ht="12" customHeight="1">
      <c r="A254" s="48"/>
      <c r="B254" s="49"/>
      <c r="C254" s="49"/>
      <c r="D254" s="49"/>
      <c r="E254" s="49"/>
      <c r="F254" s="49"/>
      <c r="G254" s="49"/>
      <c r="H254" s="53"/>
      <c r="I254" s="53"/>
    </row>
    <row r="255" spans="1:9" ht="12" customHeight="1">
      <c r="A255" s="51"/>
      <c r="B255" s="49"/>
      <c r="C255" s="49"/>
      <c r="D255" s="49"/>
      <c r="E255" s="49"/>
      <c r="F255" s="49"/>
      <c r="G255" s="49"/>
      <c r="H255" s="54"/>
      <c r="I255" s="53"/>
    </row>
    <row r="256" spans="1:9" ht="12" customHeight="1">
      <c r="A256" s="48"/>
      <c r="B256" s="49"/>
      <c r="C256" s="49"/>
      <c r="D256" s="49"/>
      <c r="E256" s="49"/>
      <c r="F256" s="49"/>
      <c r="G256" s="49"/>
      <c r="H256" s="54"/>
      <c r="I256" s="53"/>
    </row>
    <row r="257" spans="1:9" ht="12" customHeight="1">
      <c r="A257" s="51"/>
      <c r="B257" s="49"/>
      <c r="C257" s="49"/>
      <c r="D257" s="49"/>
      <c r="E257" s="49"/>
      <c r="F257" s="49"/>
      <c r="G257" s="49"/>
      <c r="H257" s="54"/>
      <c r="I257" s="53"/>
    </row>
    <row r="258" spans="1:9" ht="12" customHeight="1">
      <c r="A258" s="48"/>
      <c r="B258" s="49"/>
      <c r="C258" s="49"/>
      <c r="D258" s="49"/>
      <c r="E258" s="49"/>
      <c r="F258" s="49"/>
      <c r="G258" s="49"/>
      <c r="H258" s="53"/>
      <c r="I258" s="53"/>
    </row>
    <row r="259" spans="1:9" ht="12" customHeight="1">
      <c r="A259" s="51"/>
      <c r="B259" s="49"/>
      <c r="C259" s="49"/>
      <c r="D259" s="49"/>
      <c r="E259" s="49"/>
      <c r="F259" s="49"/>
      <c r="G259" s="49"/>
      <c r="H259" s="53"/>
      <c r="I259" s="53"/>
    </row>
    <row r="260" spans="1:9" ht="12" customHeight="1">
      <c r="A260" s="48"/>
      <c r="B260" s="49"/>
      <c r="C260" s="49"/>
      <c r="D260" s="49"/>
      <c r="E260" s="49"/>
      <c r="F260" s="49"/>
      <c r="G260" s="49"/>
      <c r="H260" s="54"/>
      <c r="I260" s="53"/>
    </row>
    <row r="261" spans="1:9" ht="12" customHeight="1">
      <c r="A261" s="48"/>
      <c r="B261" s="49"/>
      <c r="C261" s="49"/>
      <c r="D261" s="49"/>
      <c r="E261" s="49"/>
      <c r="F261" s="49"/>
      <c r="G261" s="49"/>
      <c r="H261" s="54"/>
      <c r="I261" s="53"/>
    </row>
    <row r="262" spans="1:9" ht="12" customHeight="1">
      <c r="A262" s="51"/>
      <c r="B262" s="49"/>
      <c r="C262" s="49"/>
      <c r="D262" s="49"/>
      <c r="E262" s="49"/>
      <c r="F262" s="49"/>
      <c r="G262" s="49"/>
      <c r="H262" s="54"/>
      <c r="I262" s="53"/>
    </row>
    <row r="263" spans="1:9" ht="12" customHeight="1">
      <c r="A263" s="51"/>
      <c r="B263" s="49"/>
      <c r="C263" s="49"/>
      <c r="D263" s="49"/>
      <c r="E263" s="49"/>
      <c r="F263" s="49"/>
      <c r="G263" s="49"/>
      <c r="H263" s="53"/>
      <c r="I263" s="53"/>
    </row>
    <row r="264" spans="1:9" ht="12" customHeight="1">
      <c r="A264" s="48"/>
      <c r="B264" s="49"/>
      <c r="C264" s="49"/>
      <c r="D264" s="49"/>
      <c r="E264" s="49"/>
      <c r="F264" s="49"/>
      <c r="G264" s="49"/>
      <c r="H264" s="53"/>
      <c r="I264" s="53"/>
    </row>
    <row r="265" spans="1:9" ht="12" customHeight="1">
      <c r="A265" s="51"/>
      <c r="B265" s="49"/>
      <c r="C265" s="49"/>
      <c r="D265" s="49"/>
      <c r="E265" s="49"/>
      <c r="F265" s="49"/>
      <c r="G265" s="49"/>
      <c r="H265" s="54"/>
      <c r="I265" s="53"/>
    </row>
    <row r="266" spans="1:9" ht="12" customHeight="1">
      <c r="A266" s="48"/>
      <c r="B266" s="49"/>
      <c r="C266" s="49"/>
      <c r="D266" s="49"/>
      <c r="E266" s="49"/>
      <c r="F266" s="49"/>
      <c r="G266" s="49"/>
      <c r="H266" s="54"/>
      <c r="I266" s="53"/>
    </row>
    <row r="267" spans="1:9" ht="12" customHeight="1">
      <c r="A267" s="51"/>
      <c r="B267" s="49"/>
      <c r="C267" s="49"/>
      <c r="D267" s="49"/>
      <c r="E267" s="49"/>
      <c r="F267" s="49"/>
      <c r="G267" s="49"/>
      <c r="H267" s="54"/>
      <c r="I267" s="53"/>
    </row>
    <row r="268" spans="1:9" ht="12" customHeight="1">
      <c r="A268" s="48"/>
      <c r="B268" s="49"/>
      <c r="C268" s="49"/>
      <c r="D268" s="49"/>
      <c r="E268" s="49"/>
      <c r="F268" s="49"/>
      <c r="G268" s="49"/>
      <c r="H268" s="53"/>
      <c r="I268" s="53"/>
    </row>
    <row r="269" spans="1:9" ht="12" customHeight="1">
      <c r="A269" s="51"/>
      <c r="B269" s="49"/>
      <c r="C269" s="49"/>
      <c r="D269" s="49"/>
      <c r="E269" s="49"/>
      <c r="F269" s="49"/>
      <c r="G269" s="49"/>
      <c r="H269" s="53"/>
      <c r="I269" s="53"/>
    </row>
    <row r="270" spans="1:9" ht="12" customHeight="1">
      <c r="A270" s="48"/>
      <c r="B270" s="49"/>
      <c r="C270" s="49"/>
      <c r="D270" s="49"/>
      <c r="E270" s="49"/>
      <c r="F270" s="49"/>
      <c r="G270" s="49"/>
      <c r="H270" s="54"/>
      <c r="I270" s="53"/>
    </row>
    <row r="271" spans="1:9" ht="12" customHeight="1">
      <c r="A271" s="48"/>
      <c r="B271" s="49"/>
      <c r="C271" s="49"/>
      <c r="D271" s="49"/>
      <c r="E271" s="49"/>
      <c r="F271" s="49"/>
      <c r="G271" s="49"/>
      <c r="H271" s="54"/>
      <c r="I271" s="53"/>
    </row>
    <row r="272" spans="1:9" ht="12" customHeight="1">
      <c r="A272" s="51"/>
      <c r="B272" s="49"/>
      <c r="C272" s="49"/>
      <c r="D272" s="49"/>
      <c r="E272" s="49"/>
      <c r="F272" s="49"/>
      <c r="G272" s="49"/>
      <c r="H272" s="54"/>
      <c r="I272" s="53"/>
    </row>
    <row r="273" spans="1:9" ht="12" customHeight="1">
      <c r="A273" s="51"/>
      <c r="B273" s="49"/>
      <c r="C273" s="49"/>
      <c r="D273" s="49"/>
      <c r="E273" s="49"/>
      <c r="F273" s="49"/>
      <c r="G273" s="49"/>
      <c r="H273" s="53"/>
      <c r="I273" s="53"/>
    </row>
    <row r="274" spans="1:9" ht="12" customHeight="1">
      <c r="A274" s="48"/>
      <c r="B274" s="49"/>
      <c r="C274" s="49"/>
      <c r="D274" s="49"/>
      <c r="E274" s="49"/>
      <c r="F274" s="49"/>
      <c r="G274" s="49"/>
      <c r="H274" s="53"/>
      <c r="I274" s="53"/>
    </row>
    <row r="275" spans="1:9" ht="12" customHeight="1">
      <c r="A275" s="51"/>
      <c r="B275" s="49"/>
      <c r="C275" s="49"/>
      <c r="D275" s="49"/>
      <c r="E275" s="49"/>
      <c r="F275" s="49"/>
      <c r="G275" s="49"/>
      <c r="H275" s="54"/>
      <c r="I275" s="53"/>
    </row>
    <row r="276" spans="1:9" ht="12" customHeight="1">
      <c r="A276" s="48"/>
      <c r="B276" s="49"/>
      <c r="C276" s="49"/>
      <c r="D276" s="49"/>
      <c r="E276" s="49"/>
      <c r="F276" s="49"/>
      <c r="G276" s="49"/>
      <c r="H276" s="54"/>
      <c r="I276" s="53"/>
    </row>
    <row r="277" spans="1:9" ht="12" customHeight="1">
      <c r="A277" s="51"/>
      <c r="B277" s="49"/>
      <c r="C277" s="49"/>
      <c r="D277" s="49"/>
      <c r="E277" s="49"/>
      <c r="F277" s="49"/>
      <c r="G277" s="49"/>
      <c r="H277" s="54"/>
      <c r="I277" s="53"/>
    </row>
    <row r="278" spans="1:9" ht="12" customHeight="1">
      <c r="A278" s="48"/>
      <c r="B278" s="49"/>
      <c r="C278" s="49"/>
      <c r="D278" s="49"/>
      <c r="E278" s="49"/>
      <c r="F278" s="49"/>
      <c r="G278" s="49"/>
      <c r="H278" s="53"/>
      <c r="I278" s="53"/>
    </row>
    <row r="279" spans="1:9" ht="12" customHeight="1">
      <c r="A279" s="51"/>
      <c r="B279" s="49"/>
      <c r="C279" s="49"/>
      <c r="D279" s="49"/>
      <c r="E279" s="49"/>
      <c r="F279" s="49"/>
      <c r="G279" s="49"/>
      <c r="H279" s="53"/>
      <c r="I279" s="53"/>
    </row>
    <row r="280" spans="1:9" ht="12" customHeight="1">
      <c r="A280" s="48"/>
      <c r="B280" s="49"/>
      <c r="C280" s="49"/>
      <c r="D280" s="49"/>
      <c r="E280" s="49"/>
      <c r="F280" s="49"/>
      <c r="G280" s="49"/>
      <c r="H280" s="54"/>
      <c r="I280" s="53"/>
    </row>
    <row r="281" spans="1:9" ht="12.75" customHeight="1">
      <c r="A281" s="48"/>
      <c r="B281" s="49"/>
      <c r="C281" s="49"/>
      <c r="D281" s="49"/>
      <c r="E281" s="49"/>
      <c r="F281" s="49"/>
      <c r="G281" s="49"/>
    </row>
    <row r="282" spans="1:9" ht="12.75" customHeight="1">
      <c r="A282" s="51"/>
      <c r="B282" s="49"/>
      <c r="C282" s="49"/>
      <c r="D282" s="49"/>
      <c r="E282" s="49"/>
      <c r="F282" s="49"/>
      <c r="G282" s="49"/>
    </row>
    <row r="283" spans="1:9" ht="12.75" customHeight="1">
      <c r="A283" s="51"/>
      <c r="B283" s="49"/>
      <c r="C283" s="49"/>
      <c r="D283" s="49"/>
      <c r="E283" s="49"/>
      <c r="F283" s="49"/>
      <c r="G283" s="49"/>
    </row>
    <row r="284" spans="1:9" ht="12.75" customHeight="1">
      <c r="A284" s="48"/>
      <c r="B284" s="49"/>
      <c r="C284" s="49"/>
      <c r="D284" s="49"/>
      <c r="E284" s="49"/>
      <c r="F284" s="49"/>
      <c r="G284" s="49"/>
    </row>
    <row r="285" spans="1:9" ht="12.75" customHeight="1">
      <c r="A285" s="51"/>
      <c r="B285" s="49"/>
      <c r="C285" s="49"/>
      <c r="D285" s="49"/>
      <c r="E285" s="49"/>
      <c r="F285" s="49"/>
      <c r="G285" s="49"/>
    </row>
    <row r="286" spans="1:9" ht="12.75" customHeight="1">
      <c r="A286" s="48"/>
      <c r="B286" s="49"/>
      <c r="C286" s="49"/>
      <c r="D286" s="49"/>
      <c r="E286" s="49"/>
      <c r="F286" s="49"/>
      <c r="G286" s="49"/>
    </row>
    <row r="287" spans="1:9" ht="12.75" customHeight="1">
      <c r="A287" s="51"/>
      <c r="B287" s="49"/>
      <c r="C287" s="49"/>
      <c r="D287" s="49"/>
      <c r="E287" s="49"/>
      <c r="F287" s="49"/>
      <c r="G287" s="49"/>
    </row>
    <row r="288" spans="1:9" ht="12.75" customHeight="1">
      <c r="A288" s="48"/>
      <c r="B288" s="49"/>
      <c r="C288" s="49"/>
      <c r="D288" s="49"/>
      <c r="E288" s="49"/>
      <c r="F288" s="49"/>
      <c r="G288" s="49"/>
    </row>
    <row r="289" spans="1:7" ht="12.75" customHeight="1">
      <c r="A289" s="51"/>
      <c r="B289" s="49"/>
      <c r="C289" s="49"/>
      <c r="D289" s="49"/>
      <c r="E289" s="49"/>
      <c r="F289" s="49"/>
      <c r="G289" s="49"/>
    </row>
    <row r="290" spans="1:7" ht="12.75" customHeight="1">
      <c r="A290" s="48"/>
      <c r="B290" s="49"/>
      <c r="C290" s="49"/>
      <c r="D290" s="49"/>
      <c r="E290" s="49"/>
      <c r="F290" s="49"/>
      <c r="G290" s="49"/>
    </row>
    <row r="291" spans="1:7" ht="12.75" customHeight="1">
      <c r="A291" s="48"/>
      <c r="B291" s="49"/>
      <c r="C291" s="49"/>
      <c r="D291" s="49"/>
      <c r="E291" s="49"/>
      <c r="F291" s="49"/>
      <c r="G291" s="49"/>
    </row>
    <row r="292" spans="1:7" ht="12.75" customHeight="1">
      <c r="A292" s="51"/>
      <c r="B292" s="49"/>
      <c r="C292" s="49"/>
      <c r="D292" s="49"/>
      <c r="E292" s="49"/>
      <c r="F292" s="49"/>
      <c r="G292" s="49"/>
    </row>
    <row r="293" spans="1:7" ht="12.75" customHeight="1">
      <c r="A293" s="51"/>
      <c r="B293" s="49"/>
      <c r="C293" s="49"/>
      <c r="D293" s="49"/>
      <c r="E293" s="49"/>
      <c r="F293" s="49"/>
      <c r="G293" s="49"/>
    </row>
    <row r="294" spans="1:7" ht="12.75" customHeight="1">
      <c r="A294" s="48"/>
      <c r="B294" s="49"/>
      <c r="C294" s="49"/>
      <c r="D294" s="49"/>
      <c r="E294" s="49"/>
      <c r="F294" s="49"/>
      <c r="G294" s="49"/>
    </row>
    <row r="295" spans="1:7" ht="12.75" customHeight="1">
      <c r="A295" s="51"/>
      <c r="B295" s="49"/>
      <c r="C295" s="49"/>
      <c r="D295" s="49"/>
      <c r="E295" s="49"/>
      <c r="F295" s="49"/>
      <c r="G295" s="49"/>
    </row>
    <row r="296" spans="1:7" ht="12.75" customHeight="1">
      <c r="A296" s="48"/>
      <c r="B296" s="49"/>
      <c r="C296" s="49"/>
      <c r="D296" s="49"/>
      <c r="E296" s="49"/>
      <c r="F296" s="49"/>
      <c r="G296" s="49"/>
    </row>
    <row r="297" spans="1:7" ht="12.75" customHeight="1">
      <c r="A297" s="51"/>
      <c r="B297" s="49"/>
      <c r="C297" s="49"/>
      <c r="D297" s="49"/>
      <c r="E297" s="49"/>
      <c r="F297" s="49"/>
      <c r="G297" s="49"/>
    </row>
    <row r="298" spans="1:7" ht="12.75" customHeight="1">
      <c r="A298" s="48"/>
      <c r="B298" s="49"/>
      <c r="C298" s="49"/>
      <c r="D298" s="49"/>
      <c r="E298" s="49"/>
      <c r="F298" s="49"/>
      <c r="G298" s="49"/>
    </row>
    <row r="299" spans="1:7" ht="12.75" customHeight="1">
      <c r="A299" s="51"/>
      <c r="B299" s="49"/>
      <c r="C299" s="49"/>
      <c r="D299" s="49"/>
      <c r="E299" s="49"/>
      <c r="F299" s="49"/>
      <c r="G299" s="49"/>
    </row>
    <row r="300" spans="1:7" ht="12.75" customHeight="1">
      <c r="A300" s="48"/>
      <c r="B300" s="49"/>
      <c r="C300" s="49"/>
      <c r="D300" s="49"/>
      <c r="E300" s="49"/>
      <c r="F300" s="49"/>
      <c r="G300" s="49"/>
    </row>
    <row r="301" spans="1:7" ht="12.75" customHeight="1">
      <c r="A301" s="48"/>
      <c r="B301" s="49"/>
      <c r="C301" s="49"/>
      <c r="D301" s="49"/>
      <c r="E301" s="49"/>
      <c r="F301" s="49"/>
      <c r="G301" s="49"/>
    </row>
    <row r="302" spans="1:7" ht="12.75" customHeight="1">
      <c r="A302" s="51"/>
      <c r="B302" s="49"/>
      <c r="C302" s="49"/>
      <c r="D302" s="49"/>
      <c r="E302" s="49"/>
      <c r="F302" s="49"/>
      <c r="G302" s="49"/>
    </row>
    <row r="303" spans="1:7" ht="12.75" customHeight="1">
      <c r="A303" s="51"/>
      <c r="B303" s="51"/>
      <c r="C303" s="51"/>
      <c r="D303" s="51"/>
      <c r="E303" s="51"/>
      <c r="F303" s="51"/>
      <c r="G303" s="51"/>
    </row>
    <row r="304" spans="1:7" ht="12.75" customHeight="1">
      <c r="A304" s="48"/>
      <c r="B304" s="51"/>
      <c r="C304" s="51"/>
      <c r="D304" s="51"/>
      <c r="E304" s="51"/>
      <c r="F304" s="51"/>
      <c r="G304" s="51"/>
    </row>
    <row r="305" spans="1:7" ht="12.75" customHeight="1">
      <c r="A305" s="51"/>
      <c r="B305" s="51"/>
      <c r="C305" s="51"/>
      <c r="D305" s="51"/>
      <c r="E305" s="51"/>
      <c r="F305" s="51"/>
      <c r="G305" s="51"/>
    </row>
    <row r="306" spans="1:7" ht="12.75" customHeight="1">
      <c r="A306" s="48"/>
      <c r="B306" s="51"/>
      <c r="C306" s="51"/>
      <c r="D306" s="51"/>
      <c r="E306" s="51"/>
      <c r="F306" s="51"/>
      <c r="G306" s="51"/>
    </row>
    <row r="307" spans="1:7" ht="12.75" customHeight="1">
      <c r="A307" s="51"/>
      <c r="B307" s="51"/>
      <c r="C307" s="51"/>
      <c r="D307" s="51"/>
      <c r="E307" s="51"/>
      <c r="F307" s="51"/>
      <c r="G307" s="51"/>
    </row>
  </sheetData>
  <mergeCells count="1">
    <mergeCell ref="A1:G1"/>
  </mergeCells>
  <phoneticPr fontId="0" type="noConversion"/>
  <pageMargins left="0.39370078740157483" right="0.19685039370078741" top="0.39370078740157483" bottom="0.39370078740157483" header="0.51181102362204722" footer="0.51181102362204722"/>
  <pageSetup paperSize="9" scale="63" firstPageNumber="12" pageOrder="overThenDown" orientation="portrait" useFirstPageNumber="1" r:id="rId1"/>
  <headerFooter scaleWithDoc="0">
    <oddFooter>&amp;L&amp;"Trebuchet MS,Bold"&amp;8Australian Prudential Regulation Authority&amp;R&amp;"Trebuchet MS,Bold"&amp;8&amp;P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autoPageBreaks="0"/>
  </sheetPr>
  <dimension ref="A1:G306"/>
  <sheetViews>
    <sheetView showGridLines="0" zoomScaleNormal="100" zoomScaleSheetLayoutView="100" workbookViewId="0">
      <pane ySplit="2" topLeftCell="A3" activePane="bottomLeft" state="frozen"/>
      <selection sqref="A1:F1"/>
      <selection pane="bottomLeft" sqref="A1:G1"/>
    </sheetView>
  </sheetViews>
  <sheetFormatPr defaultColWidth="9.1328125" defaultRowHeight="12.75" customHeight="1"/>
  <cols>
    <col min="1" max="1" width="47.3984375" style="50" customWidth="1"/>
    <col min="2" max="2" width="17.3984375" style="52" customWidth="1"/>
    <col min="3" max="4" width="17.59765625" style="52" customWidth="1"/>
    <col min="5" max="5" width="17.3984375" style="52" customWidth="1"/>
    <col min="6" max="6" width="16.86328125" style="52" customWidth="1"/>
    <col min="7" max="7" width="18.59765625" style="52" customWidth="1"/>
    <col min="8" max="16384" width="9.1328125" style="50"/>
  </cols>
  <sheetData>
    <row r="1" spans="1:7" s="11" customFormat="1" ht="30.75" customHeight="1">
      <c r="A1" s="72" t="s">
        <v>197</v>
      </c>
      <c r="B1" s="72"/>
      <c r="C1" s="72"/>
      <c r="D1" s="72"/>
      <c r="E1" s="72"/>
      <c r="F1" s="72"/>
      <c r="G1" s="72"/>
    </row>
    <row r="2" spans="1:7" customFormat="1" ht="66" customHeight="1">
      <c r="A2" s="37" t="str">
        <f ca="1">'Table 1'!A2</f>
        <v>December 2024</v>
      </c>
      <c r="B2" s="38" t="s">
        <v>38</v>
      </c>
      <c r="C2" s="38" t="s">
        <v>39</v>
      </c>
      <c r="D2" s="38" t="s">
        <v>1</v>
      </c>
      <c r="E2" s="38" t="s">
        <v>4</v>
      </c>
      <c r="F2" s="38" t="s">
        <v>27</v>
      </c>
      <c r="G2" s="38" t="s">
        <v>44</v>
      </c>
    </row>
    <row r="3" spans="1:7" s="4" customFormat="1" ht="12.75" customHeight="1">
      <c r="A3" s="39" t="s">
        <v>59</v>
      </c>
      <c r="B3" s="40">
        <v>0.1</v>
      </c>
      <c r="C3" s="40">
        <v>107.4</v>
      </c>
      <c r="D3" s="40">
        <v>0</v>
      </c>
      <c r="E3" s="40">
        <v>0</v>
      </c>
      <c r="F3" s="40">
        <v>0</v>
      </c>
      <c r="G3" s="40">
        <v>107.5</v>
      </c>
    </row>
    <row r="4" spans="1:7" s="4" customFormat="1" ht="12.75" customHeight="1">
      <c r="A4" s="39" t="s">
        <v>60</v>
      </c>
      <c r="B4" s="40">
        <v>0.2</v>
      </c>
      <c r="C4" s="40">
        <v>5.7</v>
      </c>
      <c r="D4" s="40">
        <v>0</v>
      </c>
      <c r="E4" s="40">
        <v>42</v>
      </c>
      <c r="F4" s="40">
        <v>0</v>
      </c>
      <c r="G4" s="40">
        <v>47.8</v>
      </c>
    </row>
    <row r="5" spans="1:7" s="4" customFormat="1" ht="12.75" customHeight="1">
      <c r="A5" s="39" t="s">
        <v>61</v>
      </c>
      <c r="B5" s="40">
        <v>2365.5</v>
      </c>
      <c r="C5" s="40">
        <v>1204.0999999999999</v>
      </c>
      <c r="D5" s="40">
        <v>124.7</v>
      </c>
      <c r="E5" s="40">
        <v>10040.799999999999</v>
      </c>
      <c r="F5" s="40">
        <v>27.7</v>
      </c>
      <c r="G5" s="40">
        <v>13762.8</v>
      </c>
    </row>
    <row r="6" spans="1:7" s="4" customFormat="1" ht="12.75" customHeight="1">
      <c r="A6" s="39" t="s">
        <v>62</v>
      </c>
      <c r="B6" s="40">
        <v>313.2</v>
      </c>
      <c r="C6" s="40">
        <v>210.3</v>
      </c>
      <c r="D6" s="40">
        <v>12</v>
      </c>
      <c r="E6" s="40">
        <v>421.1</v>
      </c>
      <c r="F6" s="40">
        <v>6.8</v>
      </c>
      <c r="G6" s="40">
        <v>963.4</v>
      </c>
    </row>
    <row r="7" spans="1:7" s="4" customFormat="1" ht="12.75" customHeight="1">
      <c r="A7" s="39" t="s">
        <v>63</v>
      </c>
      <c r="B7" s="40">
        <v>131740.70000000001</v>
      </c>
      <c r="C7" s="40">
        <v>73038.399999999994</v>
      </c>
      <c r="D7" s="40">
        <v>5229.7</v>
      </c>
      <c r="E7" s="40">
        <v>182936.7</v>
      </c>
      <c r="F7" s="40">
        <v>4765.3</v>
      </c>
      <c r="G7" s="40">
        <v>397710.8</v>
      </c>
    </row>
    <row r="8" spans="1:7" s="4" customFormat="1" ht="12.75" customHeight="1">
      <c r="A8" s="39" t="s">
        <v>64</v>
      </c>
      <c r="B8" s="40">
        <v>74.7</v>
      </c>
      <c r="C8" s="40">
        <v>349</v>
      </c>
      <c r="D8" s="40">
        <v>95.7</v>
      </c>
      <c r="E8" s="40">
        <v>968.9</v>
      </c>
      <c r="F8" s="40">
        <v>132.1</v>
      </c>
      <c r="G8" s="40">
        <v>1620.3</v>
      </c>
    </row>
    <row r="9" spans="1:7" s="4" customFormat="1" ht="12.75" customHeight="1">
      <c r="A9" s="39" t="s">
        <v>65</v>
      </c>
      <c r="B9" s="40">
        <v>62.6</v>
      </c>
      <c r="C9" s="40">
        <v>27.2</v>
      </c>
      <c r="D9" s="40">
        <v>0</v>
      </c>
      <c r="E9" s="40">
        <v>1417.4</v>
      </c>
      <c r="F9" s="40">
        <v>49.9</v>
      </c>
      <c r="G9" s="40">
        <v>1557.1</v>
      </c>
    </row>
    <row r="10" spans="1:7" s="4" customFormat="1" ht="12.75" customHeight="1">
      <c r="A10" s="39" t="s">
        <v>66</v>
      </c>
      <c r="B10" s="40">
        <v>91.4</v>
      </c>
      <c r="C10" s="40">
        <v>339.6</v>
      </c>
      <c r="D10" s="40">
        <v>0</v>
      </c>
      <c r="E10" s="40">
        <v>0</v>
      </c>
      <c r="F10" s="40">
        <v>0</v>
      </c>
      <c r="G10" s="40">
        <v>431.1</v>
      </c>
    </row>
    <row r="11" spans="1:7" s="4" customFormat="1" ht="12.75" customHeight="1">
      <c r="A11" s="39" t="s">
        <v>67</v>
      </c>
      <c r="B11" s="40">
        <v>40.200000000000003</v>
      </c>
      <c r="C11" s="40">
        <v>72.099999999999994</v>
      </c>
      <c r="D11" s="40">
        <v>124.2</v>
      </c>
      <c r="E11" s="40">
        <v>1233.2</v>
      </c>
      <c r="F11" s="40">
        <v>13.9</v>
      </c>
      <c r="G11" s="40">
        <v>1483.7</v>
      </c>
    </row>
    <row r="12" spans="1:7" s="4" customFormat="1" ht="12.75" customHeight="1">
      <c r="A12" s="39" t="s">
        <v>68</v>
      </c>
      <c r="B12" s="40">
        <v>714.1</v>
      </c>
      <c r="C12" s="40">
        <v>466.5</v>
      </c>
      <c r="D12" s="40">
        <v>153.6</v>
      </c>
      <c r="E12" s="40">
        <v>2405.8000000000002</v>
      </c>
      <c r="F12" s="40">
        <v>30.6</v>
      </c>
      <c r="G12" s="40">
        <v>3770.6</v>
      </c>
    </row>
    <row r="13" spans="1:7" s="4" customFormat="1" ht="12.75" customHeight="1">
      <c r="A13" s="39" t="s">
        <v>69</v>
      </c>
      <c r="B13" s="40">
        <v>12.5</v>
      </c>
      <c r="C13" s="40">
        <v>0</v>
      </c>
      <c r="D13" s="40">
        <v>0</v>
      </c>
      <c r="E13" s="40">
        <v>0</v>
      </c>
      <c r="F13" s="40">
        <v>0</v>
      </c>
      <c r="G13" s="40">
        <v>12.5</v>
      </c>
    </row>
    <row r="14" spans="1:7" s="4" customFormat="1" ht="12.75" customHeight="1">
      <c r="A14" s="39" t="s">
        <v>70</v>
      </c>
      <c r="B14" s="40">
        <v>113.6</v>
      </c>
      <c r="C14" s="40">
        <v>93.1</v>
      </c>
      <c r="D14" s="40">
        <v>107.6</v>
      </c>
      <c r="E14" s="40">
        <v>1185.8</v>
      </c>
      <c r="F14" s="40">
        <v>36.799999999999997</v>
      </c>
      <c r="G14" s="40">
        <v>1536.8</v>
      </c>
    </row>
    <row r="15" spans="1:7" s="4" customFormat="1" ht="12.75" customHeight="1">
      <c r="A15" s="39" t="s">
        <v>71</v>
      </c>
      <c r="B15" s="40">
        <v>663.4</v>
      </c>
      <c r="C15" s="40">
        <v>190.1</v>
      </c>
      <c r="D15" s="40">
        <v>0</v>
      </c>
      <c r="E15" s="40">
        <v>7731.9</v>
      </c>
      <c r="F15" s="40">
        <v>162.1</v>
      </c>
      <c r="G15" s="40">
        <v>8747.5</v>
      </c>
    </row>
    <row r="16" spans="1:7" s="4" customFormat="1" ht="12.75" customHeight="1">
      <c r="A16" s="39" t="s">
        <v>72</v>
      </c>
      <c r="B16" s="40">
        <v>3288.2</v>
      </c>
      <c r="C16" s="40">
        <v>1540.6</v>
      </c>
      <c r="D16" s="40">
        <v>0</v>
      </c>
      <c r="E16" s="40">
        <v>0</v>
      </c>
      <c r="F16" s="40">
        <v>1.5</v>
      </c>
      <c r="G16" s="40">
        <v>4830.3</v>
      </c>
    </row>
    <row r="17" spans="1:7" s="4" customFormat="1" ht="12.75" customHeight="1">
      <c r="A17" s="39" t="s">
        <v>73</v>
      </c>
      <c r="B17" s="40">
        <v>5.8</v>
      </c>
      <c r="C17" s="40">
        <v>224.9</v>
      </c>
      <c r="D17" s="40">
        <v>0</v>
      </c>
      <c r="E17" s="40">
        <v>5.0999999999999996</v>
      </c>
      <c r="F17" s="40">
        <v>0</v>
      </c>
      <c r="G17" s="40">
        <v>235.8</v>
      </c>
    </row>
    <row r="18" spans="1:7" s="4" customFormat="1" ht="12.75" customHeight="1">
      <c r="A18" s="39" t="s">
        <v>74</v>
      </c>
      <c r="B18" s="40">
        <v>9.1</v>
      </c>
      <c r="C18" s="40">
        <v>16.899999999999999</v>
      </c>
      <c r="D18" s="40">
        <v>0</v>
      </c>
      <c r="E18" s="40">
        <v>4561.1000000000004</v>
      </c>
      <c r="F18" s="40">
        <v>0</v>
      </c>
      <c r="G18" s="40">
        <v>4587.1000000000004</v>
      </c>
    </row>
    <row r="19" spans="1:7" s="4" customFormat="1" ht="12.75" customHeight="1">
      <c r="A19" s="39" t="s">
        <v>75</v>
      </c>
      <c r="B19" s="40">
        <v>11750.2</v>
      </c>
      <c r="C19" s="40">
        <v>3439.7</v>
      </c>
      <c r="D19" s="40">
        <v>676.5</v>
      </c>
      <c r="E19" s="40">
        <v>0</v>
      </c>
      <c r="F19" s="40">
        <v>0.1</v>
      </c>
      <c r="G19" s="40">
        <v>15866.5</v>
      </c>
    </row>
    <row r="20" spans="1:7" s="4" customFormat="1" ht="12.75" customHeight="1">
      <c r="A20" s="39" t="s">
        <v>76</v>
      </c>
      <c r="B20" s="40">
        <v>11.4</v>
      </c>
      <c r="C20" s="40">
        <v>0.1</v>
      </c>
      <c r="D20" s="40">
        <v>0</v>
      </c>
      <c r="E20" s="40">
        <v>0</v>
      </c>
      <c r="F20" s="40">
        <v>0</v>
      </c>
      <c r="G20" s="40">
        <v>11.5</v>
      </c>
    </row>
    <row r="21" spans="1:7" s="4" customFormat="1" ht="12.75" customHeight="1">
      <c r="A21" s="39" t="s">
        <v>77</v>
      </c>
      <c r="B21" s="40">
        <v>12036.1</v>
      </c>
      <c r="C21" s="40">
        <v>20331.3</v>
      </c>
      <c r="D21" s="40">
        <v>2630.4</v>
      </c>
      <c r="E21" s="40">
        <v>34446.400000000001</v>
      </c>
      <c r="F21" s="40">
        <v>1233.5999999999999</v>
      </c>
      <c r="G21" s="40">
        <v>70677.7</v>
      </c>
    </row>
    <row r="22" spans="1:7" s="4" customFormat="1" ht="12.75" customHeight="1">
      <c r="A22" s="39" t="s">
        <v>78</v>
      </c>
      <c r="B22" s="40">
        <v>696.9</v>
      </c>
      <c r="C22" s="40">
        <v>418.2</v>
      </c>
      <c r="D22" s="40">
        <v>30.6</v>
      </c>
      <c r="E22" s="40">
        <v>1709.7</v>
      </c>
      <c r="F22" s="40">
        <v>98.2</v>
      </c>
      <c r="G22" s="40">
        <v>2953.7</v>
      </c>
    </row>
    <row r="23" spans="1:7" s="4" customFormat="1" ht="12.75" customHeight="1">
      <c r="A23" s="39" t="s">
        <v>79</v>
      </c>
      <c r="B23" s="40">
        <v>22.2</v>
      </c>
      <c r="C23" s="40">
        <v>0</v>
      </c>
      <c r="D23" s="40">
        <v>0</v>
      </c>
      <c r="E23" s="40">
        <v>0</v>
      </c>
      <c r="F23" s="40">
        <v>0</v>
      </c>
      <c r="G23" s="40">
        <v>22.2</v>
      </c>
    </row>
    <row r="24" spans="1:7" s="4" customFormat="1" ht="12.75" customHeight="1">
      <c r="A24" s="39" t="s">
        <v>80</v>
      </c>
      <c r="B24" s="40">
        <v>323.5</v>
      </c>
      <c r="C24" s="40">
        <v>0</v>
      </c>
      <c r="D24" s="40">
        <v>0</v>
      </c>
      <c r="E24" s="40">
        <v>0</v>
      </c>
      <c r="F24" s="40">
        <v>0</v>
      </c>
      <c r="G24" s="40">
        <v>323.5</v>
      </c>
    </row>
    <row r="25" spans="1:7" s="4" customFormat="1" ht="12.75" customHeight="1">
      <c r="A25" s="39" t="s">
        <v>81</v>
      </c>
      <c r="B25" s="40">
        <v>18124.599999999999</v>
      </c>
      <c r="C25" s="40">
        <v>7098.8</v>
      </c>
      <c r="D25" s="40">
        <v>1981.3</v>
      </c>
      <c r="E25" s="40">
        <v>47633.2</v>
      </c>
      <c r="F25" s="40">
        <v>226.4</v>
      </c>
      <c r="G25" s="40">
        <v>75064.2</v>
      </c>
    </row>
    <row r="26" spans="1:7" s="4" customFormat="1" ht="12.75" customHeight="1">
      <c r="A26" s="39" t="s">
        <v>82</v>
      </c>
      <c r="B26" s="40">
        <v>869.6</v>
      </c>
      <c r="C26" s="40">
        <v>196.5</v>
      </c>
      <c r="D26" s="40">
        <v>124.5</v>
      </c>
      <c r="E26" s="40">
        <v>6567.1</v>
      </c>
      <c r="F26" s="40">
        <v>379.3</v>
      </c>
      <c r="G26" s="40">
        <v>8137.1</v>
      </c>
    </row>
    <row r="27" spans="1:7" s="4" customFormat="1" ht="12.75" customHeight="1">
      <c r="A27" s="39" t="s">
        <v>83</v>
      </c>
      <c r="B27" s="40">
        <v>485.3</v>
      </c>
      <c r="C27" s="40">
        <v>9.1</v>
      </c>
      <c r="D27" s="40">
        <v>0</v>
      </c>
      <c r="E27" s="40">
        <v>590.5</v>
      </c>
      <c r="F27" s="40">
        <v>0.9</v>
      </c>
      <c r="G27" s="40">
        <v>1085.8</v>
      </c>
    </row>
    <row r="28" spans="1:7" s="4" customFormat="1" ht="12.75" customHeight="1">
      <c r="A28" s="39" t="s">
        <v>84</v>
      </c>
      <c r="B28" s="40">
        <v>3225.9</v>
      </c>
      <c r="C28" s="40">
        <v>16024.2</v>
      </c>
      <c r="D28" s="40">
        <v>225.9</v>
      </c>
      <c r="E28" s="40">
        <v>0</v>
      </c>
      <c r="F28" s="40">
        <v>42.6</v>
      </c>
      <c r="G28" s="40">
        <v>19518.8</v>
      </c>
    </row>
    <row r="29" spans="1:7" s="4" customFormat="1" ht="12.75" customHeight="1">
      <c r="A29" s="39" t="s">
        <v>85</v>
      </c>
      <c r="B29" s="40">
        <v>0</v>
      </c>
      <c r="C29" s="40">
        <v>25.5</v>
      </c>
      <c r="D29" s="40">
        <v>21.9</v>
      </c>
      <c r="E29" s="40">
        <v>0</v>
      </c>
      <c r="F29" s="40">
        <v>0</v>
      </c>
      <c r="G29" s="40">
        <v>47.4</v>
      </c>
    </row>
    <row r="30" spans="1:7" s="4" customFormat="1" ht="12.75" customHeight="1">
      <c r="A30" s="39" t="s">
        <v>86</v>
      </c>
      <c r="B30" s="40">
        <v>21.6</v>
      </c>
      <c r="C30" s="40">
        <v>0</v>
      </c>
      <c r="D30" s="40">
        <v>0</v>
      </c>
      <c r="E30" s="40">
        <v>230.8</v>
      </c>
      <c r="F30" s="40">
        <v>12.7</v>
      </c>
      <c r="G30" s="40">
        <v>265.2</v>
      </c>
    </row>
    <row r="31" spans="1:7" s="4" customFormat="1" ht="12.75" customHeight="1">
      <c r="A31" s="39" t="s">
        <v>87</v>
      </c>
      <c r="B31" s="40">
        <v>769.1</v>
      </c>
      <c r="C31" s="40">
        <v>5</v>
      </c>
      <c r="D31" s="40">
        <v>23.6</v>
      </c>
      <c r="E31" s="40">
        <v>6.5</v>
      </c>
      <c r="F31" s="40">
        <v>0</v>
      </c>
      <c r="G31" s="40">
        <v>804.2</v>
      </c>
    </row>
    <row r="32" spans="1:7" s="4" customFormat="1" ht="12.75" customHeight="1">
      <c r="A32" s="39" t="s">
        <v>88</v>
      </c>
      <c r="B32" s="40">
        <v>780.2</v>
      </c>
      <c r="C32" s="40">
        <v>0</v>
      </c>
      <c r="D32" s="40">
        <v>0</v>
      </c>
      <c r="E32" s="40">
        <v>0</v>
      </c>
      <c r="F32" s="40">
        <v>44.3</v>
      </c>
      <c r="G32" s="40">
        <v>824.5</v>
      </c>
    </row>
    <row r="33" spans="1:7" s="4" customFormat="1" ht="12.75" customHeight="1">
      <c r="A33" s="39" t="s">
        <v>89</v>
      </c>
      <c r="B33" s="40">
        <v>105.5</v>
      </c>
      <c r="C33" s="40">
        <v>0</v>
      </c>
      <c r="D33" s="40">
        <v>0</v>
      </c>
      <c r="E33" s="40">
        <v>12.6</v>
      </c>
      <c r="F33" s="40">
        <v>0</v>
      </c>
      <c r="G33" s="40">
        <v>118.1</v>
      </c>
    </row>
    <row r="34" spans="1:7" s="4" customFormat="1" ht="12.75" customHeight="1">
      <c r="A34" s="39" t="s">
        <v>90</v>
      </c>
      <c r="B34" s="40">
        <v>8543</v>
      </c>
      <c r="C34" s="40">
        <v>9610</v>
      </c>
      <c r="D34" s="40">
        <v>41.4</v>
      </c>
      <c r="E34" s="40">
        <v>0</v>
      </c>
      <c r="F34" s="40">
        <v>4.0999999999999996</v>
      </c>
      <c r="G34" s="40">
        <v>18198.400000000001</v>
      </c>
    </row>
    <row r="35" spans="1:7" s="4" customFormat="1" ht="12.75" customHeight="1">
      <c r="A35" s="39" t="s">
        <v>91</v>
      </c>
      <c r="B35" s="40">
        <v>2.1</v>
      </c>
      <c r="C35" s="40">
        <v>65.3</v>
      </c>
      <c r="D35" s="40">
        <v>29.6</v>
      </c>
      <c r="E35" s="40">
        <v>731.5</v>
      </c>
      <c r="F35" s="40">
        <v>23.2</v>
      </c>
      <c r="G35" s="40">
        <v>851.7</v>
      </c>
    </row>
    <row r="36" spans="1:7" s="4" customFormat="1" ht="12.75" customHeight="1">
      <c r="A36" s="39" t="s">
        <v>92</v>
      </c>
      <c r="B36" s="40">
        <v>178533</v>
      </c>
      <c r="C36" s="40">
        <v>123528.6</v>
      </c>
      <c r="D36" s="40">
        <v>20761.3</v>
      </c>
      <c r="E36" s="40">
        <v>416037.5</v>
      </c>
      <c r="F36" s="40">
        <v>6449.7</v>
      </c>
      <c r="G36" s="40">
        <v>745310.2</v>
      </c>
    </row>
    <row r="37" spans="1:7" s="4" customFormat="1" ht="12.75" customHeight="1">
      <c r="A37" s="39" t="s">
        <v>93</v>
      </c>
      <c r="B37" s="40">
        <v>99.1</v>
      </c>
      <c r="C37" s="40">
        <v>60.3</v>
      </c>
      <c r="D37" s="40">
        <v>1</v>
      </c>
      <c r="E37" s="40">
        <v>1125.4000000000001</v>
      </c>
      <c r="F37" s="40">
        <v>6.8</v>
      </c>
      <c r="G37" s="40">
        <v>1292.5999999999999</v>
      </c>
    </row>
    <row r="38" spans="1:7" s="4" customFormat="1" ht="12.75" customHeight="1">
      <c r="A38" s="39" t="s">
        <v>94</v>
      </c>
      <c r="B38" s="40">
        <v>258</v>
      </c>
      <c r="C38" s="40">
        <v>866</v>
      </c>
      <c r="D38" s="40">
        <v>0</v>
      </c>
      <c r="E38" s="40">
        <v>0</v>
      </c>
      <c r="F38" s="40">
        <v>0</v>
      </c>
      <c r="G38" s="40">
        <v>1124</v>
      </c>
    </row>
    <row r="39" spans="1:7" s="4" customFormat="1" ht="12.75" customHeight="1">
      <c r="A39" s="39" t="s">
        <v>95</v>
      </c>
      <c r="B39" s="40">
        <v>40</v>
      </c>
      <c r="C39" s="40">
        <v>0</v>
      </c>
      <c r="D39" s="40">
        <v>0</v>
      </c>
      <c r="E39" s="40">
        <v>0</v>
      </c>
      <c r="F39" s="40">
        <v>0</v>
      </c>
      <c r="G39" s="40">
        <v>40</v>
      </c>
    </row>
    <row r="40" spans="1:7" s="4" customFormat="1" ht="12.75" customHeight="1">
      <c r="A40" s="39" t="s">
        <v>96</v>
      </c>
      <c r="B40" s="40">
        <v>503.7</v>
      </c>
      <c r="C40" s="40">
        <v>1344.6</v>
      </c>
      <c r="D40" s="40">
        <v>236.7</v>
      </c>
      <c r="E40" s="40">
        <v>12699.9</v>
      </c>
      <c r="F40" s="40">
        <v>32.299999999999997</v>
      </c>
      <c r="G40" s="40">
        <v>14817.2</v>
      </c>
    </row>
    <row r="41" spans="1:7" s="4" customFormat="1" ht="12.75" customHeight="1">
      <c r="A41" s="39" t="s">
        <v>97</v>
      </c>
      <c r="B41" s="40">
        <v>96.1</v>
      </c>
      <c r="C41" s="40">
        <v>53.2</v>
      </c>
      <c r="D41" s="40">
        <v>0</v>
      </c>
      <c r="E41" s="40">
        <v>1513.5</v>
      </c>
      <c r="F41" s="40">
        <v>15.6</v>
      </c>
      <c r="G41" s="40">
        <v>1678.4</v>
      </c>
    </row>
    <row r="42" spans="1:7" s="4" customFormat="1" ht="12.75" customHeight="1">
      <c r="A42" s="39" t="s">
        <v>98</v>
      </c>
      <c r="B42" s="40">
        <v>0</v>
      </c>
      <c r="C42" s="40">
        <v>3154.9</v>
      </c>
      <c r="D42" s="40">
        <v>0</v>
      </c>
      <c r="E42" s="40">
        <v>0</v>
      </c>
      <c r="F42" s="40">
        <v>0</v>
      </c>
      <c r="G42" s="40">
        <v>3154.9</v>
      </c>
    </row>
    <row r="43" spans="1:7" s="4" customFormat="1" ht="12.75" customHeight="1">
      <c r="A43" s="39" t="s">
        <v>99</v>
      </c>
      <c r="B43" s="40">
        <v>539.29999999999995</v>
      </c>
      <c r="C43" s="40">
        <v>2151.1999999999998</v>
      </c>
      <c r="D43" s="40">
        <v>0</v>
      </c>
      <c r="E43" s="40">
        <v>0</v>
      </c>
      <c r="F43" s="40">
        <v>0</v>
      </c>
      <c r="G43" s="40">
        <v>2690.5</v>
      </c>
    </row>
    <row r="44" spans="1:7" s="4" customFormat="1" ht="12.75" customHeight="1">
      <c r="A44" s="39" t="s">
        <v>100</v>
      </c>
      <c r="B44" s="40">
        <v>70.8</v>
      </c>
      <c r="C44" s="40">
        <v>122.5</v>
      </c>
      <c r="D44" s="40">
        <v>151.4</v>
      </c>
      <c r="E44" s="40">
        <v>2521.9</v>
      </c>
      <c r="F44" s="40">
        <v>46.2</v>
      </c>
      <c r="G44" s="40">
        <v>2912.9</v>
      </c>
    </row>
    <row r="45" spans="1:7" s="4" customFormat="1" ht="12.75" customHeight="1">
      <c r="A45" s="39" t="s">
        <v>101</v>
      </c>
      <c r="B45" s="40">
        <v>400.8</v>
      </c>
      <c r="C45" s="40">
        <v>374.6</v>
      </c>
      <c r="D45" s="40">
        <v>0</v>
      </c>
      <c r="E45" s="40">
        <v>0</v>
      </c>
      <c r="F45" s="40">
        <v>0</v>
      </c>
      <c r="G45" s="40">
        <v>775.4</v>
      </c>
    </row>
    <row r="46" spans="1:7" s="4" customFormat="1" ht="12.75" customHeight="1">
      <c r="A46" s="39" t="s">
        <v>102</v>
      </c>
      <c r="B46" s="40">
        <v>1</v>
      </c>
      <c r="C46" s="40">
        <v>11.3</v>
      </c>
      <c r="D46" s="40">
        <v>0</v>
      </c>
      <c r="E46" s="40">
        <v>233.2</v>
      </c>
      <c r="F46" s="40">
        <v>0.5</v>
      </c>
      <c r="G46" s="40">
        <v>245.9</v>
      </c>
    </row>
    <row r="47" spans="1:7" s="4" customFormat="1" ht="12.75" customHeight="1">
      <c r="A47" s="39" t="s">
        <v>103</v>
      </c>
      <c r="B47" s="40">
        <v>57.5</v>
      </c>
      <c r="C47" s="40">
        <v>0</v>
      </c>
      <c r="D47" s="40">
        <v>0</v>
      </c>
      <c r="E47" s="40">
        <v>30.5</v>
      </c>
      <c r="F47" s="40">
        <v>0</v>
      </c>
      <c r="G47" s="40">
        <v>88</v>
      </c>
    </row>
    <row r="48" spans="1:7" s="4" customFormat="1" ht="12.75" customHeight="1">
      <c r="A48" s="39" t="s">
        <v>104</v>
      </c>
      <c r="B48" s="40">
        <v>18.399999999999999</v>
      </c>
      <c r="C48" s="40">
        <v>2</v>
      </c>
      <c r="D48" s="40">
        <v>0.5</v>
      </c>
      <c r="E48" s="40">
        <v>204.8</v>
      </c>
      <c r="F48" s="40">
        <v>0</v>
      </c>
      <c r="G48" s="40">
        <v>225.7</v>
      </c>
    </row>
    <row r="49" spans="1:7" s="4" customFormat="1" ht="12.75" customHeight="1">
      <c r="A49" s="39" t="s">
        <v>105</v>
      </c>
      <c r="B49" s="40">
        <v>399.6</v>
      </c>
      <c r="C49" s="40">
        <v>0</v>
      </c>
      <c r="D49" s="40">
        <v>0</v>
      </c>
      <c r="E49" s="40">
        <v>7.8</v>
      </c>
      <c r="F49" s="40">
        <v>0</v>
      </c>
      <c r="G49" s="40">
        <v>407.4</v>
      </c>
    </row>
    <row r="50" spans="1:7" s="4" customFormat="1" ht="12.75" customHeight="1">
      <c r="A50" s="39" t="s">
        <v>106</v>
      </c>
      <c r="B50" s="40">
        <v>19.899999999999999</v>
      </c>
      <c r="C50" s="40">
        <v>4.7</v>
      </c>
      <c r="D50" s="40">
        <v>0</v>
      </c>
      <c r="E50" s="40">
        <v>235</v>
      </c>
      <c r="F50" s="40">
        <v>2.6</v>
      </c>
      <c r="G50" s="40">
        <v>262.2</v>
      </c>
    </row>
    <row r="51" spans="1:7" s="4" customFormat="1" ht="12.75" customHeight="1">
      <c r="A51" s="39" t="s">
        <v>107</v>
      </c>
      <c r="B51" s="40">
        <v>219.1</v>
      </c>
      <c r="C51" s="40">
        <v>155.80000000000001</v>
      </c>
      <c r="D51" s="40">
        <v>0</v>
      </c>
      <c r="E51" s="40">
        <v>1088.8</v>
      </c>
      <c r="F51" s="40">
        <v>22.2</v>
      </c>
      <c r="G51" s="40">
        <v>1485.9</v>
      </c>
    </row>
    <row r="52" spans="1:7" s="4" customFormat="1" ht="12.75" customHeight="1">
      <c r="A52" s="39" t="s">
        <v>108</v>
      </c>
      <c r="B52" s="40">
        <v>26.2</v>
      </c>
      <c r="C52" s="40">
        <v>165.1</v>
      </c>
      <c r="D52" s="40">
        <v>5.0999999999999996</v>
      </c>
      <c r="E52" s="40">
        <v>901.4</v>
      </c>
      <c r="F52" s="40">
        <v>2.8</v>
      </c>
      <c r="G52" s="40">
        <v>1100.7</v>
      </c>
    </row>
    <row r="53" spans="1:7" s="4" customFormat="1" ht="12.75" customHeight="1">
      <c r="A53" s="39" t="s">
        <v>109</v>
      </c>
      <c r="B53" s="40">
        <v>57.1</v>
      </c>
      <c r="C53" s="40">
        <v>9.8000000000000007</v>
      </c>
      <c r="D53" s="40">
        <v>2</v>
      </c>
      <c r="E53" s="40">
        <v>423.9</v>
      </c>
      <c r="F53" s="40">
        <v>16.8</v>
      </c>
      <c r="G53" s="40">
        <v>509.6</v>
      </c>
    </row>
    <row r="54" spans="1:7" s="4" customFormat="1" ht="12.75" customHeight="1">
      <c r="A54" s="39" t="s">
        <v>110</v>
      </c>
      <c r="B54" s="40">
        <v>243.3</v>
      </c>
      <c r="C54" s="40">
        <v>382.3</v>
      </c>
      <c r="D54" s="40">
        <v>0</v>
      </c>
      <c r="E54" s="40">
        <v>835.2</v>
      </c>
      <c r="F54" s="40">
        <v>1.5</v>
      </c>
      <c r="G54" s="40">
        <v>1462.3</v>
      </c>
    </row>
    <row r="55" spans="1:7" s="4" customFormat="1" ht="12.75" customHeight="1">
      <c r="A55" s="39" t="s">
        <v>111</v>
      </c>
      <c r="B55" s="40">
        <v>1992.6</v>
      </c>
      <c r="C55" s="40">
        <v>861.7</v>
      </c>
      <c r="D55" s="40">
        <v>27.2</v>
      </c>
      <c r="E55" s="40">
        <v>17136.3</v>
      </c>
      <c r="F55" s="40">
        <v>103.7</v>
      </c>
      <c r="G55" s="40">
        <v>20121.5</v>
      </c>
    </row>
    <row r="56" spans="1:7" s="4" customFormat="1" ht="12.75" customHeight="1">
      <c r="A56" s="39" t="s">
        <v>112</v>
      </c>
      <c r="B56" s="40">
        <v>45.9</v>
      </c>
      <c r="C56" s="40">
        <v>0</v>
      </c>
      <c r="D56" s="40">
        <v>0</v>
      </c>
      <c r="E56" s="40">
        <v>606</v>
      </c>
      <c r="F56" s="40">
        <v>14.4</v>
      </c>
      <c r="G56" s="40">
        <v>666.3</v>
      </c>
    </row>
    <row r="57" spans="1:7" s="4" customFormat="1" ht="12.75" customHeight="1">
      <c r="A57" s="39" t="s">
        <v>113</v>
      </c>
      <c r="B57" s="40">
        <v>14690.9</v>
      </c>
      <c r="C57" s="40">
        <v>3887.1</v>
      </c>
      <c r="D57" s="40">
        <v>33.799999999999997</v>
      </c>
      <c r="E57" s="40">
        <v>18553.099999999999</v>
      </c>
      <c r="F57" s="40">
        <v>21.9</v>
      </c>
      <c r="G57" s="40">
        <v>37186.800000000003</v>
      </c>
    </row>
    <row r="58" spans="1:7" s="4" customFormat="1" ht="12.75" customHeight="1">
      <c r="A58" s="39" t="s">
        <v>114</v>
      </c>
      <c r="B58" s="40">
        <v>6</v>
      </c>
      <c r="C58" s="40">
        <v>0</v>
      </c>
      <c r="D58" s="40">
        <v>0</v>
      </c>
      <c r="E58" s="40">
        <v>0</v>
      </c>
      <c r="F58" s="40">
        <v>0</v>
      </c>
      <c r="G58" s="40">
        <v>6</v>
      </c>
    </row>
    <row r="59" spans="1:7" s="4" customFormat="1" ht="12.75" customHeight="1">
      <c r="A59" s="39" t="s">
        <v>115</v>
      </c>
      <c r="B59" s="40">
        <v>305.39999999999998</v>
      </c>
      <c r="C59" s="40">
        <v>78.2</v>
      </c>
      <c r="D59" s="40">
        <v>103</v>
      </c>
      <c r="E59" s="40">
        <v>1416.8</v>
      </c>
      <c r="F59" s="40">
        <v>58.9</v>
      </c>
      <c r="G59" s="40">
        <v>1962.4</v>
      </c>
    </row>
    <row r="60" spans="1:7" s="4" customFormat="1" ht="12.75" customHeight="1">
      <c r="A60" s="39" t="s">
        <v>116</v>
      </c>
      <c r="B60" s="40">
        <v>57.2</v>
      </c>
      <c r="C60" s="40">
        <v>21.4</v>
      </c>
      <c r="D60" s="40">
        <v>10.5</v>
      </c>
      <c r="E60" s="40">
        <v>686.6</v>
      </c>
      <c r="F60" s="40">
        <v>2.5</v>
      </c>
      <c r="G60" s="40">
        <v>778.2</v>
      </c>
    </row>
    <row r="61" spans="1:7" s="4" customFormat="1" ht="12.75" customHeight="1">
      <c r="A61" s="39" t="s">
        <v>117</v>
      </c>
      <c r="B61" s="40">
        <v>588.5</v>
      </c>
      <c r="C61" s="40">
        <v>396.8</v>
      </c>
      <c r="D61" s="40">
        <v>111.1</v>
      </c>
      <c r="E61" s="40">
        <v>5365.2</v>
      </c>
      <c r="F61" s="40">
        <v>199.4</v>
      </c>
      <c r="G61" s="40">
        <v>6661</v>
      </c>
    </row>
    <row r="62" spans="1:7" s="4" customFormat="1" ht="12.75" customHeight="1">
      <c r="A62" s="39" t="s">
        <v>118</v>
      </c>
      <c r="B62" s="40">
        <v>2.1</v>
      </c>
      <c r="C62" s="40">
        <v>0.1</v>
      </c>
      <c r="D62" s="40">
        <v>0</v>
      </c>
      <c r="E62" s="40">
        <v>1.7</v>
      </c>
      <c r="F62" s="40">
        <v>0</v>
      </c>
      <c r="G62" s="40">
        <v>4</v>
      </c>
    </row>
    <row r="63" spans="1:7" s="4" customFormat="1" ht="12.75" customHeight="1">
      <c r="A63" s="39" t="s">
        <v>119</v>
      </c>
      <c r="B63" s="40">
        <v>231.1</v>
      </c>
      <c r="C63" s="40">
        <v>483.2</v>
      </c>
      <c r="D63" s="40">
        <v>4.0999999999999996</v>
      </c>
      <c r="E63" s="40">
        <v>0</v>
      </c>
      <c r="F63" s="40">
        <v>12.1</v>
      </c>
      <c r="G63" s="40">
        <v>730.4</v>
      </c>
    </row>
    <row r="64" spans="1:7" s="4" customFormat="1" ht="12.75" customHeight="1">
      <c r="A64" s="39" t="s">
        <v>120</v>
      </c>
      <c r="B64" s="40">
        <v>1319.9</v>
      </c>
      <c r="C64" s="40">
        <v>1837</v>
      </c>
      <c r="D64" s="40">
        <v>265.8</v>
      </c>
      <c r="E64" s="40">
        <v>30.2</v>
      </c>
      <c r="F64" s="40">
        <v>0</v>
      </c>
      <c r="G64" s="40">
        <v>3452.9</v>
      </c>
    </row>
    <row r="65" spans="1:7" s="4" customFormat="1" ht="12.75" customHeight="1">
      <c r="A65" s="39" t="s">
        <v>121</v>
      </c>
      <c r="B65" s="40">
        <v>1119.8</v>
      </c>
      <c r="C65" s="40">
        <v>942</v>
      </c>
      <c r="D65" s="40">
        <v>2428.1</v>
      </c>
      <c r="E65" s="40">
        <v>52237</v>
      </c>
      <c r="F65" s="40">
        <v>3.2</v>
      </c>
      <c r="G65" s="40">
        <v>56730.2</v>
      </c>
    </row>
    <row r="66" spans="1:7" s="4" customFormat="1" ht="12.75" customHeight="1">
      <c r="A66" s="39" t="s">
        <v>122</v>
      </c>
      <c r="B66" s="40">
        <v>0</v>
      </c>
      <c r="C66" s="40">
        <v>0</v>
      </c>
      <c r="D66" s="40">
        <v>0</v>
      </c>
      <c r="E66" s="40">
        <v>0</v>
      </c>
      <c r="F66" s="40">
        <v>0</v>
      </c>
      <c r="G66" s="40">
        <v>0</v>
      </c>
    </row>
    <row r="67" spans="1:7" s="4" customFormat="1" ht="12.75" customHeight="1">
      <c r="A67" s="39" t="s">
        <v>123</v>
      </c>
      <c r="B67" s="40">
        <v>0</v>
      </c>
      <c r="C67" s="40">
        <v>0</v>
      </c>
      <c r="D67" s="40">
        <v>0</v>
      </c>
      <c r="E67" s="40">
        <v>0</v>
      </c>
      <c r="F67" s="40">
        <v>0</v>
      </c>
      <c r="G67" s="40">
        <v>0</v>
      </c>
    </row>
    <row r="68" spans="1:7" s="4" customFormat="1" ht="12.75" customHeight="1">
      <c r="A68" s="39" t="s">
        <v>124</v>
      </c>
      <c r="B68" s="40">
        <v>4337.8</v>
      </c>
      <c r="C68" s="40">
        <v>11757.6</v>
      </c>
      <c r="D68" s="40">
        <v>0</v>
      </c>
      <c r="E68" s="40">
        <v>0</v>
      </c>
      <c r="F68" s="40">
        <v>0.6</v>
      </c>
      <c r="G68" s="40">
        <v>16095.9</v>
      </c>
    </row>
    <row r="69" spans="1:7" s="4" customFormat="1" ht="12.75" customHeight="1">
      <c r="A69" s="39" t="s">
        <v>125</v>
      </c>
      <c r="B69" s="40">
        <v>1051.8</v>
      </c>
      <c r="C69" s="40">
        <v>1758.8</v>
      </c>
      <c r="D69" s="40">
        <v>277.39999999999998</v>
      </c>
      <c r="E69" s="40">
        <v>5821.5</v>
      </c>
      <c r="F69" s="40">
        <v>79.900000000000006</v>
      </c>
      <c r="G69" s="40">
        <v>8989.2999999999993</v>
      </c>
    </row>
    <row r="70" spans="1:7" s="4" customFormat="1" ht="12.75" customHeight="1">
      <c r="A70" s="39" t="s">
        <v>126</v>
      </c>
      <c r="B70" s="40">
        <v>218</v>
      </c>
      <c r="C70" s="40">
        <v>2</v>
      </c>
      <c r="D70" s="40">
        <v>0</v>
      </c>
      <c r="E70" s="40">
        <v>0.1</v>
      </c>
      <c r="F70" s="40">
        <v>0.2</v>
      </c>
      <c r="G70" s="40">
        <v>220.2</v>
      </c>
    </row>
    <row r="71" spans="1:7" s="4" customFormat="1" ht="12.75" customHeight="1">
      <c r="A71" s="39" t="s">
        <v>127</v>
      </c>
      <c r="B71" s="40">
        <v>28.1</v>
      </c>
      <c r="C71" s="40">
        <v>21</v>
      </c>
      <c r="D71" s="40">
        <v>0</v>
      </c>
      <c r="E71" s="40">
        <v>239</v>
      </c>
      <c r="F71" s="40">
        <v>0</v>
      </c>
      <c r="G71" s="40">
        <v>288.10000000000002</v>
      </c>
    </row>
    <row r="72" spans="1:7" s="4" customFormat="1" ht="12.75" customHeight="1">
      <c r="A72" s="39" t="s">
        <v>128</v>
      </c>
      <c r="B72" s="40">
        <v>362</v>
      </c>
      <c r="C72" s="40">
        <v>7.5</v>
      </c>
      <c r="D72" s="40">
        <v>0</v>
      </c>
      <c r="E72" s="40">
        <v>214.7</v>
      </c>
      <c r="F72" s="40">
        <v>140.30000000000001</v>
      </c>
      <c r="G72" s="40">
        <v>724.4</v>
      </c>
    </row>
    <row r="73" spans="1:7" s="4" customFormat="1" ht="12.75" customHeight="1">
      <c r="A73" s="39" t="s">
        <v>129</v>
      </c>
      <c r="B73" s="40">
        <v>36.799999999999997</v>
      </c>
      <c r="C73" s="40">
        <v>0</v>
      </c>
      <c r="D73" s="40">
        <v>0</v>
      </c>
      <c r="E73" s="40">
        <v>311</v>
      </c>
      <c r="F73" s="40">
        <v>0</v>
      </c>
      <c r="G73" s="40">
        <v>347.9</v>
      </c>
    </row>
    <row r="74" spans="1:7" s="4" customFormat="1" ht="12.75" customHeight="1">
      <c r="A74" s="39" t="s">
        <v>130</v>
      </c>
      <c r="B74" s="40">
        <v>49221.1</v>
      </c>
      <c r="C74" s="40">
        <v>45688.3</v>
      </c>
      <c r="D74" s="40">
        <v>232.7</v>
      </c>
      <c r="E74" s="40">
        <v>74293.3</v>
      </c>
      <c r="F74" s="40">
        <v>1570.8</v>
      </c>
      <c r="G74" s="40">
        <v>171006.1</v>
      </c>
    </row>
    <row r="75" spans="1:7" s="4" customFormat="1" ht="12.75" customHeight="1">
      <c r="A75" s="39" t="s">
        <v>131</v>
      </c>
      <c r="B75" s="40">
        <v>216.8</v>
      </c>
      <c r="C75" s="40">
        <v>113.2</v>
      </c>
      <c r="D75" s="40">
        <v>15.8</v>
      </c>
      <c r="E75" s="40">
        <v>594.29999999999995</v>
      </c>
      <c r="F75" s="40">
        <v>21.9</v>
      </c>
      <c r="G75" s="40">
        <v>961.9</v>
      </c>
    </row>
    <row r="76" spans="1:7" s="4" customFormat="1" ht="12.75" customHeight="1">
      <c r="A76" s="39" t="s">
        <v>132</v>
      </c>
      <c r="B76" s="40">
        <v>281.39999999999998</v>
      </c>
      <c r="C76" s="40">
        <v>2.6</v>
      </c>
      <c r="D76" s="40">
        <v>0</v>
      </c>
      <c r="E76" s="40">
        <v>14.8</v>
      </c>
      <c r="F76" s="40">
        <v>2.7</v>
      </c>
      <c r="G76" s="40">
        <v>301.5</v>
      </c>
    </row>
    <row r="77" spans="1:7" s="4" customFormat="1" ht="12.75" customHeight="1">
      <c r="A77" s="39" t="s">
        <v>133</v>
      </c>
      <c r="B77" s="40">
        <v>47.7</v>
      </c>
      <c r="C77" s="40">
        <v>115.1</v>
      </c>
      <c r="D77" s="40">
        <v>0</v>
      </c>
      <c r="E77" s="40">
        <v>2207</v>
      </c>
      <c r="F77" s="40">
        <v>4.0999999999999996</v>
      </c>
      <c r="G77" s="40">
        <v>2373.9</v>
      </c>
    </row>
    <row r="78" spans="1:7" s="4" customFormat="1" ht="12.75" customHeight="1">
      <c r="A78" s="39" t="s">
        <v>134</v>
      </c>
      <c r="B78" s="40">
        <v>4865.8999999999996</v>
      </c>
      <c r="C78" s="40">
        <v>614.29999999999995</v>
      </c>
      <c r="D78" s="40">
        <v>0</v>
      </c>
      <c r="E78" s="40">
        <v>0</v>
      </c>
      <c r="F78" s="40">
        <v>0</v>
      </c>
      <c r="G78" s="40">
        <v>5480.3</v>
      </c>
    </row>
    <row r="79" spans="1:7" s="4" customFormat="1" ht="12.75" customHeight="1">
      <c r="A79" s="39" t="s">
        <v>135</v>
      </c>
      <c r="B79" s="40">
        <v>9038.1</v>
      </c>
      <c r="C79" s="40">
        <v>3706.4</v>
      </c>
      <c r="D79" s="40">
        <v>301.89999999999998</v>
      </c>
      <c r="E79" s="40">
        <v>0</v>
      </c>
      <c r="F79" s="40">
        <v>0</v>
      </c>
      <c r="G79" s="40">
        <v>13046.4</v>
      </c>
    </row>
    <row r="80" spans="1:7" s="4" customFormat="1" ht="12.75" customHeight="1">
      <c r="A80" s="39" t="s">
        <v>136</v>
      </c>
      <c r="B80" s="40">
        <v>672.2</v>
      </c>
      <c r="C80" s="40">
        <v>439.5</v>
      </c>
      <c r="D80" s="40">
        <v>0</v>
      </c>
      <c r="E80" s="40">
        <v>4990</v>
      </c>
      <c r="F80" s="40">
        <v>0</v>
      </c>
      <c r="G80" s="40">
        <v>6101.7</v>
      </c>
    </row>
    <row r="81" spans="1:7" s="4" customFormat="1" ht="12.75" customHeight="1">
      <c r="A81" s="39" t="s">
        <v>137</v>
      </c>
      <c r="B81" s="40">
        <v>171598.4</v>
      </c>
      <c r="C81" s="40">
        <v>100635.2</v>
      </c>
      <c r="D81" s="40">
        <v>26293.200000000001</v>
      </c>
      <c r="E81" s="40">
        <v>218404.6</v>
      </c>
      <c r="F81" s="40">
        <v>14580.8</v>
      </c>
      <c r="G81" s="40">
        <v>531512.19999999995</v>
      </c>
    </row>
    <row r="82" spans="1:7" s="4" customFormat="1" ht="12.75" customHeight="1">
      <c r="A82" s="39" t="s">
        <v>138</v>
      </c>
      <c r="B82" s="40">
        <v>1284.2</v>
      </c>
      <c r="C82" s="40">
        <v>679.6</v>
      </c>
      <c r="D82" s="40">
        <v>18.899999999999999</v>
      </c>
      <c r="E82" s="40">
        <v>16253.6</v>
      </c>
      <c r="F82" s="40">
        <v>211.6</v>
      </c>
      <c r="G82" s="40">
        <v>18447.900000000001</v>
      </c>
    </row>
    <row r="83" spans="1:7" s="4" customFormat="1" ht="12.75" customHeight="1">
      <c r="A83" s="39" t="s">
        <v>139</v>
      </c>
      <c r="B83" s="40">
        <v>15</v>
      </c>
      <c r="C83" s="40">
        <v>0</v>
      </c>
      <c r="D83" s="40">
        <v>0</v>
      </c>
      <c r="E83" s="40">
        <v>0</v>
      </c>
      <c r="F83" s="40">
        <v>0</v>
      </c>
      <c r="G83" s="40">
        <v>15</v>
      </c>
    </row>
    <row r="84" spans="1:7" s="4" customFormat="1" ht="12.75" customHeight="1">
      <c r="A84" s="39" t="s">
        <v>140</v>
      </c>
      <c r="B84" s="40">
        <v>9044.5</v>
      </c>
      <c r="C84" s="40">
        <v>4393.8</v>
      </c>
      <c r="D84" s="40">
        <v>4612.3</v>
      </c>
      <c r="E84" s="40">
        <v>36806.800000000003</v>
      </c>
      <c r="F84" s="40">
        <v>167.6</v>
      </c>
      <c r="G84" s="40">
        <v>55025.1</v>
      </c>
    </row>
    <row r="85" spans="1:7" s="4" customFormat="1" ht="12.75" customHeight="1">
      <c r="A85" s="39" t="s">
        <v>141</v>
      </c>
      <c r="B85" s="40">
        <v>60.9</v>
      </c>
      <c r="C85" s="40">
        <v>0</v>
      </c>
      <c r="D85" s="40">
        <v>0</v>
      </c>
      <c r="E85" s="40">
        <v>336</v>
      </c>
      <c r="F85" s="40">
        <v>2.2999999999999998</v>
      </c>
      <c r="G85" s="40">
        <v>399.1</v>
      </c>
    </row>
    <row r="86" spans="1:7" s="4" customFormat="1" ht="12.75" customHeight="1">
      <c r="A86" s="39" t="s">
        <v>142</v>
      </c>
      <c r="B86" s="40">
        <v>8.6999999999999993</v>
      </c>
      <c r="C86" s="40">
        <v>3.3</v>
      </c>
      <c r="D86" s="40">
        <v>0</v>
      </c>
      <c r="E86" s="40">
        <v>253.9</v>
      </c>
      <c r="F86" s="40">
        <v>6.5</v>
      </c>
      <c r="G86" s="40">
        <v>272.5</v>
      </c>
    </row>
    <row r="87" spans="1:7" s="4" customFormat="1" ht="12.75" customHeight="1">
      <c r="A87" s="39" t="s">
        <v>143</v>
      </c>
      <c r="B87" s="40">
        <v>184.8</v>
      </c>
      <c r="C87" s="40">
        <v>566</v>
      </c>
      <c r="D87" s="40">
        <v>0</v>
      </c>
      <c r="E87" s="40">
        <v>0.1</v>
      </c>
      <c r="F87" s="40">
        <v>0</v>
      </c>
      <c r="G87" s="40">
        <v>750.9</v>
      </c>
    </row>
    <row r="88" spans="1:7" s="4" customFormat="1" ht="12.75" customHeight="1">
      <c r="A88" s="39" t="s">
        <v>144</v>
      </c>
      <c r="B88" s="40">
        <v>622</v>
      </c>
      <c r="C88" s="40">
        <v>27.5</v>
      </c>
      <c r="D88" s="40">
        <v>0.8</v>
      </c>
      <c r="E88" s="40">
        <v>169.6</v>
      </c>
      <c r="F88" s="40">
        <v>34.5</v>
      </c>
      <c r="G88" s="40">
        <v>854.4</v>
      </c>
    </row>
    <row r="89" spans="1:7" s="4" customFormat="1" ht="12.75" customHeight="1">
      <c r="A89" s="39" t="s">
        <v>145</v>
      </c>
      <c r="B89" s="40">
        <v>536.70000000000005</v>
      </c>
      <c r="C89" s="40">
        <v>524.6</v>
      </c>
      <c r="D89" s="40">
        <v>233.3</v>
      </c>
      <c r="E89" s="40">
        <v>5853.1</v>
      </c>
      <c r="F89" s="40">
        <v>145.4</v>
      </c>
      <c r="G89" s="40">
        <v>7293.1</v>
      </c>
    </row>
    <row r="90" spans="1:7" s="4" customFormat="1" ht="12.75" customHeight="1">
      <c r="A90" s="39" t="s">
        <v>146</v>
      </c>
      <c r="B90" s="40">
        <v>106.2</v>
      </c>
      <c r="C90" s="40">
        <v>23.5</v>
      </c>
      <c r="D90" s="40">
        <v>12</v>
      </c>
      <c r="E90" s="40">
        <v>1923.4</v>
      </c>
      <c r="F90" s="40">
        <v>19.100000000000001</v>
      </c>
      <c r="G90" s="40">
        <v>2084.3000000000002</v>
      </c>
    </row>
    <row r="91" spans="1:7" s="4" customFormat="1" ht="12.75" customHeight="1">
      <c r="A91" s="39" t="s">
        <v>147</v>
      </c>
      <c r="B91" s="40">
        <v>95.6</v>
      </c>
      <c r="C91" s="40">
        <v>2.2000000000000002</v>
      </c>
      <c r="D91" s="40">
        <v>30</v>
      </c>
      <c r="E91" s="40">
        <v>1090.8</v>
      </c>
      <c r="F91" s="40">
        <v>42.3</v>
      </c>
      <c r="G91" s="40">
        <v>1260.9000000000001</v>
      </c>
    </row>
    <row r="92" spans="1:7" s="4" customFormat="1" ht="12.75" customHeight="1">
      <c r="A92" s="39" t="s">
        <v>148</v>
      </c>
      <c r="B92" s="40">
        <v>37.1</v>
      </c>
      <c r="C92" s="40">
        <v>128.19999999999999</v>
      </c>
      <c r="D92" s="40">
        <v>216.1</v>
      </c>
      <c r="E92" s="40">
        <v>2392.9</v>
      </c>
      <c r="F92" s="40">
        <v>68</v>
      </c>
      <c r="G92" s="40">
        <v>2842.3</v>
      </c>
    </row>
    <row r="93" spans="1:7" s="4" customFormat="1" ht="12.75" customHeight="1">
      <c r="A93" s="39" t="s">
        <v>149</v>
      </c>
      <c r="B93" s="40">
        <v>78</v>
      </c>
      <c r="C93" s="40">
        <v>16</v>
      </c>
      <c r="D93" s="40">
        <v>20</v>
      </c>
      <c r="E93" s="40">
        <v>679.3</v>
      </c>
      <c r="F93" s="40">
        <v>0</v>
      </c>
      <c r="G93" s="40">
        <v>793.3</v>
      </c>
    </row>
    <row r="94" spans="1:7" s="4" customFormat="1" ht="12.75" customHeight="1">
      <c r="A94" s="39" t="s">
        <v>150</v>
      </c>
      <c r="B94" s="40">
        <v>400.8</v>
      </c>
      <c r="C94" s="40">
        <v>413.5</v>
      </c>
      <c r="D94" s="40">
        <v>0</v>
      </c>
      <c r="E94" s="40">
        <v>4506</v>
      </c>
      <c r="F94" s="40">
        <v>16.7</v>
      </c>
      <c r="G94" s="40">
        <v>5337</v>
      </c>
    </row>
    <row r="95" spans="1:7" s="4" customFormat="1" ht="12.75" customHeight="1">
      <c r="A95" s="39" t="s">
        <v>151</v>
      </c>
      <c r="B95" s="40">
        <v>440</v>
      </c>
      <c r="C95" s="40">
        <v>142.69999999999999</v>
      </c>
      <c r="D95" s="40">
        <v>37.9</v>
      </c>
      <c r="E95" s="40">
        <v>2539.9</v>
      </c>
      <c r="F95" s="40">
        <v>84.4</v>
      </c>
      <c r="G95" s="40">
        <v>3244.9</v>
      </c>
    </row>
    <row r="96" spans="1:7" s="4" customFormat="1" ht="12.75" customHeight="1">
      <c r="A96" s="39" t="s">
        <v>152</v>
      </c>
      <c r="B96" s="40">
        <v>3394.3</v>
      </c>
      <c r="C96" s="40">
        <v>3890.6</v>
      </c>
      <c r="D96" s="40">
        <v>1031.8</v>
      </c>
      <c r="E96" s="40">
        <v>7993.3</v>
      </c>
      <c r="F96" s="40">
        <v>153.30000000000001</v>
      </c>
      <c r="G96" s="40">
        <v>16463.2</v>
      </c>
    </row>
    <row r="97" spans="1:7" s="4" customFormat="1" ht="12.75" customHeight="1">
      <c r="A97" s="39" t="s">
        <v>153</v>
      </c>
      <c r="B97" s="40">
        <v>40.700000000000003</v>
      </c>
      <c r="C97" s="40">
        <v>33.200000000000003</v>
      </c>
      <c r="D97" s="40">
        <v>8</v>
      </c>
      <c r="E97" s="40">
        <v>664.7</v>
      </c>
      <c r="F97" s="40">
        <v>15.2</v>
      </c>
      <c r="G97" s="40">
        <v>761.9</v>
      </c>
    </row>
    <row r="98" spans="1:7" s="4" customFormat="1" ht="12.75" customHeight="1">
      <c r="A98" s="39" t="s">
        <v>154</v>
      </c>
      <c r="B98" s="40">
        <v>699.1</v>
      </c>
      <c r="C98" s="40">
        <v>50.7</v>
      </c>
      <c r="D98" s="40">
        <v>17.2</v>
      </c>
      <c r="E98" s="40">
        <v>2494.6999999999998</v>
      </c>
      <c r="F98" s="40">
        <v>24.4</v>
      </c>
      <c r="G98" s="40">
        <v>3286.1</v>
      </c>
    </row>
    <row r="99" spans="1:7" s="4" customFormat="1" ht="12.75" customHeight="1">
      <c r="A99" s="39" t="s">
        <v>155</v>
      </c>
      <c r="B99" s="40">
        <v>0</v>
      </c>
      <c r="C99" s="40">
        <v>3650.9</v>
      </c>
      <c r="D99" s="40">
        <v>0</v>
      </c>
      <c r="E99" s="40">
        <v>0</v>
      </c>
      <c r="F99" s="40">
        <v>0</v>
      </c>
      <c r="G99" s="40">
        <v>3650.9</v>
      </c>
    </row>
    <row r="100" spans="1:7" s="4" customFormat="1" ht="12.75" customHeight="1">
      <c r="A100" s="39" t="s">
        <v>156</v>
      </c>
      <c r="B100" s="40">
        <v>97.1</v>
      </c>
      <c r="C100" s="40">
        <v>0</v>
      </c>
      <c r="D100" s="40">
        <v>0</v>
      </c>
      <c r="E100" s="40">
        <v>0</v>
      </c>
      <c r="F100" s="40">
        <v>0</v>
      </c>
      <c r="G100" s="40">
        <v>97.1</v>
      </c>
    </row>
    <row r="101" spans="1:7" s="4" customFormat="1" ht="12.75" customHeight="1">
      <c r="A101" s="39" t="s">
        <v>157</v>
      </c>
      <c r="B101" s="40">
        <v>0</v>
      </c>
      <c r="C101" s="40">
        <v>0</v>
      </c>
      <c r="D101" s="40">
        <v>0</v>
      </c>
      <c r="E101" s="40">
        <v>0</v>
      </c>
      <c r="F101" s="40">
        <v>0</v>
      </c>
      <c r="G101" s="40">
        <v>0</v>
      </c>
    </row>
    <row r="102" spans="1:7" s="4" customFormat="1" ht="12.75" customHeight="1">
      <c r="A102" s="39" t="s">
        <v>158</v>
      </c>
      <c r="B102" s="40">
        <v>19.2</v>
      </c>
      <c r="C102" s="40">
        <v>0</v>
      </c>
      <c r="D102" s="40">
        <v>0</v>
      </c>
      <c r="E102" s="40">
        <v>244.3</v>
      </c>
      <c r="F102" s="40">
        <v>11.8</v>
      </c>
      <c r="G102" s="40">
        <v>275.2</v>
      </c>
    </row>
    <row r="103" spans="1:7" s="4" customFormat="1" ht="12.75" customHeight="1">
      <c r="A103" s="39" t="s">
        <v>159</v>
      </c>
      <c r="B103" s="40">
        <v>112.6</v>
      </c>
      <c r="C103" s="40">
        <v>109.8</v>
      </c>
      <c r="D103" s="40">
        <v>0</v>
      </c>
      <c r="E103" s="40">
        <v>663.5</v>
      </c>
      <c r="F103" s="40">
        <v>23.6</v>
      </c>
      <c r="G103" s="40">
        <v>909.5</v>
      </c>
    </row>
    <row r="104" spans="1:7" s="4" customFormat="1" ht="12.75" customHeight="1">
      <c r="A104" s="39" t="s">
        <v>160</v>
      </c>
      <c r="B104" s="40">
        <v>1185.3</v>
      </c>
      <c r="C104" s="40">
        <v>46.4</v>
      </c>
      <c r="D104" s="40">
        <v>0</v>
      </c>
      <c r="E104" s="40">
        <v>0</v>
      </c>
      <c r="F104" s="40">
        <v>0</v>
      </c>
      <c r="G104" s="40">
        <v>1231.5999999999999</v>
      </c>
    </row>
    <row r="105" spans="1:7" s="4" customFormat="1" ht="12.75" customHeight="1">
      <c r="A105" s="39" t="s">
        <v>161</v>
      </c>
      <c r="B105" s="40">
        <v>252.7</v>
      </c>
      <c r="C105" s="40">
        <v>48.2</v>
      </c>
      <c r="D105" s="40">
        <v>0</v>
      </c>
      <c r="E105" s="40">
        <v>5.4</v>
      </c>
      <c r="F105" s="40">
        <v>0</v>
      </c>
      <c r="G105" s="40">
        <v>306.2</v>
      </c>
    </row>
    <row r="106" spans="1:7" s="4" customFormat="1" ht="12.75" customHeight="1">
      <c r="A106" s="39" t="s">
        <v>162</v>
      </c>
      <c r="B106" s="40">
        <v>0</v>
      </c>
      <c r="C106" s="40">
        <v>8906.5</v>
      </c>
      <c r="D106" s="40">
        <v>0</v>
      </c>
      <c r="E106" s="40">
        <v>0</v>
      </c>
      <c r="F106" s="40">
        <v>0</v>
      </c>
      <c r="G106" s="40">
        <v>8906.5</v>
      </c>
    </row>
    <row r="107" spans="1:7" s="4" customFormat="1" ht="12.75" customHeight="1">
      <c r="A107" s="39" t="s">
        <v>163</v>
      </c>
      <c r="B107" s="40">
        <v>4331.8999999999996</v>
      </c>
      <c r="C107" s="40">
        <v>3187.6</v>
      </c>
      <c r="D107" s="40">
        <v>0</v>
      </c>
      <c r="E107" s="40">
        <v>0</v>
      </c>
      <c r="F107" s="40">
        <v>0</v>
      </c>
      <c r="G107" s="40">
        <v>7519.4</v>
      </c>
    </row>
    <row r="108" spans="1:7" s="4" customFormat="1" ht="12.75" customHeight="1">
      <c r="A108" s="39" t="s">
        <v>164</v>
      </c>
      <c r="B108" s="40">
        <v>191.6</v>
      </c>
      <c r="C108" s="40">
        <v>24.3</v>
      </c>
      <c r="D108" s="40">
        <v>1.3</v>
      </c>
      <c r="E108" s="40">
        <v>802.8</v>
      </c>
      <c r="F108" s="40">
        <v>22.3</v>
      </c>
      <c r="G108" s="40">
        <v>1042.4000000000001</v>
      </c>
    </row>
    <row r="109" spans="1:7" s="4" customFormat="1" ht="12.75" customHeight="1">
      <c r="A109" s="39" t="s">
        <v>165</v>
      </c>
      <c r="B109" s="40">
        <v>107</v>
      </c>
      <c r="C109" s="40">
        <v>0</v>
      </c>
      <c r="D109" s="40">
        <v>0</v>
      </c>
      <c r="E109" s="40">
        <v>0.7</v>
      </c>
      <c r="F109" s="40">
        <v>0</v>
      </c>
      <c r="G109" s="40">
        <v>107.7</v>
      </c>
    </row>
    <row r="110" spans="1:7" s="4" customFormat="1" ht="12.75" customHeight="1">
      <c r="A110" s="39" t="s">
        <v>166</v>
      </c>
      <c r="B110" s="40">
        <v>64.3</v>
      </c>
      <c r="C110" s="40">
        <v>0</v>
      </c>
      <c r="D110" s="40">
        <v>0</v>
      </c>
      <c r="E110" s="40">
        <v>6</v>
      </c>
      <c r="F110" s="40">
        <v>0</v>
      </c>
      <c r="G110" s="40">
        <v>70.3</v>
      </c>
    </row>
    <row r="111" spans="1:7" s="4" customFormat="1" ht="12.75" customHeight="1">
      <c r="A111" s="39" t="s">
        <v>167</v>
      </c>
      <c r="B111" s="40">
        <v>194.1</v>
      </c>
      <c r="C111" s="40">
        <v>0</v>
      </c>
      <c r="D111" s="40">
        <v>0</v>
      </c>
      <c r="E111" s="40">
        <v>2.2999999999999998</v>
      </c>
      <c r="F111" s="40">
        <v>0.2</v>
      </c>
      <c r="G111" s="40">
        <v>196.6</v>
      </c>
    </row>
    <row r="112" spans="1:7" s="4" customFormat="1" ht="12.75" customHeight="1">
      <c r="A112" s="39" t="s">
        <v>168</v>
      </c>
      <c r="B112" s="40">
        <v>111.1</v>
      </c>
      <c r="C112" s="40">
        <v>416.4</v>
      </c>
      <c r="D112" s="40">
        <v>104.1</v>
      </c>
      <c r="E112" s="40">
        <v>8665.5</v>
      </c>
      <c r="F112" s="40">
        <v>30.7</v>
      </c>
      <c r="G112" s="40">
        <v>9327.7000000000007</v>
      </c>
    </row>
    <row r="113" spans="1:7" s="4" customFormat="1" ht="12.75" customHeight="1">
      <c r="A113" s="39" t="s">
        <v>169</v>
      </c>
      <c r="B113" s="40">
        <v>3.4</v>
      </c>
      <c r="C113" s="40">
        <v>0</v>
      </c>
      <c r="D113" s="40">
        <v>0</v>
      </c>
      <c r="E113" s="40">
        <v>0</v>
      </c>
      <c r="F113" s="40">
        <v>0</v>
      </c>
      <c r="G113" s="40">
        <v>3.4</v>
      </c>
    </row>
    <row r="114" spans="1:7" s="4" customFormat="1" ht="12.75" customHeight="1">
      <c r="A114" s="39" t="s">
        <v>170</v>
      </c>
      <c r="B114" s="40">
        <v>703.4</v>
      </c>
      <c r="C114" s="40">
        <v>0</v>
      </c>
      <c r="D114" s="40">
        <v>0</v>
      </c>
      <c r="E114" s="40">
        <v>0</v>
      </c>
      <c r="F114" s="40">
        <v>0</v>
      </c>
      <c r="G114" s="40">
        <v>703.4</v>
      </c>
    </row>
    <row r="115" spans="1:7" s="4" customFormat="1" ht="12.75" customHeight="1">
      <c r="A115" s="39" t="s">
        <v>171</v>
      </c>
      <c r="B115" s="40">
        <v>30.5</v>
      </c>
      <c r="C115" s="40">
        <v>1.5</v>
      </c>
      <c r="D115" s="40">
        <v>3.3</v>
      </c>
      <c r="E115" s="40">
        <v>339.3</v>
      </c>
      <c r="F115" s="40">
        <v>4.5</v>
      </c>
      <c r="G115" s="40">
        <v>379</v>
      </c>
    </row>
    <row r="116" spans="1:7" s="4" customFormat="1" ht="12.75" customHeight="1">
      <c r="A116" s="39" t="s">
        <v>172</v>
      </c>
      <c r="B116" s="40">
        <v>62.2</v>
      </c>
      <c r="C116" s="40">
        <v>126.2</v>
      </c>
      <c r="D116" s="40">
        <v>0</v>
      </c>
      <c r="E116" s="40">
        <v>0</v>
      </c>
      <c r="F116" s="40">
        <v>0</v>
      </c>
      <c r="G116" s="40">
        <v>188.4</v>
      </c>
    </row>
    <row r="117" spans="1:7" s="4" customFormat="1" ht="12.75" customHeight="1">
      <c r="A117" s="39" t="s">
        <v>173</v>
      </c>
      <c r="B117" s="40">
        <v>0</v>
      </c>
      <c r="C117" s="40">
        <v>11082.1</v>
      </c>
      <c r="D117" s="40">
        <v>4473.7</v>
      </c>
      <c r="E117" s="40">
        <v>0</v>
      </c>
      <c r="F117" s="40">
        <v>75.900000000000006</v>
      </c>
      <c r="G117" s="40">
        <v>15631.7</v>
      </c>
    </row>
    <row r="118" spans="1:7" s="4" customFormat="1" ht="12.75" customHeight="1">
      <c r="A118" s="39" t="s">
        <v>174</v>
      </c>
      <c r="B118" s="40">
        <v>88.3</v>
      </c>
      <c r="C118" s="40">
        <v>0.2</v>
      </c>
      <c r="D118" s="40">
        <v>0</v>
      </c>
      <c r="E118" s="40">
        <v>0</v>
      </c>
      <c r="F118" s="40">
        <v>0.7</v>
      </c>
      <c r="G118" s="40">
        <v>89.2</v>
      </c>
    </row>
    <row r="119" spans="1:7" s="4" customFormat="1" ht="12.75" customHeight="1">
      <c r="A119" s="39" t="s">
        <v>175</v>
      </c>
      <c r="B119" s="40">
        <v>2561.6</v>
      </c>
      <c r="C119" s="40">
        <v>2361.4</v>
      </c>
      <c r="D119" s="40">
        <v>59.5</v>
      </c>
      <c r="E119" s="40">
        <v>253.9</v>
      </c>
      <c r="F119" s="40">
        <v>0</v>
      </c>
      <c r="G119" s="40">
        <v>5236.3</v>
      </c>
    </row>
    <row r="120" spans="1:7" s="4" customFormat="1" ht="12.75" customHeight="1">
      <c r="A120" s="39" t="s">
        <v>176</v>
      </c>
      <c r="B120" s="40">
        <v>0</v>
      </c>
      <c r="C120" s="40">
        <v>24.5</v>
      </c>
      <c r="D120" s="40">
        <v>0</v>
      </c>
      <c r="E120" s="40">
        <v>0</v>
      </c>
      <c r="F120" s="40">
        <v>0</v>
      </c>
      <c r="G120" s="40">
        <v>24.5</v>
      </c>
    </row>
    <row r="121" spans="1:7" s="4" customFormat="1" ht="12.75" customHeight="1">
      <c r="A121" s="39" t="s">
        <v>177</v>
      </c>
      <c r="B121" s="40">
        <v>236.6</v>
      </c>
      <c r="C121" s="40">
        <v>1715.6</v>
      </c>
      <c r="D121" s="40">
        <v>0</v>
      </c>
      <c r="E121" s="40">
        <v>0</v>
      </c>
      <c r="F121" s="40">
        <v>0</v>
      </c>
      <c r="G121" s="40">
        <v>1952.2</v>
      </c>
    </row>
    <row r="122" spans="1:7" s="4" customFormat="1" ht="12.75" customHeight="1">
      <c r="A122" s="39" t="s">
        <v>178</v>
      </c>
      <c r="B122" s="40">
        <v>174.7</v>
      </c>
      <c r="C122" s="40">
        <v>179.1</v>
      </c>
      <c r="D122" s="40">
        <v>9.9</v>
      </c>
      <c r="E122" s="40">
        <v>1120.8</v>
      </c>
      <c r="F122" s="40">
        <v>81</v>
      </c>
      <c r="G122" s="40">
        <v>1565.4</v>
      </c>
    </row>
    <row r="123" spans="1:7" s="4" customFormat="1" ht="12.75" customHeight="1">
      <c r="A123" s="39" t="s">
        <v>179</v>
      </c>
      <c r="B123" s="40">
        <v>119.5</v>
      </c>
      <c r="C123" s="40">
        <v>112</v>
      </c>
      <c r="D123" s="40">
        <v>2.1</v>
      </c>
      <c r="E123" s="40">
        <v>2941.6</v>
      </c>
      <c r="F123" s="40">
        <v>34.200000000000003</v>
      </c>
      <c r="G123" s="40">
        <v>3209.4</v>
      </c>
    </row>
    <row r="124" spans="1:7" s="4" customFormat="1" ht="12.75" customHeight="1">
      <c r="A124" s="39" t="s">
        <v>180</v>
      </c>
      <c r="B124" s="40">
        <v>77.8</v>
      </c>
      <c r="C124" s="40">
        <v>8.4</v>
      </c>
      <c r="D124" s="40">
        <v>6</v>
      </c>
      <c r="E124" s="40">
        <v>301.10000000000002</v>
      </c>
      <c r="F124" s="40">
        <v>44</v>
      </c>
      <c r="G124" s="40">
        <v>437.4</v>
      </c>
    </row>
    <row r="125" spans="1:7" s="4" customFormat="1" ht="12.75" customHeight="1">
      <c r="A125" s="39" t="s">
        <v>181</v>
      </c>
      <c r="B125" s="40">
        <v>66.3</v>
      </c>
      <c r="C125" s="40">
        <v>29.1</v>
      </c>
      <c r="D125" s="40">
        <v>17.5</v>
      </c>
      <c r="E125" s="40">
        <v>518.70000000000005</v>
      </c>
      <c r="F125" s="40">
        <v>26.2</v>
      </c>
      <c r="G125" s="40">
        <v>657.8</v>
      </c>
    </row>
    <row r="126" spans="1:7" s="4" customFormat="1" ht="12.75" customHeight="1">
      <c r="A126" s="39" t="s">
        <v>182</v>
      </c>
      <c r="B126" s="40">
        <v>149774.29999999999</v>
      </c>
      <c r="C126" s="40">
        <v>86498.1</v>
      </c>
      <c r="D126" s="40">
        <v>32413.599999999999</v>
      </c>
      <c r="E126" s="40">
        <v>324579.8</v>
      </c>
      <c r="F126" s="40">
        <v>3231.2</v>
      </c>
      <c r="G126" s="40">
        <v>596497.1</v>
      </c>
    </row>
    <row r="127" spans="1:7" s="4" customFormat="1" ht="12.75" customHeight="1">
      <c r="A127" s="39" t="s">
        <v>183</v>
      </c>
      <c r="B127" s="40">
        <v>263.39999999999998</v>
      </c>
      <c r="C127" s="40">
        <v>0</v>
      </c>
      <c r="D127" s="40">
        <v>0</v>
      </c>
      <c r="E127" s="40">
        <v>1028</v>
      </c>
      <c r="F127" s="40">
        <v>7.9</v>
      </c>
      <c r="G127" s="40">
        <v>1299.3</v>
      </c>
    </row>
    <row r="128" spans="1:7" s="4" customFormat="1" ht="12.75" customHeight="1">
      <c r="A128" s="39" t="s">
        <v>184</v>
      </c>
      <c r="B128" s="40">
        <v>39</v>
      </c>
      <c r="C128" s="40">
        <v>0</v>
      </c>
      <c r="D128" s="40">
        <v>0</v>
      </c>
      <c r="E128" s="40">
        <v>0</v>
      </c>
      <c r="F128" s="40">
        <v>0</v>
      </c>
      <c r="G128" s="40">
        <v>39</v>
      </c>
    </row>
    <row r="129" spans="1:7" s="4" customFormat="1" ht="12.75" customHeight="1">
      <c r="A129" s="39"/>
      <c r="B129" s="40"/>
      <c r="C129" s="40"/>
      <c r="D129" s="40"/>
      <c r="E129" s="40"/>
      <c r="F129" s="40"/>
      <c r="G129" s="40"/>
    </row>
    <row r="130" spans="1:7" s="4" customFormat="1" ht="12.75" customHeight="1">
      <c r="A130" s="41" t="s">
        <v>194</v>
      </c>
      <c r="B130" s="42">
        <v>819097.1</v>
      </c>
      <c r="C130" s="42">
        <v>570289.30000000005</v>
      </c>
      <c r="D130" s="42">
        <v>106225.1</v>
      </c>
      <c r="E130" s="42">
        <v>1571291.7</v>
      </c>
      <c r="F130" s="42">
        <v>35292.199999999997</v>
      </c>
      <c r="G130" s="42">
        <v>3102195.4</v>
      </c>
    </row>
    <row r="131" spans="1:7" ht="12.75" customHeight="1">
      <c r="A131" s="51"/>
      <c r="B131" s="49"/>
      <c r="C131" s="49"/>
      <c r="D131" s="49"/>
      <c r="E131" s="49"/>
      <c r="F131" s="49"/>
      <c r="G131" s="49"/>
    </row>
    <row r="132" spans="1:7" ht="12.75" customHeight="1">
      <c r="A132" s="51"/>
      <c r="B132" s="49"/>
      <c r="C132" s="49"/>
      <c r="D132" s="49"/>
      <c r="E132" s="49"/>
      <c r="F132" s="49"/>
      <c r="G132" s="49"/>
    </row>
    <row r="133" spans="1:7" ht="12.75" customHeight="1">
      <c r="A133" s="48"/>
      <c r="B133" s="49"/>
      <c r="C133" s="49"/>
      <c r="D133" s="49"/>
      <c r="E133" s="49"/>
      <c r="F133" s="49"/>
      <c r="G133" s="49"/>
    </row>
    <row r="134" spans="1:7" ht="12.75" customHeight="1">
      <c r="A134" s="51"/>
      <c r="B134" s="49"/>
      <c r="C134" s="49"/>
      <c r="D134" s="49"/>
      <c r="E134" s="49"/>
      <c r="F134" s="49"/>
      <c r="G134" s="49"/>
    </row>
    <row r="135" spans="1:7" ht="12.75" customHeight="1">
      <c r="A135" s="48"/>
      <c r="B135" s="49"/>
      <c r="C135" s="49"/>
      <c r="D135" s="49"/>
      <c r="E135" s="49"/>
      <c r="F135" s="49"/>
      <c r="G135" s="49"/>
    </row>
    <row r="136" spans="1:7" ht="12.75" customHeight="1">
      <c r="A136" s="51"/>
      <c r="B136" s="49"/>
      <c r="C136" s="49"/>
      <c r="D136" s="49"/>
      <c r="E136" s="49"/>
      <c r="F136" s="49"/>
      <c r="G136" s="49"/>
    </row>
    <row r="137" spans="1:7" ht="12.75" customHeight="1">
      <c r="A137" s="48"/>
      <c r="B137" s="49"/>
      <c r="C137" s="49"/>
      <c r="D137" s="49"/>
      <c r="E137" s="49"/>
      <c r="F137" s="49"/>
      <c r="G137" s="49"/>
    </row>
    <row r="138" spans="1:7" ht="12.75" customHeight="1">
      <c r="A138" s="51"/>
      <c r="B138" s="49"/>
      <c r="C138" s="49"/>
      <c r="D138" s="49"/>
      <c r="E138" s="49"/>
      <c r="F138" s="49"/>
      <c r="G138" s="49"/>
    </row>
    <row r="139" spans="1:7" ht="12.75" customHeight="1">
      <c r="A139" s="48"/>
      <c r="B139" s="49"/>
      <c r="C139" s="49"/>
      <c r="D139" s="49"/>
      <c r="E139" s="49"/>
      <c r="F139" s="49"/>
      <c r="G139" s="49"/>
    </row>
    <row r="140" spans="1:7" ht="12.75" customHeight="1">
      <c r="A140" s="48"/>
      <c r="B140" s="49"/>
      <c r="C140" s="49"/>
      <c r="D140" s="49"/>
      <c r="E140" s="49"/>
      <c r="F140" s="49"/>
      <c r="G140" s="49"/>
    </row>
    <row r="141" spans="1:7" ht="12.75" customHeight="1">
      <c r="A141" s="51"/>
      <c r="B141" s="49"/>
      <c r="C141" s="49"/>
      <c r="D141" s="49"/>
      <c r="E141" s="49"/>
      <c r="F141" s="49"/>
      <c r="G141" s="49"/>
    </row>
    <row r="142" spans="1:7" ht="12.75" customHeight="1">
      <c r="A142" s="51"/>
      <c r="B142" s="49"/>
      <c r="C142" s="49"/>
      <c r="D142" s="49"/>
      <c r="E142" s="49"/>
      <c r="F142" s="49"/>
      <c r="G142" s="49"/>
    </row>
    <row r="143" spans="1:7" ht="12.75" customHeight="1">
      <c r="A143" s="48"/>
      <c r="B143" s="49"/>
      <c r="C143" s="49"/>
      <c r="D143" s="49"/>
      <c r="E143" s="49"/>
      <c r="F143" s="49"/>
      <c r="G143" s="49"/>
    </row>
    <row r="144" spans="1:7" ht="12.75" customHeight="1">
      <c r="A144" s="51"/>
      <c r="B144" s="49"/>
      <c r="C144" s="49"/>
      <c r="D144" s="49"/>
      <c r="E144" s="49"/>
      <c r="F144" s="49"/>
      <c r="G144" s="49"/>
    </row>
    <row r="145" spans="1:7" ht="12.75" customHeight="1">
      <c r="A145" s="48"/>
      <c r="B145" s="49"/>
      <c r="C145" s="49"/>
      <c r="D145" s="49"/>
      <c r="E145" s="49"/>
      <c r="F145" s="49"/>
      <c r="G145" s="49"/>
    </row>
    <row r="146" spans="1:7" ht="12.75" customHeight="1">
      <c r="A146" s="51"/>
      <c r="B146" s="49"/>
      <c r="C146" s="49"/>
      <c r="D146" s="49"/>
      <c r="E146" s="49"/>
      <c r="F146" s="49"/>
      <c r="G146" s="49"/>
    </row>
    <row r="147" spans="1:7" ht="12.75" customHeight="1">
      <c r="A147" s="48"/>
      <c r="B147" s="49"/>
      <c r="C147" s="49"/>
      <c r="D147" s="49"/>
      <c r="E147" s="49"/>
      <c r="F147" s="49"/>
      <c r="G147" s="49"/>
    </row>
    <row r="148" spans="1:7" ht="12.75" customHeight="1">
      <c r="A148" s="51"/>
      <c r="B148" s="49"/>
      <c r="C148" s="49"/>
      <c r="D148" s="49"/>
      <c r="E148" s="49"/>
      <c r="F148" s="49"/>
      <c r="G148" s="49"/>
    </row>
    <row r="149" spans="1:7" ht="12.75" customHeight="1">
      <c r="A149" s="48"/>
      <c r="B149" s="49"/>
      <c r="C149" s="49"/>
      <c r="D149" s="49"/>
      <c r="E149" s="49"/>
      <c r="F149" s="49"/>
      <c r="G149" s="49"/>
    </row>
    <row r="150" spans="1:7" ht="12.75" customHeight="1">
      <c r="A150" s="48"/>
      <c r="B150" s="49"/>
      <c r="C150" s="49"/>
      <c r="D150" s="49"/>
      <c r="E150" s="49"/>
      <c r="F150" s="49"/>
      <c r="G150" s="49"/>
    </row>
    <row r="151" spans="1:7" ht="12.75" customHeight="1">
      <c r="A151" s="51"/>
      <c r="B151" s="49"/>
      <c r="C151" s="49"/>
      <c r="D151" s="49"/>
      <c r="E151" s="49"/>
      <c r="F151" s="49"/>
      <c r="G151" s="49"/>
    </row>
    <row r="152" spans="1:7" ht="12.75" customHeight="1">
      <c r="A152" s="51"/>
      <c r="B152" s="49"/>
      <c r="C152" s="49"/>
      <c r="D152" s="49"/>
      <c r="E152" s="49"/>
      <c r="F152" s="49"/>
      <c r="G152" s="49"/>
    </row>
    <row r="153" spans="1:7" ht="12.75" customHeight="1">
      <c r="A153" s="48"/>
      <c r="B153" s="49"/>
      <c r="C153" s="49"/>
      <c r="D153" s="49"/>
      <c r="E153" s="49"/>
      <c r="F153" s="49"/>
      <c r="G153" s="49"/>
    </row>
    <row r="154" spans="1:7" ht="12.75" customHeight="1">
      <c r="A154" s="51"/>
      <c r="B154" s="49"/>
      <c r="C154" s="49"/>
      <c r="D154" s="49"/>
      <c r="E154" s="49"/>
      <c r="F154" s="49"/>
      <c r="G154" s="49"/>
    </row>
    <row r="155" spans="1:7" ht="12.75" customHeight="1">
      <c r="A155" s="48"/>
      <c r="B155" s="49"/>
      <c r="C155" s="49"/>
      <c r="D155" s="49"/>
      <c r="E155" s="49"/>
      <c r="F155" s="49"/>
      <c r="G155" s="49"/>
    </row>
    <row r="156" spans="1:7" ht="12.75" customHeight="1">
      <c r="A156" s="51"/>
      <c r="B156" s="49"/>
      <c r="C156" s="49"/>
      <c r="D156" s="49"/>
      <c r="E156" s="49"/>
      <c r="F156" s="49"/>
      <c r="G156" s="49"/>
    </row>
    <row r="157" spans="1:7" ht="12.75" customHeight="1">
      <c r="A157" s="51"/>
      <c r="B157" s="49"/>
      <c r="C157" s="49"/>
      <c r="D157" s="49"/>
      <c r="E157" s="49"/>
      <c r="F157" s="49"/>
      <c r="G157" s="49"/>
    </row>
    <row r="158" spans="1:7" ht="12.75" customHeight="1">
      <c r="A158" s="48"/>
      <c r="B158" s="49"/>
      <c r="C158" s="49"/>
      <c r="D158" s="49"/>
      <c r="E158" s="49"/>
      <c r="F158" s="49"/>
      <c r="G158" s="49"/>
    </row>
    <row r="159" spans="1:7" ht="12.75" customHeight="1">
      <c r="A159" s="51"/>
      <c r="B159" s="49"/>
      <c r="C159" s="49"/>
      <c r="D159" s="49"/>
      <c r="E159" s="49"/>
      <c r="F159" s="49"/>
      <c r="G159" s="49"/>
    </row>
    <row r="160" spans="1:7" ht="12.75" customHeight="1">
      <c r="A160" s="48"/>
      <c r="B160" s="49"/>
      <c r="C160" s="49"/>
      <c r="D160" s="49"/>
      <c r="E160" s="49"/>
      <c r="F160" s="49"/>
      <c r="G160" s="49"/>
    </row>
    <row r="161" spans="1:7" ht="12.75" customHeight="1">
      <c r="A161" s="51"/>
      <c r="B161" s="49"/>
      <c r="C161" s="49"/>
      <c r="D161" s="49"/>
      <c r="E161" s="49"/>
      <c r="F161" s="49"/>
      <c r="G161" s="49"/>
    </row>
    <row r="162" spans="1:7" ht="12.75" customHeight="1">
      <c r="A162" s="48"/>
      <c r="B162" s="49"/>
      <c r="C162" s="49"/>
      <c r="D162" s="49"/>
      <c r="E162" s="49"/>
      <c r="F162" s="49"/>
      <c r="G162" s="49"/>
    </row>
    <row r="163" spans="1:7" ht="12.75" customHeight="1">
      <c r="A163" s="51"/>
      <c r="B163" s="49"/>
      <c r="C163" s="49"/>
      <c r="D163" s="49"/>
      <c r="E163" s="49"/>
      <c r="F163" s="49"/>
      <c r="G163" s="49"/>
    </row>
    <row r="164" spans="1:7" ht="12.75" customHeight="1">
      <c r="A164" s="48"/>
      <c r="B164" s="49"/>
      <c r="C164" s="49"/>
      <c r="D164" s="49"/>
      <c r="E164" s="49"/>
      <c r="F164" s="49"/>
      <c r="G164" s="49"/>
    </row>
    <row r="165" spans="1:7" ht="12.75" customHeight="1">
      <c r="A165" s="48"/>
      <c r="B165" s="49"/>
      <c r="C165" s="49"/>
      <c r="D165" s="49"/>
      <c r="E165" s="49"/>
      <c r="F165" s="49"/>
      <c r="G165" s="49"/>
    </row>
    <row r="166" spans="1:7" ht="12.75" customHeight="1">
      <c r="A166" s="51"/>
      <c r="B166" s="49"/>
      <c r="C166" s="49"/>
      <c r="D166" s="49"/>
      <c r="E166" s="49"/>
      <c r="F166" s="49"/>
      <c r="G166" s="49"/>
    </row>
    <row r="167" spans="1:7" ht="12.75" customHeight="1">
      <c r="A167" s="51"/>
      <c r="B167" s="49"/>
      <c r="C167" s="49"/>
      <c r="D167" s="49"/>
      <c r="E167" s="49"/>
      <c r="F167" s="49"/>
      <c r="G167" s="49"/>
    </row>
    <row r="168" spans="1:7" ht="12.75" customHeight="1">
      <c r="A168" s="48"/>
      <c r="B168" s="49"/>
      <c r="C168" s="49"/>
      <c r="D168" s="49"/>
      <c r="E168" s="49"/>
      <c r="F168" s="49"/>
      <c r="G168" s="49"/>
    </row>
    <row r="169" spans="1:7" ht="12.75" customHeight="1">
      <c r="A169" s="51"/>
      <c r="B169" s="49"/>
      <c r="C169" s="49"/>
      <c r="D169" s="49"/>
      <c r="E169" s="49"/>
      <c r="F169" s="49"/>
      <c r="G169" s="49"/>
    </row>
    <row r="170" spans="1:7" ht="12.75" customHeight="1">
      <c r="A170" s="48"/>
      <c r="B170" s="49"/>
      <c r="C170" s="49"/>
      <c r="D170" s="49"/>
      <c r="E170" s="49"/>
      <c r="F170" s="49"/>
      <c r="G170" s="49"/>
    </row>
    <row r="171" spans="1:7" ht="12.75" customHeight="1">
      <c r="A171" s="51"/>
      <c r="B171" s="49"/>
      <c r="C171" s="49"/>
      <c r="D171" s="49"/>
      <c r="E171" s="49"/>
      <c r="F171" s="49"/>
      <c r="G171" s="49"/>
    </row>
    <row r="172" spans="1:7" ht="12.75" customHeight="1">
      <c r="A172" s="48"/>
      <c r="B172" s="49"/>
      <c r="C172" s="49"/>
      <c r="D172" s="49"/>
      <c r="E172" s="49"/>
      <c r="F172" s="49"/>
      <c r="G172" s="49"/>
    </row>
    <row r="173" spans="1:7" ht="12.75" customHeight="1">
      <c r="A173" s="51"/>
      <c r="B173" s="49"/>
      <c r="C173" s="49"/>
      <c r="D173" s="49"/>
      <c r="E173" s="49"/>
      <c r="F173" s="49"/>
      <c r="G173" s="49"/>
    </row>
    <row r="174" spans="1:7" ht="12.75" customHeight="1">
      <c r="A174" s="48"/>
      <c r="B174" s="49"/>
      <c r="C174" s="49"/>
      <c r="D174" s="49"/>
      <c r="E174" s="49"/>
      <c r="F174" s="49"/>
      <c r="G174" s="49"/>
    </row>
    <row r="175" spans="1:7" ht="12.75" customHeight="1">
      <c r="A175" s="48"/>
      <c r="B175" s="49"/>
      <c r="C175" s="49"/>
      <c r="D175" s="49"/>
      <c r="E175" s="49"/>
      <c r="F175" s="49"/>
      <c r="G175" s="49"/>
    </row>
    <row r="176" spans="1:7" ht="12.75" customHeight="1">
      <c r="A176" s="51"/>
      <c r="B176" s="49"/>
      <c r="C176" s="49"/>
      <c r="D176" s="49"/>
      <c r="E176" s="49"/>
      <c r="F176" s="49"/>
      <c r="G176" s="49"/>
    </row>
    <row r="177" spans="1:7" ht="12.75" customHeight="1">
      <c r="A177" s="51"/>
      <c r="B177" s="49"/>
      <c r="C177" s="49"/>
      <c r="D177" s="49"/>
      <c r="E177" s="49"/>
      <c r="F177" s="49"/>
      <c r="G177" s="49"/>
    </row>
    <row r="178" spans="1:7" ht="12.75" customHeight="1">
      <c r="A178" s="48"/>
      <c r="B178" s="49"/>
      <c r="C178" s="49"/>
      <c r="D178" s="49"/>
      <c r="E178" s="49"/>
      <c r="F178" s="49"/>
      <c r="G178" s="49"/>
    </row>
    <row r="179" spans="1:7" ht="12.75" customHeight="1">
      <c r="A179" s="51"/>
      <c r="B179" s="49"/>
      <c r="C179" s="49"/>
      <c r="D179" s="49"/>
      <c r="E179" s="49"/>
      <c r="F179" s="49"/>
      <c r="G179" s="49"/>
    </row>
    <row r="180" spans="1:7" ht="12.75" customHeight="1">
      <c r="A180" s="48"/>
      <c r="B180" s="49"/>
      <c r="C180" s="49"/>
      <c r="D180" s="49"/>
      <c r="E180" s="49"/>
      <c r="F180" s="49"/>
      <c r="G180" s="49"/>
    </row>
    <row r="181" spans="1:7" ht="12.75" customHeight="1">
      <c r="A181" s="51"/>
      <c r="B181" s="49"/>
      <c r="C181" s="49"/>
      <c r="D181" s="49"/>
      <c r="E181" s="49"/>
      <c r="F181" s="49"/>
      <c r="G181" s="49"/>
    </row>
    <row r="182" spans="1:7" ht="12.75" customHeight="1">
      <c r="A182" s="48"/>
      <c r="B182" s="49"/>
      <c r="C182" s="49"/>
      <c r="D182" s="49"/>
      <c r="E182" s="49"/>
      <c r="F182" s="49"/>
      <c r="G182" s="49"/>
    </row>
    <row r="183" spans="1:7" ht="12.75" customHeight="1">
      <c r="A183" s="51"/>
      <c r="B183" s="49"/>
      <c r="C183" s="49"/>
      <c r="D183" s="49"/>
      <c r="E183" s="49"/>
      <c r="F183" s="49"/>
      <c r="G183" s="49"/>
    </row>
    <row r="184" spans="1:7" ht="12.75" customHeight="1">
      <c r="A184" s="48"/>
      <c r="B184" s="49"/>
      <c r="C184" s="49"/>
      <c r="D184" s="49"/>
      <c r="E184" s="49"/>
      <c r="F184" s="49"/>
      <c r="G184" s="49"/>
    </row>
    <row r="185" spans="1:7" ht="12.75" customHeight="1">
      <c r="A185" s="48"/>
      <c r="B185" s="49"/>
      <c r="C185" s="49"/>
      <c r="D185" s="49"/>
      <c r="E185" s="49"/>
      <c r="F185" s="49"/>
      <c r="G185" s="49"/>
    </row>
    <row r="186" spans="1:7" ht="12.75" customHeight="1">
      <c r="A186" s="51"/>
      <c r="B186" s="49"/>
      <c r="C186" s="49"/>
      <c r="D186" s="49"/>
      <c r="E186" s="49"/>
      <c r="F186" s="49"/>
      <c r="G186" s="49"/>
    </row>
    <row r="187" spans="1:7" ht="12.75" customHeight="1">
      <c r="A187" s="51"/>
      <c r="B187" s="49"/>
      <c r="C187" s="49"/>
      <c r="D187" s="49"/>
      <c r="E187" s="49"/>
      <c r="F187" s="49"/>
      <c r="G187" s="49"/>
    </row>
    <row r="188" spans="1:7" ht="12.75" customHeight="1">
      <c r="A188" s="48"/>
      <c r="B188" s="49"/>
      <c r="C188" s="49"/>
      <c r="D188" s="49"/>
      <c r="E188" s="49"/>
      <c r="F188" s="49"/>
      <c r="G188" s="49"/>
    </row>
    <row r="189" spans="1:7" ht="12.75" customHeight="1">
      <c r="A189" s="51"/>
      <c r="B189" s="49"/>
      <c r="C189" s="49"/>
      <c r="D189" s="49"/>
      <c r="E189" s="49"/>
      <c r="F189" s="49"/>
      <c r="G189" s="49"/>
    </row>
    <row r="190" spans="1:7" ht="12.75" customHeight="1">
      <c r="A190" s="48"/>
      <c r="B190" s="49"/>
      <c r="C190" s="49"/>
      <c r="D190" s="49"/>
      <c r="E190" s="49"/>
      <c r="F190" s="49"/>
      <c r="G190" s="49"/>
    </row>
    <row r="191" spans="1:7" ht="12.75" customHeight="1">
      <c r="A191" s="51"/>
      <c r="B191" s="49"/>
      <c r="C191" s="49"/>
      <c r="D191" s="49"/>
      <c r="E191" s="49"/>
      <c r="F191" s="49"/>
      <c r="G191" s="49"/>
    </row>
    <row r="192" spans="1:7" ht="12.75" customHeight="1">
      <c r="A192" s="48"/>
      <c r="B192" s="49"/>
      <c r="C192" s="49"/>
      <c r="D192" s="49"/>
      <c r="E192" s="49"/>
      <c r="F192" s="49"/>
      <c r="G192" s="49"/>
    </row>
    <row r="193" spans="1:7" ht="12.75" customHeight="1">
      <c r="A193" s="51"/>
      <c r="B193" s="49"/>
      <c r="C193" s="49"/>
      <c r="D193" s="49"/>
      <c r="E193" s="49"/>
      <c r="F193" s="49"/>
      <c r="G193" s="49"/>
    </row>
    <row r="194" spans="1:7" ht="12.75" customHeight="1">
      <c r="A194" s="48"/>
      <c r="B194" s="49"/>
      <c r="C194" s="49"/>
      <c r="D194" s="49"/>
      <c r="E194" s="49"/>
      <c r="F194" s="49"/>
      <c r="G194" s="49"/>
    </row>
    <row r="195" spans="1:7" ht="12.75" customHeight="1">
      <c r="A195" s="48"/>
      <c r="B195" s="49"/>
      <c r="C195" s="49"/>
      <c r="D195" s="49"/>
      <c r="E195" s="49"/>
      <c r="F195" s="49"/>
      <c r="G195" s="49"/>
    </row>
    <row r="196" spans="1:7" ht="12.75" customHeight="1">
      <c r="A196" s="51"/>
      <c r="B196" s="49"/>
      <c r="C196" s="49"/>
      <c r="D196" s="49"/>
      <c r="E196" s="49"/>
      <c r="F196" s="49"/>
      <c r="G196" s="49"/>
    </row>
    <row r="197" spans="1:7" ht="12.75" customHeight="1">
      <c r="A197" s="51"/>
      <c r="B197" s="49"/>
      <c r="C197" s="49"/>
      <c r="D197" s="49"/>
      <c r="E197" s="49"/>
      <c r="F197" s="49"/>
      <c r="G197" s="49"/>
    </row>
    <row r="198" spans="1:7" ht="12.75" customHeight="1">
      <c r="A198" s="48"/>
      <c r="B198" s="49"/>
      <c r="C198" s="49"/>
      <c r="D198" s="49"/>
      <c r="E198" s="49"/>
      <c r="F198" s="49"/>
      <c r="G198" s="49"/>
    </row>
    <row r="199" spans="1:7" ht="12.75" customHeight="1">
      <c r="A199" s="51"/>
      <c r="B199" s="49"/>
      <c r="C199" s="49"/>
      <c r="D199" s="49"/>
      <c r="E199" s="49"/>
      <c r="F199" s="49"/>
      <c r="G199" s="49"/>
    </row>
    <row r="200" spans="1:7" ht="12.75" customHeight="1">
      <c r="A200" s="48"/>
      <c r="B200" s="49"/>
      <c r="C200" s="49"/>
      <c r="D200" s="49"/>
      <c r="E200" s="49"/>
      <c r="F200" s="49"/>
      <c r="G200" s="49"/>
    </row>
    <row r="201" spans="1:7" ht="12.75" customHeight="1">
      <c r="A201" s="51"/>
      <c r="B201" s="49"/>
      <c r="C201" s="49"/>
      <c r="D201" s="49"/>
      <c r="E201" s="49"/>
      <c r="F201" s="49"/>
      <c r="G201" s="49"/>
    </row>
    <row r="202" spans="1:7" ht="12.75" customHeight="1">
      <c r="A202" s="48"/>
      <c r="B202" s="49"/>
      <c r="C202" s="49"/>
      <c r="D202" s="49"/>
      <c r="E202" s="49"/>
      <c r="F202" s="49"/>
      <c r="G202" s="49"/>
    </row>
    <row r="203" spans="1:7" ht="12.75" customHeight="1">
      <c r="A203" s="51"/>
      <c r="B203" s="49"/>
      <c r="C203" s="49"/>
      <c r="D203" s="49"/>
      <c r="E203" s="49"/>
      <c r="F203" s="49"/>
      <c r="G203" s="49"/>
    </row>
    <row r="204" spans="1:7" ht="12.75" customHeight="1">
      <c r="A204" s="48"/>
      <c r="B204" s="49"/>
      <c r="C204" s="49"/>
      <c r="D204" s="49"/>
      <c r="E204" s="49"/>
      <c r="F204" s="49"/>
      <c r="G204" s="49"/>
    </row>
    <row r="205" spans="1:7" ht="12.75" customHeight="1">
      <c r="A205" s="48"/>
      <c r="B205" s="49"/>
      <c r="C205" s="49"/>
      <c r="D205" s="49"/>
      <c r="E205" s="49"/>
      <c r="F205" s="49"/>
      <c r="G205" s="49"/>
    </row>
    <row r="206" spans="1:7" ht="12.75" customHeight="1">
      <c r="A206" s="51"/>
      <c r="B206" s="49"/>
      <c r="C206" s="49"/>
      <c r="D206" s="49"/>
      <c r="E206" s="49"/>
      <c r="F206" s="49"/>
      <c r="G206" s="49"/>
    </row>
    <row r="207" spans="1:7" ht="12.75" customHeight="1">
      <c r="A207" s="51"/>
      <c r="B207" s="49"/>
      <c r="C207" s="49"/>
      <c r="D207" s="49"/>
      <c r="E207" s="49"/>
      <c r="F207" s="49"/>
      <c r="G207" s="49"/>
    </row>
    <row r="208" spans="1:7" ht="12.75" customHeight="1">
      <c r="A208" s="48"/>
      <c r="B208" s="49"/>
      <c r="C208" s="49"/>
      <c r="D208" s="49"/>
      <c r="E208" s="49"/>
      <c r="F208" s="49"/>
      <c r="G208" s="49"/>
    </row>
    <row r="209" spans="1:7" ht="12.75" customHeight="1">
      <c r="A209" s="51"/>
      <c r="B209" s="49"/>
      <c r="C209" s="49"/>
      <c r="D209" s="49"/>
      <c r="E209" s="49"/>
      <c r="F209" s="49"/>
      <c r="G209" s="49"/>
    </row>
    <row r="210" spans="1:7" ht="12.75" customHeight="1">
      <c r="A210" s="48"/>
      <c r="B210" s="49"/>
      <c r="C210" s="49"/>
      <c r="D210" s="49"/>
      <c r="E210" s="49"/>
      <c r="F210" s="49"/>
      <c r="G210" s="49"/>
    </row>
    <row r="211" spans="1:7" ht="12.75" customHeight="1">
      <c r="A211" s="51"/>
      <c r="B211" s="49"/>
      <c r="C211" s="49"/>
      <c r="D211" s="49"/>
      <c r="E211" s="49"/>
      <c r="F211" s="49"/>
      <c r="G211" s="49"/>
    </row>
    <row r="212" spans="1:7" ht="12.75" customHeight="1">
      <c r="A212" s="48"/>
      <c r="B212" s="49"/>
      <c r="C212" s="49"/>
      <c r="D212" s="49"/>
      <c r="E212" s="49"/>
      <c r="F212" s="49"/>
      <c r="G212" s="49"/>
    </row>
    <row r="213" spans="1:7" ht="12.75" customHeight="1">
      <c r="A213" s="51"/>
      <c r="B213" s="49"/>
      <c r="C213" s="49"/>
      <c r="D213" s="49"/>
      <c r="E213" s="49"/>
      <c r="F213" s="49"/>
      <c r="G213" s="49"/>
    </row>
    <row r="214" spans="1:7" ht="12.75" customHeight="1">
      <c r="A214" s="48"/>
      <c r="B214" s="49"/>
      <c r="C214" s="49"/>
      <c r="D214" s="49"/>
      <c r="E214" s="49"/>
      <c r="F214" s="49"/>
      <c r="G214" s="49"/>
    </row>
    <row r="215" spans="1:7" ht="12.75" customHeight="1">
      <c r="A215" s="48"/>
      <c r="B215" s="49"/>
      <c r="C215" s="49"/>
      <c r="D215" s="49"/>
      <c r="E215" s="49"/>
      <c r="F215" s="49"/>
      <c r="G215" s="49"/>
    </row>
    <row r="216" spans="1:7" ht="12.75" customHeight="1">
      <c r="A216" s="51"/>
      <c r="B216" s="49"/>
      <c r="C216" s="49"/>
      <c r="D216" s="49"/>
      <c r="E216" s="49"/>
      <c r="F216" s="49"/>
      <c r="G216" s="49"/>
    </row>
    <row r="217" spans="1:7" ht="12.75" customHeight="1">
      <c r="A217" s="51"/>
      <c r="B217" s="49"/>
      <c r="C217" s="49"/>
      <c r="D217" s="49"/>
      <c r="E217" s="49"/>
      <c r="F217" s="49"/>
      <c r="G217" s="49"/>
    </row>
    <row r="218" spans="1:7" ht="12.75" customHeight="1">
      <c r="A218" s="48"/>
      <c r="B218" s="49"/>
      <c r="C218" s="49"/>
      <c r="D218" s="49"/>
      <c r="E218" s="49"/>
      <c r="F218" s="49"/>
      <c r="G218" s="49"/>
    </row>
    <row r="219" spans="1:7" ht="12.75" customHeight="1">
      <c r="A219" s="51"/>
      <c r="B219" s="49"/>
      <c r="C219" s="49"/>
      <c r="D219" s="49"/>
      <c r="E219" s="49"/>
      <c r="F219" s="49"/>
      <c r="G219" s="49"/>
    </row>
    <row r="220" spans="1:7" ht="12.75" customHeight="1">
      <c r="A220" s="48"/>
      <c r="B220" s="49"/>
      <c r="C220" s="49"/>
      <c r="D220" s="49"/>
      <c r="E220" s="49"/>
      <c r="F220" s="49"/>
      <c r="G220" s="49"/>
    </row>
    <row r="221" spans="1:7" ht="12.75" customHeight="1">
      <c r="A221" s="51"/>
      <c r="B221" s="49"/>
      <c r="C221" s="49"/>
      <c r="D221" s="49"/>
      <c r="E221" s="49"/>
      <c r="F221" s="49"/>
      <c r="G221" s="49"/>
    </row>
    <row r="222" spans="1:7" ht="12.75" customHeight="1">
      <c r="A222" s="48"/>
      <c r="B222" s="49"/>
      <c r="C222" s="49"/>
      <c r="D222" s="49"/>
      <c r="E222" s="49"/>
      <c r="F222" s="49"/>
      <c r="G222" s="49"/>
    </row>
    <row r="223" spans="1:7" ht="12.75" customHeight="1">
      <c r="A223" s="51"/>
      <c r="B223" s="49"/>
      <c r="C223" s="49"/>
      <c r="D223" s="49"/>
      <c r="E223" s="49"/>
      <c r="F223" s="49"/>
      <c r="G223" s="49"/>
    </row>
    <row r="224" spans="1:7" ht="12.75" customHeight="1">
      <c r="A224" s="48"/>
      <c r="B224" s="49"/>
      <c r="C224" s="49"/>
      <c r="D224" s="49"/>
      <c r="E224" s="49"/>
      <c r="F224" s="49"/>
      <c r="G224" s="49"/>
    </row>
    <row r="225" spans="1:7" ht="12.75" customHeight="1">
      <c r="A225" s="48"/>
      <c r="B225" s="49"/>
      <c r="C225" s="49"/>
      <c r="D225" s="49"/>
      <c r="E225" s="49"/>
      <c r="F225" s="49"/>
      <c r="G225" s="49"/>
    </row>
    <row r="226" spans="1:7" ht="12.75" customHeight="1">
      <c r="A226" s="51"/>
      <c r="B226" s="49"/>
      <c r="C226" s="49"/>
      <c r="D226" s="49"/>
      <c r="E226" s="49"/>
      <c r="F226" s="49"/>
      <c r="G226" s="49"/>
    </row>
    <row r="227" spans="1:7" ht="12.75" customHeight="1">
      <c r="A227" s="51"/>
      <c r="B227" s="49"/>
      <c r="C227" s="49"/>
      <c r="D227" s="49"/>
      <c r="E227" s="49"/>
      <c r="F227" s="49"/>
      <c r="G227" s="49"/>
    </row>
    <row r="228" spans="1:7" ht="12.75" customHeight="1">
      <c r="A228" s="48"/>
      <c r="B228" s="49"/>
      <c r="C228" s="49"/>
      <c r="D228" s="49"/>
      <c r="E228" s="49"/>
      <c r="F228" s="49"/>
      <c r="G228" s="49"/>
    </row>
    <row r="229" spans="1:7" ht="12.75" customHeight="1">
      <c r="A229" s="51"/>
      <c r="B229" s="49"/>
      <c r="C229" s="49"/>
      <c r="D229" s="49"/>
      <c r="E229" s="49"/>
      <c r="F229" s="49"/>
      <c r="G229" s="49"/>
    </row>
    <row r="230" spans="1:7" ht="12.75" customHeight="1">
      <c r="A230" s="48"/>
      <c r="B230" s="49"/>
      <c r="C230" s="49"/>
      <c r="D230" s="49"/>
      <c r="E230" s="49"/>
      <c r="F230" s="49"/>
      <c r="G230" s="49"/>
    </row>
    <row r="231" spans="1:7" ht="12.75" customHeight="1">
      <c r="A231" s="51"/>
      <c r="B231" s="49"/>
      <c r="C231" s="49"/>
      <c r="D231" s="49"/>
      <c r="E231" s="49"/>
      <c r="F231" s="49"/>
      <c r="G231" s="49"/>
    </row>
    <row r="232" spans="1:7" ht="12.75" customHeight="1">
      <c r="A232" s="51"/>
      <c r="B232" s="49"/>
      <c r="C232" s="49"/>
      <c r="D232" s="49"/>
      <c r="E232" s="49"/>
      <c r="F232" s="49"/>
      <c r="G232" s="49"/>
    </row>
    <row r="233" spans="1:7" ht="12.75" customHeight="1">
      <c r="A233" s="48"/>
      <c r="B233" s="49"/>
      <c r="C233" s="49"/>
      <c r="D233" s="49"/>
      <c r="E233" s="49"/>
      <c r="F233" s="49"/>
      <c r="G233" s="49"/>
    </row>
    <row r="234" spans="1:7" ht="12.75" customHeight="1">
      <c r="A234" s="51"/>
      <c r="B234" s="49"/>
      <c r="C234" s="49"/>
      <c r="D234" s="49"/>
      <c r="E234" s="49"/>
      <c r="F234" s="49"/>
      <c r="G234" s="49"/>
    </row>
    <row r="235" spans="1:7" ht="12.75" customHeight="1">
      <c r="A235" s="48"/>
      <c r="B235" s="49"/>
      <c r="C235" s="49"/>
      <c r="D235" s="49"/>
      <c r="E235" s="49"/>
      <c r="F235" s="49"/>
      <c r="G235" s="49"/>
    </row>
    <row r="236" spans="1:7" ht="12.75" customHeight="1">
      <c r="A236" s="51"/>
      <c r="B236" s="49"/>
      <c r="C236" s="49"/>
      <c r="D236" s="49"/>
      <c r="E236" s="49"/>
      <c r="F236" s="49"/>
      <c r="G236" s="49"/>
    </row>
    <row r="237" spans="1:7" ht="12.75" customHeight="1">
      <c r="A237" s="48"/>
      <c r="B237" s="49"/>
      <c r="C237" s="49"/>
      <c r="D237" s="49"/>
      <c r="E237" s="49"/>
      <c r="F237" s="49"/>
      <c r="G237" s="49"/>
    </row>
    <row r="238" spans="1:7" ht="12.75" customHeight="1">
      <c r="A238" s="51"/>
      <c r="B238" s="49"/>
      <c r="C238" s="49"/>
      <c r="D238" s="49"/>
      <c r="E238" s="49"/>
      <c r="F238" s="49"/>
      <c r="G238" s="49"/>
    </row>
    <row r="239" spans="1:7" ht="12.75" customHeight="1">
      <c r="A239" s="48"/>
      <c r="B239" s="49"/>
      <c r="C239" s="49"/>
      <c r="D239" s="49"/>
      <c r="E239" s="49"/>
      <c r="F239" s="49"/>
      <c r="G239" s="49"/>
    </row>
    <row r="240" spans="1:7" ht="12.75" customHeight="1">
      <c r="A240" s="48"/>
      <c r="B240" s="49"/>
      <c r="C240" s="49"/>
      <c r="D240" s="49"/>
      <c r="E240" s="49"/>
      <c r="F240" s="49"/>
      <c r="G240" s="49"/>
    </row>
    <row r="241" spans="1:7" ht="12.75" customHeight="1">
      <c r="A241" s="51"/>
      <c r="B241" s="49"/>
      <c r="C241" s="49"/>
      <c r="D241" s="49"/>
      <c r="E241" s="49"/>
      <c r="F241" s="49"/>
      <c r="G241" s="49"/>
    </row>
    <row r="242" spans="1:7" ht="12.75" customHeight="1">
      <c r="A242" s="51"/>
      <c r="B242" s="49"/>
      <c r="C242" s="49"/>
      <c r="D242" s="49"/>
      <c r="E242" s="49"/>
      <c r="F242" s="49"/>
      <c r="G242" s="49"/>
    </row>
    <row r="243" spans="1:7" ht="12.75" customHeight="1">
      <c r="A243" s="48"/>
      <c r="B243" s="49"/>
      <c r="C243" s="49"/>
      <c r="D243" s="49"/>
      <c r="E243" s="49"/>
      <c r="F243" s="49"/>
      <c r="G243" s="49"/>
    </row>
    <row r="244" spans="1:7" ht="12.75" customHeight="1">
      <c r="A244" s="51"/>
      <c r="B244" s="49"/>
      <c r="C244" s="49"/>
      <c r="D244" s="49"/>
      <c r="E244" s="49"/>
      <c r="F244" s="49"/>
      <c r="G244" s="49"/>
    </row>
    <row r="245" spans="1:7" ht="12.75" customHeight="1">
      <c r="A245" s="48"/>
      <c r="B245" s="49"/>
      <c r="C245" s="49"/>
      <c r="D245" s="49"/>
      <c r="E245" s="49"/>
      <c r="F245" s="49"/>
      <c r="G245" s="49"/>
    </row>
    <row r="246" spans="1:7" ht="12.75" customHeight="1">
      <c r="A246" s="51"/>
      <c r="B246" s="49"/>
      <c r="C246" s="49"/>
      <c r="D246" s="49"/>
      <c r="E246" s="49"/>
      <c r="F246" s="49"/>
      <c r="G246" s="49"/>
    </row>
    <row r="247" spans="1:7" ht="12.75" customHeight="1">
      <c r="A247" s="48"/>
      <c r="B247" s="49"/>
      <c r="C247" s="49"/>
      <c r="D247" s="49"/>
      <c r="E247" s="49"/>
      <c r="F247" s="49"/>
      <c r="G247" s="49"/>
    </row>
    <row r="248" spans="1:7" ht="12.75" customHeight="1">
      <c r="A248" s="51"/>
      <c r="B248" s="49"/>
      <c r="C248" s="49"/>
      <c r="D248" s="49"/>
      <c r="E248" s="49"/>
      <c r="F248" s="49"/>
      <c r="G248" s="49"/>
    </row>
    <row r="249" spans="1:7" ht="12.75" customHeight="1">
      <c r="A249" s="48"/>
      <c r="B249" s="49"/>
      <c r="C249" s="49"/>
      <c r="D249" s="49"/>
      <c r="E249" s="49"/>
      <c r="F249" s="49"/>
      <c r="G249" s="49"/>
    </row>
    <row r="250" spans="1:7" ht="12.75" customHeight="1">
      <c r="A250" s="48"/>
      <c r="B250" s="49"/>
      <c r="C250" s="49"/>
      <c r="D250" s="49"/>
      <c r="E250" s="49"/>
      <c r="F250" s="49"/>
      <c r="G250" s="49"/>
    </row>
    <row r="251" spans="1:7" ht="12.75" customHeight="1">
      <c r="A251" s="51"/>
      <c r="B251" s="49"/>
      <c r="C251" s="49"/>
      <c r="D251" s="49"/>
      <c r="E251" s="49"/>
      <c r="F251" s="49"/>
      <c r="G251" s="49"/>
    </row>
    <row r="252" spans="1:7" ht="12.75" customHeight="1">
      <c r="A252" s="51"/>
      <c r="B252" s="49"/>
      <c r="C252" s="49"/>
      <c r="D252" s="49"/>
      <c r="E252" s="49"/>
      <c r="F252" s="49"/>
      <c r="G252" s="49"/>
    </row>
    <row r="253" spans="1:7" ht="12.75" customHeight="1">
      <c r="A253" s="48"/>
      <c r="B253" s="49"/>
      <c r="C253" s="49"/>
      <c r="D253" s="49"/>
      <c r="E253" s="49"/>
      <c r="F253" s="49"/>
      <c r="G253" s="49"/>
    </row>
    <row r="254" spans="1:7" ht="12.75" customHeight="1">
      <c r="A254" s="51"/>
      <c r="B254" s="49"/>
      <c r="C254" s="49"/>
      <c r="D254" s="49"/>
      <c r="E254" s="49"/>
      <c r="F254" s="49"/>
      <c r="G254" s="49"/>
    </row>
    <row r="255" spans="1:7" ht="12.75" customHeight="1">
      <c r="A255" s="48"/>
      <c r="B255" s="49"/>
      <c r="C255" s="49"/>
      <c r="D255" s="49"/>
      <c r="E255" s="49"/>
      <c r="F255" s="49"/>
      <c r="G255" s="49"/>
    </row>
    <row r="256" spans="1:7" ht="12.75" customHeight="1">
      <c r="A256" s="51"/>
      <c r="B256" s="49"/>
      <c r="C256" s="49"/>
      <c r="D256" s="49"/>
      <c r="E256" s="49"/>
      <c r="F256" s="49"/>
      <c r="G256" s="49"/>
    </row>
    <row r="257" spans="1:7" ht="12.75" customHeight="1">
      <c r="A257" s="48"/>
      <c r="B257" s="49"/>
      <c r="C257" s="49"/>
      <c r="D257" s="49"/>
      <c r="E257" s="49"/>
      <c r="F257" s="49"/>
      <c r="G257" s="49"/>
    </row>
    <row r="258" spans="1:7" ht="12.75" customHeight="1">
      <c r="A258" s="51"/>
      <c r="B258" s="49"/>
      <c r="C258" s="49"/>
      <c r="D258" s="49"/>
      <c r="E258" s="49"/>
      <c r="F258" s="49"/>
      <c r="G258" s="49"/>
    </row>
    <row r="259" spans="1:7" ht="12.75" customHeight="1">
      <c r="A259" s="48"/>
      <c r="B259" s="49"/>
      <c r="C259" s="49"/>
      <c r="D259" s="49"/>
      <c r="E259" s="49"/>
      <c r="F259" s="49"/>
      <c r="G259" s="49"/>
    </row>
    <row r="260" spans="1:7" ht="12.75" customHeight="1">
      <c r="A260" s="48"/>
      <c r="B260" s="49"/>
      <c r="C260" s="49"/>
      <c r="D260" s="49"/>
      <c r="E260" s="49"/>
      <c r="F260" s="49"/>
      <c r="G260" s="49"/>
    </row>
    <row r="261" spans="1:7" ht="12.75" customHeight="1">
      <c r="A261" s="51"/>
      <c r="B261" s="49"/>
      <c r="C261" s="49"/>
      <c r="D261" s="49"/>
      <c r="E261" s="49"/>
      <c r="F261" s="49"/>
      <c r="G261" s="49"/>
    </row>
    <row r="262" spans="1:7" ht="12.75" customHeight="1">
      <c r="A262" s="51"/>
      <c r="B262" s="49"/>
      <c r="C262" s="49"/>
      <c r="D262" s="49"/>
      <c r="E262" s="49"/>
      <c r="F262" s="49"/>
      <c r="G262" s="49"/>
    </row>
    <row r="263" spans="1:7" ht="12.75" customHeight="1">
      <c r="A263" s="48"/>
      <c r="B263" s="49"/>
      <c r="C263" s="49"/>
      <c r="D263" s="49"/>
      <c r="E263" s="49"/>
      <c r="F263" s="49"/>
      <c r="G263" s="49"/>
    </row>
    <row r="264" spans="1:7" ht="12.75" customHeight="1">
      <c r="A264" s="51"/>
      <c r="B264" s="49"/>
      <c r="C264" s="49"/>
      <c r="D264" s="49"/>
      <c r="E264" s="49"/>
      <c r="F264" s="49"/>
      <c r="G264" s="49"/>
    </row>
    <row r="265" spans="1:7" ht="12.75" customHeight="1">
      <c r="A265" s="48"/>
      <c r="B265" s="49"/>
      <c r="C265" s="49"/>
      <c r="D265" s="49"/>
      <c r="E265" s="49"/>
      <c r="F265" s="49"/>
      <c r="G265" s="49"/>
    </row>
    <row r="266" spans="1:7" ht="12.75" customHeight="1">
      <c r="A266" s="51"/>
      <c r="B266" s="49"/>
      <c r="C266" s="49"/>
      <c r="D266" s="49"/>
      <c r="E266" s="49"/>
      <c r="F266" s="49"/>
      <c r="G266" s="49"/>
    </row>
    <row r="267" spans="1:7" ht="12.75" customHeight="1">
      <c r="A267" s="48"/>
      <c r="B267" s="49"/>
      <c r="C267" s="49"/>
      <c r="D267" s="49"/>
      <c r="E267" s="49"/>
      <c r="F267" s="49"/>
      <c r="G267" s="49"/>
    </row>
    <row r="268" spans="1:7" ht="12.75" customHeight="1">
      <c r="A268" s="51"/>
      <c r="B268" s="49"/>
      <c r="C268" s="49"/>
      <c r="D268" s="49"/>
      <c r="E268" s="49"/>
      <c r="F268" s="49"/>
      <c r="G268" s="49"/>
    </row>
    <row r="269" spans="1:7" ht="12.75" customHeight="1">
      <c r="A269" s="48"/>
      <c r="B269" s="49"/>
      <c r="C269" s="49"/>
      <c r="D269" s="49"/>
      <c r="E269" s="49"/>
      <c r="F269" s="49"/>
      <c r="G269" s="49"/>
    </row>
    <row r="270" spans="1:7" ht="12.75" customHeight="1">
      <c r="A270" s="48"/>
      <c r="B270" s="49"/>
      <c r="C270" s="49"/>
      <c r="D270" s="49"/>
      <c r="E270" s="49"/>
      <c r="F270" s="49"/>
      <c r="G270" s="49"/>
    </row>
    <row r="271" spans="1:7" ht="12.75" customHeight="1">
      <c r="A271" s="51"/>
      <c r="B271" s="49"/>
      <c r="C271" s="49"/>
      <c r="D271" s="49"/>
      <c r="E271" s="49"/>
      <c r="F271" s="49"/>
      <c r="G271" s="49"/>
    </row>
    <row r="272" spans="1:7" ht="12.75" customHeight="1">
      <c r="A272" s="51"/>
      <c r="B272" s="49"/>
      <c r="C272" s="49"/>
      <c r="D272" s="49"/>
      <c r="E272" s="49"/>
      <c r="F272" s="49"/>
      <c r="G272" s="49"/>
    </row>
    <row r="273" spans="1:7" ht="12.75" customHeight="1">
      <c r="A273" s="48"/>
      <c r="B273" s="49"/>
      <c r="C273" s="49"/>
      <c r="D273" s="49"/>
      <c r="E273" s="49"/>
      <c r="F273" s="49"/>
      <c r="G273" s="49"/>
    </row>
    <row r="274" spans="1:7" ht="12.75" customHeight="1">
      <c r="A274" s="51"/>
      <c r="B274" s="49"/>
      <c r="C274" s="49"/>
      <c r="D274" s="49"/>
      <c r="E274" s="49"/>
      <c r="F274" s="49"/>
      <c r="G274" s="49"/>
    </row>
    <row r="275" spans="1:7" ht="12.75" customHeight="1">
      <c r="A275" s="48"/>
      <c r="B275" s="49"/>
      <c r="C275" s="49"/>
      <c r="D275" s="49"/>
      <c r="E275" s="49"/>
      <c r="F275" s="49"/>
      <c r="G275" s="49"/>
    </row>
    <row r="276" spans="1:7" ht="12.75" customHeight="1">
      <c r="A276" s="51"/>
      <c r="B276" s="49"/>
      <c r="C276" s="49"/>
      <c r="D276" s="49"/>
      <c r="E276" s="49"/>
      <c r="F276" s="49"/>
      <c r="G276" s="49"/>
    </row>
    <row r="277" spans="1:7" ht="12.75" customHeight="1">
      <c r="A277" s="48"/>
      <c r="B277" s="49"/>
      <c r="C277" s="49"/>
      <c r="D277" s="49"/>
      <c r="E277" s="49"/>
      <c r="F277" s="49"/>
      <c r="G277" s="49"/>
    </row>
    <row r="278" spans="1:7" ht="12.75" customHeight="1">
      <c r="A278" s="51"/>
      <c r="B278" s="49"/>
      <c r="C278" s="49"/>
      <c r="D278" s="49"/>
      <c r="E278" s="49"/>
      <c r="F278" s="49"/>
      <c r="G278" s="49"/>
    </row>
    <row r="279" spans="1:7" ht="12.75" customHeight="1">
      <c r="A279" s="48"/>
      <c r="B279" s="49"/>
      <c r="C279" s="49"/>
      <c r="D279" s="49"/>
      <c r="E279" s="49"/>
      <c r="F279" s="49"/>
      <c r="G279" s="49"/>
    </row>
    <row r="280" spans="1:7" ht="12.75" customHeight="1">
      <c r="A280" s="48"/>
      <c r="B280" s="49"/>
      <c r="C280" s="49"/>
      <c r="D280" s="49"/>
      <c r="E280" s="49"/>
      <c r="F280" s="49"/>
      <c r="G280" s="49"/>
    </row>
    <row r="281" spans="1:7" ht="12.75" customHeight="1">
      <c r="A281" s="51"/>
      <c r="B281" s="49"/>
      <c r="C281" s="49"/>
      <c r="D281" s="49"/>
      <c r="E281" s="49"/>
      <c r="F281" s="49"/>
      <c r="G281" s="49"/>
    </row>
    <row r="282" spans="1:7" ht="12.75" customHeight="1">
      <c r="A282" s="51"/>
      <c r="B282" s="49"/>
      <c r="C282" s="49"/>
      <c r="D282" s="49"/>
      <c r="E282" s="49"/>
      <c r="F282" s="49"/>
      <c r="G282" s="49"/>
    </row>
    <row r="283" spans="1:7" ht="12.75" customHeight="1">
      <c r="A283" s="48"/>
      <c r="B283" s="49"/>
      <c r="C283" s="49"/>
      <c r="D283" s="49"/>
      <c r="E283" s="49"/>
      <c r="F283" s="49"/>
      <c r="G283" s="49"/>
    </row>
    <row r="284" spans="1:7" ht="12.75" customHeight="1">
      <c r="A284" s="51"/>
      <c r="B284" s="49"/>
      <c r="C284" s="49"/>
      <c r="D284" s="49"/>
      <c r="E284" s="49"/>
      <c r="F284" s="49"/>
      <c r="G284" s="49"/>
    </row>
    <row r="285" spans="1:7" ht="12.75" customHeight="1">
      <c r="A285" s="48"/>
      <c r="B285" s="49"/>
      <c r="C285" s="49"/>
      <c r="D285" s="49"/>
      <c r="E285" s="49"/>
      <c r="F285" s="49"/>
      <c r="G285" s="49"/>
    </row>
    <row r="286" spans="1:7" ht="12.75" customHeight="1">
      <c r="A286" s="51"/>
      <c r="B286" s="49"/>
      <c r="C286" s="49"/>
      <c r="D286" s="49"/>
      <c r="E286" s="49"/>
      <c r="F286" s="49"/>
      <c r="G286" s="49"/>
    </row>
    <row r="287" spans="1:7" ht="12.75" customHeight="1">
      <c r="A287" s="48"/>
      <c r="B287" s="49"/>
      <c r="C287" s="49"/>
      <c r="D287" s="49"/>
      <c r="E287" s="49"/>
      <c r="F287" s="49"/>
      <c r="G287" s="49"/>
    </row>
    <row r="288" spans="1:7" ht="12.75" customHeight="1">
      <c r="A288" s="51"/>
      <c r="B288" s="49"/>
      <c r="C288" s="49"/>
      <c r="D288" s="49"/>
      <c r="E288" s="49"/>
      <c r="F288" s="49"/>
      <c r="G288" s="49"/>
    </row>
    <row r="289" spans="1:7" ht="12.75" customHeight="1">
      <c r="A289" s="48"/>
      <c r="B289" s="49"/>
      <c r="C289" s="49"/>
      <c r="D289" s="49"/>
      <c r="E289" s="49"/>
      <c r="F289" s="49"/>
      <c r="G289" s="49"/>
    </row>
    <row r="290" spans="1:7" ht="12.75" customHeight="1">
      <c r="A290" s="48"/>
      <c r="B290" s="49"/>
      <c r="C290" s="49"/>
      <c r="D290" s="49"/>
      <c r="E290" s="49"/>
      <c r="F290" s="49"/>
      <c r="G290" s="49"/>
    </row>
    <row r="291" spans="1:7" ht="12.75" customHeight="1">
      <c r="A291" s="51"/>
      <c r="B291" s="49"/>
      <c r="C291" s="49"/>
      <c r="D291" s="49"/>
      <c r="E291" s="49"/>
      <c r="F291" s="49"/>
      <c r="G291" s="49"/>
    </row>
    <row r="292" spans="1:7" ht="12.75" customHeight="1">
      <c r="A292" s="51"/>
      <c r="B292" s="49"/>
      <c r="C292" s="49"/>
      <c r="D292" s="49"/>
      <c r="E292" s="49"/>
      <c r="F292" s="49"/>
      <c r="G292" s="49"/>
    </row>
    <row r="293" spans="1:7" ht="12.75" customHeight="1">
      <c r="A293" s="48"/>
      <c r="B293" s="49"/>
      <c r="C293" s="49"/>
      <c r="D293" s="49"/>
      <c r="E293" s="49"/>
      <c r="F293" s="49"/>
      <c r="G293" s="49"/>
    </row>
    <row r="294" spans="1:7" ht="12.75" customHeight="1">
      <c r="A294" s="51"/>
      <c r="B294" s="49"/>
      <c r="C294" s="49"/>
      <c r="D294" s="49"/>
      <c r="E294" s="49"/>
      <c r="F294" s="49"/>
      <c r="G294" s="49"/>
    </row>
    <row r="295" spans="1:7" ht="12.75" customHeight="1">
      <c r="A295" s="48"/>
      <c r="B295" s="49"/>
      <c r="C295" s="49"/>
      <c r="D295" s="49"/>
      <c r="E295" s="49"/>
      <c r="F295" s="49"/>
      <c r="G295" s="49"/>
    </row>
    <row r="296" spans="1:7" ht="12.75" customHeight="1">
      <c r="A296" s="51"/>
      <c r="B296" s="49"/>
      <c r="C296" s="49"/>
      <c r="D296" s="49"/>
      <c r="E296" s="49"/>
      <c r="F296" s="49"/>
      <c r="G296" s="49"/>
    </row>
    <row r="297" spans="1:7" ht="12.75" customHeight="1">
      <c r="A297" s="48"/>
      <c r="B297" s="49"/>
      <c r="C297" s="49"/>
      <c r="D297" s="49"/>
      <c r="E297" s="49"/>
      <c r="F297" s="49"/>
      <c r="G297" s="49"/>
    </row>
    <row r="298" spans="1:7" ht="12.75" customHeight="1">
      <c r="A298" s="51"/>
      <c r="B298" s="49"/>
      <c r="C298" s="49"/>
      <c r="D298" s="49"/>
      <c r="E298" s="49"/>
      <c r="F298" s="49"/>
      <c r="G298" s="49"/>
    </row>
    <row r="299" spans="1:7" ht="12.75" customHeight="1">
      <c r="A299" s="48"/>
      <c r="B299" s="49"/>
      <c r="C299" s="49"/>
      <c r="D299" s="49"/>
      <c r="E299" s="49"/>
      <c r="F299" s="49"/>
      <c r="G299" s="49"/>
    </row>
    <row r="300" spans="1:7" ht="12.75" customHeight="1">
      <c r="A300" s="48"/>
      <c r="B300" s="49"/>
      <c r="C300" s="49"/>
      <c r="D300" s="49"/>
      <c r="E300" s="49"/>
      <c r="F300" s="49"/>
      <c r="G300" s="49"/>
    </row>
    <row r="301" spans="1:7" ht="12.75" customHeight="1">
      <c r="A301" s="51"/>
      <c r="B301" s="49"/>
      <c r="C301" s="49"/>
      <c r="D301" s="49"/>
      <c r="E301" s="49"/>
      <c r="F301" s="49"/>
      <c r="G301" s="49"/>
    </row>
    <row r="302" spans="1:7" ht="12.75" customHeight="1">
      <c r="A302" s="51"/>
      <c r="B302" s="49"/>
      <c r="C302" s="49"/>
      <c r="D302" s="49"/>
      <c r="E302" s="49"/>
      <c r="F302" s="49"/>
      <c r="G302" s="49"/>
    </row>
    <row r="303" spans="1:7" ht="12.75" customHeight="1">
      <c r="A303" s="48"/>
      <c r="B303" s="49"/>
      <c r="C303" s="49"/>
      <c r="D303" s="49"/>
      <c r="E303" s="49"/>
      <c r="F303" s="49"/>
      <c r="G303" s="49"/>
    </row>
    <row r="304" spans="1:7" ht="12.75" customHeight="1">
      <c r="A304" s="51"/>
      <c r="B304" s="49"/>
      <c r="C304" s="49"/>
      <c r="D304" s="49"/>
      <c r="E304" s="49"/>
      <c r="F304" s="49"/>
      <c r="G304" s="49"/>
    </row>
    <row r="305" spans="1:7" ht="12.75" customHeight="1">
      <c r="A305" s="48"/>
      <c r="B305" s="49"/>
      <c r="C305" s="49"/>
      <c r="D305" s="49"/>
      <c r="E305" s="49"/>
      <c r="F305" s="49"/>
      <c r="G305" s="49"/>
    </row>
    <row r="306" spans="1:7" ht="12.75" customHeight="1">
      <c r="A306" s="51"/>
      <c r="B306" s="49"/>
      <c r="C306" s="49"/>
      <c r="D306" s="49"/>
      <c r="E306" s="49"/>
      <c r="F306" s="49"/>
      <c r="G306" s="49"/>
    </row>
  </sheetData>
  <mergeCells count="1">
    <mergeCell ref="A1:G1"/>
  </mergeCells>
  <phoneticPr fontId="0" type="noConversion"/>
  <pageMargins left="0.39370078740157483" right="0.19685039370078741" top="0.39370078740157483" bottom="0.39370078740157483" header="0.51181102362204722" footer="0.51181102362204722"/>
  <pageSetup paperSize="9" scale="61" firstPageNumber="14" pageOrder="overThenDown" orientation="portrait" useFirstPageNumber="1" r:id="rId1"/>
  <headerFooter scaleWithDoc="0">
    <oddFooter>&amp;L&amp;"Trebuchet MS,Bold"&amp;8Australian Prudential Regulation Authority&amp;R&amp;"Trebuchet MS,Bold"&amp;8&amp;P</oddFooter>
  </headerFooter>
  <colBreaks count="1" manualBreakCount="1">
    <brk id="5" max="8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B55"/>
  <sheetViews>
    <sheetView showGridLines="0" zoomScaleNormal="100" workbookViewId="0"/>
  </sheetViews>
  <sheetFormatPr defaultColWidth="9.1328125" defaultRowHeight="12.75" customHeight="1"/>
  <cols>
    <col min="1" max="1" width="90.59765625" style="70" customWidth="1"/>
    <col min="2" max="16384" width="9.1328125" style="64"/>
  </cols>
  <sheetData>
    <row r="1" spans="1:2" ht="27" customHeight="1">
      <c r="A1" s="17" t="s">
        <v>11</v>
      </c>
      <c r="B1" s="55"/>
    </row>
    <row r="2" spans="1:2" ht="11.25" customHeight="1">
      <c r="A2" s="65"/>
      <c r="B2" s="66"/>
    </row>
    <row r="3" spans="1:2" ht="20.65">
      <c r="A3" s="17" t="s">
        <v>16</v>
      </c>
      <c r="B3" s="66"/>
    </row>
    <row r="4" spans="1:2" ht="7.5" customHeight="1">
      <c r="A4" s="56"/>
      <c r="B4" s="66"/>
    </row>
    <row r="5" spans="1:2" ht="76.5">
      <c r="A5" s="19" t="s">
        <v>198</v>
      </c>
      <c r="B5" s="66"/>
    </row>
    <row r="6" spans="1:2" ht="7.5" customHeight="1">
      <c r="A6" s="65"/>
      <c r="B6" s="66"/>
    </row>
    <row r="7" spans="1:2" ht="51">
      <c r="A7" s="19" t="s">
        <v>199</v>
      </c>
      <c r="B7" s="66"/>
    </row>
    <row r="8" spans="1:2" ht="7.5" customHeight="1">
      <c r="A8" s="65"/>
      <c r="B8" s="66"/>
    </row>
    <row r="9" spans="1:2" ht="25.5">
      <c r="A9" s="19" t="s">
        <v>200</v>
      </c>
      <c r="B9" s="66"/>
    </row>
    <row r="10" spans="1:2" ht="7.5" customHeight="1">
      <c r="A10" s="65"/>
      <c r="B10" s="66"/>
    </row>
    <row r="11" spans="1:2" ht="54.75" customHeight="1">
      <c r="A11" s="67" t="s">
        <v>201</v>
      </c>
      <c r="B11" s="66"/>
    </row>
    <row r="12" spans="1:2" ht="7.5" customHeight="1">
      <c r="A12" s="65"/>
      <c r="B12" s="66"/>
    </row>
    <row r="13" spans="1:2">
      <c r="A13" s="67" t="s">
        <v>46</v>
      </c>
      <c r="B13" s="66"/>
    </row>
    <row r="14" spans="1:2">
      <c r="A14" s="68" t="s">
        <v>202</v>
      </c>
      <c r="B14" s="66"/>
    </row>
    <row r="15" spans="1:2" ht="25.5">
      <c r="A15" s="68" t="s">
        <v>203</v>
      </c>
      <c r="B15" s="66"/>
    </row>
    <row r="16" spans="1:2">
      <c r="A16" s="68" t="s">
        <v>204</v>
      </c>
      <c r="B16" s="66"/>
    </row>
    <row r="17" spans="1:2" ht="7.5" customHeight="1">
      <c r="A17" s="69"/>
      <c r="B17" s="66"/>
    </row>
    <row r="18" spans="1:2" ht="25.5">
      <c r="A18" s="67" t="s">
        <v>205</v>
      </c>
      <c r="B18" s="66"/>
    </row>
    <row r="19" spans="1:2">
      <c r="A19" s="67" t="s">
        <v>47</v>
      </c>
      <c r="B19" s="66"/>
    </row>
    <row r="20" spans="1:2">
      <c r="A20" s="68" t="s">
        <v>206</v>
      </c>
      <c r="B20" s="66"/>
    </row>
    <row r="21" spans="1:2" ht="15" customHeight="1">
      <c r="A21" s="68" t="s">
        <v>207</v>
      </c>
      <c r="B21" s="66"/>
    </row>
    <row r="22" spans="1:2">
      <c r="A22" s="67" t="s">
        <v>48</v>
      </c>
      <c r="B22" s="66"/>
    </row>
    <row r="23" spans="1:2">
      <c r="A23" s="68" t="s">
        <v>208</v>
      </c>
      <c r="B23" s="66"/>
    </row>
    <row r="24" spans="1:2" ht="7.5" customHeight="1">
      <c r="A24" s="65"/>
      <c r="B24" s="66"/>
    </row>
    <row r="25" spans="1:2" ht="25.5">
      <c r="A25" s="67" t="s">
        <v>209</v>
      </c>
      <c r="B25" s="66"/>
    </row>
    <row r="26" spans="1:2" ht="15" customHeight="1">
      <c r="A26" s="67" t="s">
        <v>47</v>
      </c>
      <c r="B26" s="66"/>
    </row>
    <row r="27" spans="1:2">
      <c r="A27" s="68" t="s">
        <v>210</v>
      </c>
      <c r="B27" s="65"/>
    </row>
    <row r="28" spans="1:2">
      <c r="A28" s="68" t="s">
        <v>208</v>
      </c>
      <c r="B28" s="65"/>
    </row>
    <row r="29" spans="1:2" ht="15" customHeight="1">
      <c r="A29" s="67" t="s">
        <v>48</v>
      </c>
    </row>
    <row r="30" spans="1:2" ht="15" customHeight="1">
      <c r="A30" s="68" t="s">
        <v>207</v>
      </c>
    </row>
    <row r="31" spans="1:2" ht="7.5" customHeight="1">
      <c r="A31" s="67"/>
    </row>
    <row r="32" spans="1:2" ht="30" customHeight="1">
      <c r="A32" s="67" t="s">
        <v>55</v>
      </c>
    </row>
    <row r="33" spans="1:1" ht="7.5" customHeight="1">
      <c r="A33" s="67"/>
    </row>
    <row r="34" spans="1:1" ht="30" customHeight="1">
      <c r="A34" s="67" t="s">
        <v>49</v>
      </c>
    </row>
    <row r="35" spans="1:1" ht="11.25" customHeight="1"/>
    <row r="36" spans="1:1" ht="20.65">
      <c r="A36" s="17" t="s">
        <v>50</v>
      </c>
    </row>
    <row r="37" spans="1:1" ht="7.5" customHeight="1">
      <c r="A37" s="67"/>
    </row>
    <row r="38" spans="1:1" ht="30" customHeight="1">
      <c r="A38" s="67" t="s">
        <v>211</v>
      </c>
    </row>
    <row r="39" spans="1:1" ht="15" customHeight="1">
      <c r="A39" s="68" t="s">
        <v>212</v>
      </c>
    </row>
    <row r="40" spans="1:1" ht="15" customHeight="1">
      <c r="A40" s="57" t="s">
        <v>213</v>
      </c>
    </row>
    <row r="41" spans="1:1" ht="15" customHeight="1">
      <c r="A41" s="57" t="s">
        <v>214</v>
      </c>
    </row>
    <row r="42" spans="1:1" ht="15" customHeight="1">
      <c r="A42" s="57" t="s">
        <v>215</v>
      </c>
    </row>
    <row r="43" spans="1:1" ht="15" customHeight="1">
      <c r="A43" s="57" t="s">
        <v>216</v>
      </c>
    </row>
    <row r="44" spans="1:1" ht="9.9499999999999993" customHeight="1">
      <c r="A44" s="58"/>
    </row>
    <row r="45" spans="1:1" ht="12.75" customHeight="1">
      <c r="A45" s="67" t="s">
        <v>51</v>
      </c>
    </row>
    <row r="46" spans="1:1" ht="11.25" customHeight="1">
      <c r="A46" s="59"/>
    </row>
    <row r="47" spans="1:1" ht="18.75" customHeight="1">
      <c r="A47" s="17" t="s">
        <v>52</v>
      </c>
    </row>
    <row r="48" spans="1:1" ht="7.5" customHeight="1">
      <c r="A48" s="59"/>
    </row>
    <row r="49" spans="1:1" s="61" customFormat="1" ht="25.5">
      <c r="A49" s="60" t="s">
        <v>217</v>
      </c>
    </row>
    <row r="50" spans="1:1" ht="7.5" customHeight="1">
      <c r="A50" s="67"/>
    </row>
    <row r="51" spans="1:1" ht="15" customHeight="1">
      <c r="A51" s="67" t="s">
        <v>218</v>
      </c>
    </row>
    <row r="52" spans="1:1" ht="15" customHeight="1">
      <c r="A52" s="62" t="s">
        <v>219</v>
      </c>
    </row>
    <row r="53" spans="1:1" ht="15" customHeight="1">
      <c r="A53" s="62" t="s">
        <v>220</v>
      </c>
    </row>
    <row r="54" spans="1:1" ht="15" customHeight="1">
      <c r="A54" s="71" t="s">
        <v>221</v>
      </c>
    </row>
    <row r="55" spans="1:1" ht="12.75" customHeight="1">
      <c r="A55" s="63"/>
    </row>
  </sheetData>
  <phoneticPr fontId="0" type="noConversion"/>
  <hyperlinks>
    <hyperlink ref="A49" r:id="rId1" display="https://www.apra.gov.au/adi-standards-and-guidance" xr:uid="{00000000-0004-0000-0800-000000000000}"/>
    <hyperlink ref="A54" r:id="rId2" xr:uid="{93EC5FCF-F461-4DE6-836B-CF654ACA0322}"/>
  </hyperlinks>
  <pageMargins left="0.39370078740157483" right="0.19685039370078741" top="0.39370078740157483" bottom="0.39370078740157483" header="0.51181102362204722" footer="0.51181102362204722"/>
  <pageSetup paperSize="9" scale="97" firstPageNumber="18" pageOrder="overThenDown" orientation="portrait" useFirstPageNumber="1" r:id="rId3"/>
  <headerFooter scaleWithDoc="0">
    <oddFooter>&amp;L&amp;"Trebuchet MS,Bold"&amp;8Australian Prudential Regulation Authority&amp;R&amp;"Trebuchet MS,Bold"&amp;8&amp;P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1F443683EB284FA92F4EFA2381058B" ma:contentTypeVersion="17" ma:contentTypeDescription="Create a new document." ma:contentTypeScope="" ma:versionID="1f12df22fde461dccf4675007a38c8f9">
  <xsd:schema xmlns:xsd="http://www.w3.org/2001/XMLSchema" xmlns:xs="http://www.w3.org/2001/XMLSchema" xmlns:p="http://schemas.microsoft.com/office/2006/metadata/properties" xmlns:ns2="95c2d1d2-c827-46ba-beaf-02b545c4f6ca" xmlns:ns3="19950b9c-69ba-4c9a-93bc-55ff189ad0aa" targetNamespace="http://schemas.microsoft.com/office/2006/metadata/properties" ma:root="true" ma:fieldsID="281e9708c3372704b572acb74712095f" ns2:_="" ns3:_="">
    <xsd:import namespace="95c2d1d2-c827-46ba-beaf-02b545c4f6ca"/>
    <xsd:import namespace="19950b9c-69ba-4c9a-93bc-55ff189ad0aa"/>
    <xsd:element name="properties">
      <xsd:complexType>
        <xsd:sequence>
          <xsd:element name="documentManagement">
            <xsd:complexType>
              <xsd:all>
                <xsd:element ref="ns2:APRADescription" minOccurs="0"/>
                <xsd:element ref="ns2:APRAKeywords" minOccurs="0"/>
                <xsd:element ref="ns2:APRASecurityClassification" minOccurs="0"/>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MediaServiceOCR" minOccurs="0"/>
                <xsd:element ref="ns2:Note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c2d1d2-c827-46ba-beaf-02b545c4f6ca" elementFormDefault="qualified">
    <xsd:import namespace="http://schemas.microsoft.com/office/2006/documentManagement/types"/>
    <xsd:import namespace="http://schemas.microsoft.com/office/infopath/2007/PartnerControls"/>
    <xsd:element name="APRADescription" ma:index="8" nillable="true" ma:displayName="APRA Description" ma:description="File from Finance" ma:format="Dropdown" ma:internalName="APRADescription">
      <xsd:simpleType>
        <xsd:restriction base="dms:Note">
          <xsd:maxLength value="255"/>
        </xsd:restriction>
      </xsd:simpleType>
    </xsd:element>
    <xsd:element name="APRAKeywords" ma:index="9" nillable="true" ma:displayName="APRA Keywords" ma:internalName="APRAKeywords">
      <xsd:simpleType>
        <xsd:restriction base="dms:Text">
          <xsd:maxLength value="255"/>
        </xsd:restriction>
      </xsd:simpleType>
    </xsd:element>
    <xsd:element name="APRASecurityClassification" ma:index="10" nillable="true" ma:displayName="Security Classification" ma:default="OFFICIAL: Sensitive" ma:description="APRA Security Classification" ma:format="Dropdown" ma:internalName="APRASecurityClassification">
      <xsd:simpleType>
        <xsd:restriction base="dms:Choice">
          <xsd:enumeration value="PERSONAL"/>
          <xsd:enumeration value="OFFICIAL"/>
          <xsd:enumeration value="OFFICIAL: Sensitive"/>
          <xsd:enumeration value="OFFICIAL: Sensitive (APRA Act s56)"/>
          <xsd:enumeration value="OFFICIAL: Sensitive (Personal privacy)"/>
          <xsd:enumeration value="OFFICIAL: Sensitive (Legal privilege)"/>
          <xsd:enumeration value="OFFICIAL: Sensitive: NATIONAL CABINET"/>
          <xsd:enumeration value="OFFICIAL: Sensitive: NATIONAL CABINET (APRA Act s56)"/>
          <xsd:enumeration value="OFFICIAL: Sensitive: NATIONAL CABINET (Personal privacy)"/>
          <xsd:enumeration value="OFFICIAL: Sensitive: NATIONAL CABINET (Legal privilege)"/>
          <xsd:enumeration value="PROTECTED"/>
          <xsd:enumeration value="PROTECTED (APRA Act s56)"/>
          <xsd:enumeration value="PROTECTED (Personal privacy)"/>
          <xsd:enumeration value="PROTECTED (Legal privilege)"/>
          <xsd:enumeration value="PROTECTED: CABINET"/>
          <xsd:enumeration value="PROTECTED: CABINET (APRA Act s56)"/>
          <xsd:enumeration value="PROTECTED: CABINET (Personal privacy)"/>
          <xsd:enumeration value="PROTECTED: CABINET (Legal privilege)"/>
          <xsd:enumeration value="PROTECTED: NATIONAL CABINET"/>
          <xsd:enumeration value="PROTECTED: NATIONAL CABINET (APRA Act s56)"/>
          <xsd:enumeration value="PROTECTED: NATIONAL CABINET (Personal privacy)"/>
          <xsd:enumeration value="PROTECTED: NATIONAL CABINET (Legal privilege)"/>
          <xsd:enumeration value="UNCLASSIFIED"/>
          <xsd:enumeration value="DLM: For Official Use Only"/>
          <xsd:enumeration value="DLM: Sensitive"/>
          <xsd:enumeration value="DLM: Sensitive: Legal"/>
          <xsd:enumeration value="DLM: Sensitive: Personal"/>
          <xsd:enumeration value="PROTECTED: Sensitive: Cabinet"/>
          <xsd:enumeration value="UNOFFICIAL"/>
        </xsd:restrictio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4ff776a0-f2ac-455d-9889-a581410000f1"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Notes" ma:index="22" nillable="true" ma:displayName="Notes" ma:format="Dropdown" ma:internalName="Notes">
      <xsd:simpleType>
        <xsd:restriction base="dms:Text">
          <xsd:maxLength value="255"/>
        </xsd:restriction>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950b9c-69ba-4c9a-93bc-55ff189ad0aa"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b644fbf-dc55-4b31-9130-66db11e9a26a}" ma:internalName="TaxCatchAll" ma:showField="CatchAllData" ma:web="19950b9c-69ba-4c9a-93bc-55ff189ad0a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PRASecurityClassification xmlns="95c2d1d2-c827-46ba-beaf-02b545c4f6ca">UNCLASSIFIED</APRASecurityClassification>
    <APRAKeywords xmlns="95c2d1d2-c827-46ba-beaf-02b545c4f6ca" xsi:nil="true"/>
    <TaxCatchAll xmlns="19950b9c-69ba-4c9a-93bc-55ff189ad0aa" xsi:nil="true"/>
    <APRADescription xmlns="95c2d1d2-c827-46ba-beaf-02b545c4f6ca" xsi:nil="true"/>
    <lcf76f155ced4ddcb4097134ff3c332f xmlns="95c2d1d2-c827-46ba-beaf-02b545c4f6ca">
      <Terms xmlns="http://schemas.microsoft.com/office/infopath/2007/PartnerControls"/>
    </lcf76f155ced4ddcb4097134ff3c332f>
    <Notes xmlns="95c2d1d2-c827-46ba-beaf-02b545c4f6c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948395-CD1E-4713-9A87-1323AF4220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c2d1d2-c827-46ba-beaf-02b545c4f6ca"/>
    <ds:schemaRef ds:uri="19950b9c-69ba-4c9a-93bc-55ff189ad0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A134A6-1A78-4051-AB45-55E82F0AFBE5}">
  <ds:schemaRefs>
    <ds:schemaRef ds:uri="http://schemas.microsoft.com/office/2006/metadata/properties"/>
    <ds:schemaRef ds:uri="http://schemas.openxmlformats.org/package/2006/metadata/core-properties"/>
    <ds:schemaRef ds:uri="http://www.w3.org/XML/1998/namespace"/>
    <ds:schemaRef ds:uri="http://purl.org/dc/terms/"/>
    <ds:schemaRef ds:uri="http://schemas.microsoft.com/office/2006/documentManagement/types"/>
    <ds:schemaRef ds:uri="95c2d1d2-c827-46ba-beaf-02b545c4f6ca"/>
    <ds:schemaRef ds:uri="http://purl.org/dc/dcmitype/"/>
    <ds:schemaRef ds:uri="http://schemas.microsoft.com/office/infopath/2007/PartnerControls"/>
    <ds:schemaRef ds:uri="19950b9c-69ba-4c9a-93bc-55ff189ad0aa"/>
    <ds:schemaRef ds:uri="http://purl.org/dc/elements/1.1/"/>
  </ds:schemaRefs>
</ds:datastoreItem>
</file>

<file path=customXml/itemProps3.xml><?xml version="1.0" encoding="utf-8"?>
<ds:datastoreItem xmlns:ds="http://schemas.openxmlformats.org/officeDocument/2006/customXml" ds:itemID="{3E883429-93FC-48B0-A980-4F452907A9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20</vt:i4>
      </vt:variant>
    </vt:vector>
  </HeadingPairs>
  <TitlesOfParts>
    <vt:vector size="28" baseType="lpstr">
      <vt:lpstr>Cover </vt:lpstr>
      <vt:lpstr>Notes </vt:lpstr>
      <vt:lpstr>Contents</vt:lpstr>
      <vt:lpstr>Table 1</vt:lpstr>
      <vt:lpstr>Table 2 </vt:lpstr>
      <vt:lpstr>Table 3</vt:lpstr>
      <vt:lpstr>Table 4</vt:lpstr>
      <vt:lpstr>Explanatory notes</vt:lpstr>
      <vt:lpstr>ClearSec1</vt:lpstr>
      <vt:lpstr>ClearSec2</vt:lpstr>
      <vt:lpstr>ClearSec3</vt:lpstr>
      <vt:lpstr>ClearSec4</vt:lpstr>
      <vt:lpstr>DateRef</vt:lpstr>
      <vt:lpstr>Contents!Print_Area</vt:lpstr>
      <vt:lpstr>'Explanatory notes'!Print_Area</vt:lpstr>
      <vt:lpstr>'Notes '!Print_Area</vt:lpstr>
      <vt:lpstr>'Table 1'!Print_Area</vt:lpstr>
      <vt:lpstr>'Table 2 '!Print_Area</vt:lpstr>
      <vt:lpstr>'Table 3'!Print_Area</vt:lpstr>
      <vt:lpstr>'Table 4'!Print_Area</vt:lpstr>
      <vt:lpstr>'Table 1'!Print_Titles</vt:lpstr>
      <vt:lpstr>'Table 2 '!Print_Titles</vt:lpstr>
      <vt:lpstr>'Table 3'!Print_Titles</vt:lpstr>
      <vt:lpstr>'Table 4'!Print_Titles</vt:lpstr>
      <vt:lpstr>Table_1</vt:lpstr>
      <vt:lpstr>Table_2</vt:lpstr>
      <vt:lpstr>Table_3</vt:lpstr>
      <vt:lpstr>Table_4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MADIS_Template_v0.1</dc:title>
  <cp:lastPrinted>2014-10-27T22:34:02Z</cp:lastPrinted>
  <dcterms:created xsi:type="dcterms:W3CDTF">2011-12-27T23:30:28Z</dcterms:created>
  <dcterms:modified xsi:type="dcterms:W3CDTF">2025-01-23T03:23:17Z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Originator_Hash_SHA1">
    <vt:lpwstr>B385CC12AD88146584D9B1FB02F5D0AD3CDECEC0</vt:lpwstr>
  </property>
  <property fmtid="{D5CDD505-2E9C-101B-9397-08002B2CF9AE}" pid="3" name="PM_SecurityClassification">
    <vt:lpwstr>OFFICIAL</vt:lpwstr>
  </property>
  <property fmtid="{D5CDD505-2E9C-101B-9397-08002B2CF9AE}" pid="4" name="PM_DisplayValueSecClassificationWithQualifier">
    <vt:lpwstr>OFFICIAL</vt:lpwstr>
  </property>
  <property fmtid="{D5CDD505-2E9C-101B-9397-08002B2CF9AE}" pid="5" name="PM_Qualifier">
    <vt:lpwstr/>
  </property>
  <property fmtid="{D5CDD505-2E9C-101B-9397-08002B2CF9AE}" pid="6" name="PM_Hash_SHA1">
    <vt:lpwstr>F8B4EA8D26CB6A71F93F3B83FA814222C0F7BFA7</vt:lpwstr>
  </property>
  <property fmtid="{D5CDD505-2E9C-101B-9397-08002B2CF9AE}" pid="7" name="PM_InsertionValue">
    <vt:lpwstr>OFFICIAL</vt:lpwstr>
  </property>
  <property fmtid="{D5CDD505-2E9C-101B-9397-08002B2CF9AE}" pid="8" name="PM_Hash_Salt">
    <vt:lpwstr>1A7AB6AFC1329678DEBC3441DAD215FA</vt:lpwstr>
  </property>
  <property fmtid="{D5CDD505-2E9C-101B-9397-08002B2CF9AE}" pid="9" name="PM_Hash_Version">
    <vt:lpwstr>2022.1</vt:lpwstr>
  </property>
  <property fmtid="{D5CDD505-2E9C-101B-9397-08002B2CF9AE}" pid="10" name="PM_Hash_Salt_Prev">
    <vt:lpwstr>B92713DBB4C6343E93704F82842A785C</vt:lpwstr>
  </property>
  <property fmtid="{D5CDD505-2E9C-101B-9397-08002B2CF9AE}" pid="11" name="PM_Caveats_Count">
    <vt:lpwstr>0</vt:lpwstr>
  </property>
  <property fmtid="{D5CDD505-2E9C-101B-9397-08002B2CF9AE}" pid="12" name="PM_PrintOutPlacement_XLS">
    <vt:lpwstr/>
  </property>
  <property fmtid="{D5CDD505-2E9C-101B-9397-08002B2CF9AE}" pid="13" name="PM_ProtectiveMarkingValue_Header">
    <vt:lpwstr>OFFICIAL</vt:lpwstr>
  </property>
  <property fmtid="{D5CDD505-2E9C-101B-9397-08002B2CF9AE}" pid="14" name="PM_ProtectiveMarkingValue_Footer">
    <vt:lpwstr>OFFICIAL</vt:lpwstr>
  </property>
  <property fmtid="{D5CDD505-2E9C-101B-9397-08002B2CF9AE}" pid="15" name="PM_SecurityClassification_Prev">
    <vt:lpwstr>OFFICIAL</vt:lpwstr>
  </property>
  <property fmtid="{D5CDD505-2E9C-101B-9397-08002B2CF9AE}" pid="16" name="PM_ProtectiveMarkingImage_Header">
    <vt:lpwstr>C:\Program Files\Common Files\janusNET Shared\janusSEAL\Images\DocumentSlashBlue.png</vt:lpwstr>
  </property>
  <property fmtid="{D5CDD505-2E9C-101B-9397-08002B2CF9AE}" pid="17" name="PM_Qualifier_Prev">
    <vt:lpwstr/>
  </property>
  <property fmtid="{D5CDD505-2E9C-101B-9397-08002B2CF9AE}" pid="18" name="PM_ProtectiveMarkingImage_Footer">
    <vt:lpwstr>C:\Program Files\Common Files\janusNET Shared\janusSEAL\Images\DocumentSlashBlue.png</vt:lpwstr>
  </property>
  <property fmtid="{D5CDD505-2E9C-101B-9397-08002B2CF9AE}" pid="19" name="PM_Namespace">
    <vt:lpwstr>gov.au</vt:lpwstr>
  </property>
  <property fmtid="{D5CDD505-2E9C-101B-9397-08002B2CF9AE}" pid="20" name="PM_Version">
    <vt:lpwstr>2018.4</vt:lpwstr>
  </property>
  <property fmtid="{D5CDD505-2E9C-101B-9397-08002B2CF9AE}" pid="21" name="PM_Originating_FileId">
    <vt:lpwstr>F8213E09ED6640E9AC92DEB4F48D0D9B</vt:lpwstr>
  </property>
  <property fmtid="{D5CDD505-2E9C-101B-9397-08002B2CF9AE}" pid="22" name="PM_OriginationTimeStamp">
    <vt:lpwstr>2022-05-29T22:45:59Z</vt:lpwstr>
  </property>
  <property fmtid="{D5CDD505-2E9C-101B-9397-08002B2CF9AE}" pid="23" name="ContentTypeId">
    <vt:lpwstr>0x010100651F443683EB284FA92F4EFA2381058B</vt:lpwstr>
  </property>
  <property fmtid="{D5CDD505-2E9C-101B-9397-08002B2CF9AE}" pid="24" name="APRAPeriod">
    <vt:lpwstr/>
  </property>
  <property fmtid="{D5CDD505-2E9C-101B-9397-08002B2CF9AE}" pid="25" name="APRAYear">
    <vt:lpwstr>232;#2018/2019|270a5b4d-0984-4735-8131-38e5613520e5</vt:lpwstr>
  </property>
  <property fmtid="{D5CDD505-2E9C-101B-9397-08002B2CF9AE}" pid="26" name="APRAIndustry">
    <vt:lpwstr>7;#ADI|906b8d6f-8851-e311-9e2e-005056b54f10</vt:lpwstr>
  </property>
  <property fmtid="{D5CDD505-2E9C-101B-9397-08002B2CF9AE}" pid="27" name="APRAPRSG">
    <vt:lpwstr/>
  </property>
  <property fmtid="{D5CDD505-2E9C-101B-9397-08002B2CF9AE}" pid="28" name="_dlc_DocIdItemGuid">
    <vt:lpwstr>148c7739-f4b6-466e-9898-c40b8a3f0a06</vt:lpwstr>
  </property>
  <property fmtid="{D5CDD505-2E9C-101B-9397-08002B2CF9AE}" pid="29" name="IsLocked">
    <vt:lpwstr>Yes</vt:lpwstr>
  </property>
  <property fmtid="{D5CDD505-2E9C-101B-9397-08002B2CF9AE}" pid="30" name="APRACostCentre">
    <vt:lpwstr/>
  </property>
  <property fmtid="{D5CDD505-2E9C-101B-9397-08002B2CF9AE}" pid="31" name="IT system type">
    <vt:lpwstr/>
  </property>
  <property fmtid="{D5CDD505-2E9C-101B-9397-08002B2CF9AE}" pid="32" name="APRACategory">
    <vt:lpwstr/>
  </property>
  <property fmtid="{D5CDD505-2E9C-101B-9397-08002B2CF9AE}" pid="33" name="APRADocumentType">
    <vt:lpwstr>360;#Application|dd7e4429-f72a-4018-802c-d58022e5bb82</vt:lpwstr>
  </property>
  <property fmtid="{D5CDD505-2E9C-101B-9397-08002B2CF9AE}" pid="34" name="APRAStatus">
    <vt:lpwstr>1;#Draft|0e1556d2-3fe8-443a-ada7-3620563b46b3</vt:lpwstr>
  </property>
  <property fmtid="{D5CDD505-2E9C-101B-9397-08002B2CF9AE}" pid="35" name="APRAActivity">
    <vt:lpwstr>267;#Statistical|262c0adc-f938-4a30-b156-e9a088256318</vt:lpwstr>
  </property>
  <property fmtid="{D5CDD505-2E9C-101B-9397-08002B2CF9AE}" pid="36" name="APRAEntityAdviceSupport">
    <vt:lpwstr/>
  </property>
  <property fmtid="{D5CDD505-2E9C-101B-9397-08002B2CF9AE}" pid="37" name="APRALegislation">
    <vt:lpwstr/>
  </property>
  <property fmtid="{D5CDD505-2E9C-101B-9397-08002B2CF9AE}" pid="38" name="APRAExternalOrganisation">
    <vt:lpwstr/>
  </property>
  <property fmtid="{D5CDD505-2E9C-101B-9397-08002B2CF9AE}" pid="39" name="APRAIRTR">
    <vt:lpwstr/>
  </property>
  <property fmtid="{D5CDD505-2E9C-101B-9397-08002B2CF9AE}" pid="40" name="RecordPoint_WorkflowType">
    <vt:lpwstr>ActiveSubmitStub</vt:lpwstr>
  </property>
  <property fmtid="{D5CDD505-2E9C-101B-9397-08002B2CF9AE}" pid="41" name="RecordPoint_ActiveItemWebId">
    <vt:lpwstr>{ad6dddf9-383b-42a4-9cb2-33e024a97839}</vt:lpwstr>
  </property>
  <property fmtid="{D5CDD505-2E9C-101B-9397-08002B2CF9AE}" pid="42" name="RecordPoint_ActiveItemSiteId">
    <vt:lpwstr>{99f7d170-f886-4b78-8389-87e4657e4bc8}</vt:lpwstr>
  </property>
  <property fmtid="{D5CDD505-2E9C-101B-9397-08002B2CF9AE}" pid="43" name="RecordPoint_ActiveItemListId">
    <vt:lpwstr>{e1f174bb-0bb6-428e-8d30-56a1e7bc222f}</vt:lpwstr>
  </property>
  <property fmtid="{D5CDD505-2E9C-101B-9397-08002B2CF9AE}" pid="44" name="RecordPoint_ActiveItemUniqueId">
    <vt:lpwstr>{148c7739-f4b6-466e-9898-c40b8a3f0a06}</vt:lpwstr>
  </property>
  <property fmtid="{D5CDD505-2E9C-101B-9397-08002B2CF9AE}" pid="45" name="RecordPoint_RecordNumberSubmitted">
    <vt:lpwstr>R0000572186</vt:lpwstr>
  </property>
  <property fmtid="{D5CDD505-2E9C-101B-9397-08002B2CF9AE}" pid="46" name="RecordPoint_SubmissionCompleted">
    <vt:lpwstr>2019-07-02T15:37:34.7559092+10:00</vt:lpwstr>
  </property>
  <property fmtid="{D5CDD505-2E9C-101B-9397-08002B2CF9AE}" pid="47" name="PM_Note">
    <vt:lpwstr/>
  </property>
  <property fmtid="{D5CDD505-2E9C-101B-9397-08002B2CF9AE}" pid="48" name="PM_Markers">
    <vt:lpwstr/>
  </property>
  <property fmtid="{D5CDD505-2E9C-101B-9397-08002B2CF9AE}" pid="49" name="PM_Display">
    <vt:lpwstr>OFFICIAL</vt:lpwstr>
  </property>
  <property fmtid="{D5CDD505-2E9C-101B-9397-08002B2CF9AE}" pid="50" name="PMUuid">
    <vt:lpwstr>v=2022.2;d=gov.au;g=46DD6D7C-8107-577B-BC6E-F348953B2E44</vt:lpwstr>
  </property>
  <property fmtid="{D5CDD505-2E9C-101B-9397-08002B2CF9AE}" pid="51" name="PM_OriginatorUserAccountName_SHA256">
    <vt:lpwstr>20BAF873EDDB533B8AA1EBDF8EE4199EFFC1C99B35F8A538771F5DF4F0AEE396</vt:lpwstr>
  </property>
  <property fmtid="{D5CDD505-2E9C-101B-9397-08002B2CF9AE}" pid="52" name="PM_OriginatorDomainName_SHA256">
    <vt:lpwstr>ECBDE2B44A971754412B3FB70606937A119CC0D4B6C1B658A40FBD41C30BE3EC</vt:lpwstr>
  </property>
  <property fmtid="{D5CDD505-2E9C-101B-9397-08002B2CF9AE}" pid="53" name="PMHMAC">
    <vt:lpwstr>v=2022.1;a=SHA256;h=6FBC52C3628921E68BDE24B2291959C7BFD693FF7F8533A36E138F2374E62675</vt:lpwstr>
  </property>
  <property fmtid="{D5CDD505-2E9C-101B-9397-08002B2CF9AE}" pid="54" name="MSIP_Label_c0129afb-6481-4f92-bc9f-5a4a6346364d_Method">
    <vt:lpwstr>Privileged</vt:lpwstr>
  </property>
  <property fmtid="{D5CDD505-2E9C-101B-9397-08002B2CF9AE}" pid="55" name="MSIP_Label_c0129afb-6481-4f92-bc9f-5a4a6346364d_SetDate">
    <vt:lpwstr>2022-05-29T22:45:59Z</vt:lpwstr>
  </property>
  <property fmtid="{D5CDD505-2E9C-101B-9397-08002B2CF9AE}" pid="56" name="MSIP_Label_c0129afb-6481-4f92-bc9f-5a4a6346364d_Name">
    <vt:lpwstr>OFFICIAL</vt:lpwstr>
  </property>
  <property fmtid="{D5CDD505-2E9C-101B-9397-08002B2CF9AE}" pid="57" name="MSIP_Label_c0129afb-6481-4f92-bc9f-5a4a6346364d_SiteId">
    <vt:lpwstr>c05e3ffd-b491-4431-9809-e61d4dc78816</vt:lpwstr>
  </property>
  <property fmtid="{D5CDD505-2E9C-101B-9397-08002B2CF9AE}" pid="58" name="MSIP_Label_c0129afb-6481-4f92-bc9f-5a4a6346364d_ContentBits">
    <vt:lpwstr>0</vt:lpwstr>
  </property>
  <property fmtid="{D5CDD505-2E9C-101B-9397-08002B2CF9AE}" pid="59" name="MSIP_Label_c0129afb-6481-4f92-bc9f-5a4a6346364d_Enabled">
    <vt:lpwstr>true</vt:lpwstr>
  </property>
  <property fmtid="{D5CDD505-2E9C-101B-9397-08002B2CF9AE}" pid="60" name="MSIP_Label_c0129afb-6481-4f92-bc9f-5a4a6346364d_ActionId">
    <vt:lpwstr>f0eb69beb22049fa93f3bb097c465256</vt:lpwstr>
  </property>
  <property fmtid="{D5CDD505-2E9C-101B-9397-08002B2CF9AE}" pid="61" name="MediaServiceImageTags">
    <vt:lpwstr/>
  </property>
</Properties>
</file>