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apragovau0.sharepoint.com/sites/im-team-cdo/Shared Documents/External Data Reporting/Publications/Super/QFS/"/>
    </mc:Choice>
  </mc:AlternateContent>
  <xr:revisionPtr revIDLastSave="0" documentId="8_{2C32B649-DF01-4792-9BF1-89DD16019952}" xr6:coauthVersionLast="47" xr6:coauthVersionMax="47" xr10:uidLastSave="{00000000-0000-0000-0000-000000000000}"/>
  <bookViews>
    <workbookView xWindow="-28920" yWindow="-300" windowWidth="29040" windowHeight="15840" xr2:uid="{00000000-000D-0000-FFFF-FFFF00000000}"/>
  </bookViews>
  <sheets>
    <sheet name="Cover" sheetId="34" r:id="rId1"/>
    <sheet name="Notes" sheetId="36" r:id="rId2"/>
    <sheet name="Important notice" sheetId="37" r:id="rId3"/>
    <sheet name="Contents" sheetId="35" r:id="rId4"/>
    <sheet name="Table 1" sheetId="20" r:id="rId5"/>
    <sheet name="Table 2" sheetId="21" r:id="rId6"/>
    <sheet name="Table 3" sheetId="22" r:id="rId7"/>
    <sheet name="Table 4" sheetId="29" r:id="rId8"/>
    <sheet name="Explanatory Notes" sheetId="38" r:id="rId9"/>
    <sheet name="Metrics" sheetId="39" r:id="rId10"/>
  </sheets>
  <externalReferences>
    <externalReference r:id="rId11"/>
  </externalReferences>
  <definedNames>
    <definedName name="_AMO_UniqueIdentifier" hidden="1">"'64900652-b77e-4768-9289-1a935d66f085'"</definedName>
    <definedName name="_xlnm._FilterDatabase" localSheetId="2">'Important notice'!$A$1</definedName>
    <definedName name="_xlnm._FilterDatabase" localSheetId="9" hidden="1">Metrics!$B$6:$F$26</definedName>
    <definedName name="_xlnm._FilterDatabase" localSheetId="4" hidden="1">'Table 1'!$A$8:$U$151</definedName>
    <definedName name="_xlnm._FilterDatabase" localSheetId="5" hidden="1">'Table 2'!$B$8:$CL$16</definedName>
    <definedName name="_xlnm._FilterDatabase" localSheetId="6" hidden="1">'Table 3'!$B$8:$BP$16</definedName>
    <definedName name="F02HIST.XLS">'[1]Bill rates'!$A$12:$H$467</definedName>
    <definedName name="FCMYGBAG10">'[1]Bill rates'!$D$12:$D$467</definedName>
    <definedName name="FCMYGBAG3">'[1]Bill rates'!$B$12:$B$467</definedName>
    <definedName name="FCMYGBAG5">'[1]Bill rates'!$C$12:$C$467</definedName>
    <definedName name="FCMYGBAGI">'[1]Bill rates'!$E$12:$E$467</definedName>
    <definedName name="FCMYGBNT10">'[1]Bill rates'!$H$12:$H$467</definedName>
    <definedName name="FCMYGBNT3">'[1]Bill rates'!$F$12:$F$467</definedName>
    <definedName name="FCMYGBNT5">'[1]Bill rates'!$G$12:$G$467</definedName>
    <definedName name="Jun_14" comment="Resubmission" localSheetId="8">#REF!</definedName>
    <definedName name="Jun_14" comment="Resubmission" localSheetId="2">#REF!</definedName>
    <definedName name="Jun_14" comment="Resubmission" localSheetId="9">#REF!</definedName>
    <definedName name="Jun_14" comment="Resubmission" localSheetId="1">#REF!</definedName>
    <definedName name="Jun_14" comment="Resubmission">#REF!</definedName>
    <definedName name="output1" localSheetId="3">#REF!</definedName>
    <definedName name="output1" localSheetId="0">#REF!</definedName>
    <definedName name="output1" localSheetId="8">#REF!</definedName>
    <definedName name="output1" localSheetId="2">#REF!</definedName>
    <definedName name="output1" localSheetId="9">#REF!</definedName>
    <definedName name="output1" localSheetId="1">#REF!</definedName>
    <definedName name="output1">#REF!</definedName>
    <definedName name="output2" localSheetId="3">#REF!</definedName>
    <definedName name="output2" localSheetId="0">#REF!</definedName>
    <definedName name="output2" localSheetId="8">#REF!</definedName>
    <definedName name="output2" localSheetId="2">#REF!</definedName>
    <definedName name="output2" localSheetId="9">#REF!</definedName>
    <definedName name="output2" localSheetId="1">#REF!</definedName>
    <definedName name="output2">#REF!</definedName>
    <definedName name="_xlnm.Print_Area" localSheetId="1">Notes!$A$1:$B$47</definedName>
    <definedName name="_xlnm.Print_Area" localSheetId="4">'Table 1'!$A$1:$U$8</definedName>
    <definedName name="_xlnm.Print_Area" localSheetId="5">'Table 2'!$B$1:$CL$8</definedName>
    <definedName name="_xlnm.Print_Area" localSheetId="6">'Table 3'!$B$1</definedName>
    <definedName name="Raw" localSheetId="3">OFFSET(#REF!,0,0,COUNTA(#REF!),COUNTA(#REF!))</definedName>
    <definedName name="Raw" localSheetId="0">OFFSET(#REF!,0,0,COUNTA(#REF!),COUNTA(#REF!))</definedName>
    <definedName name="Raw" localSheetId="8">OFFSET(#REF!,0,0,COUNTA(#REF!),COUNTA(#REF!))</definedName>
    <definedName name="Raw" localSheetId="2">OFFSET(#REF!,0,0,COUNTA(#REF!),COUNTA(#REF!))</definedName>
    <definedName name="Raw" localSheetId="9">OFFSET(#REF!,0,0,COUNTA(#REF!),COUNTA(#REF!))</definedName>
    <definedName name="Raw" localSheetId="1">OFFSET(#REF!,0,0,COUNTA(#REF!),COUNTA(#REF!))</definedName>
    <definedName name="Raw">OFFSET(#REF!,0,0,COUNTA(#REF!),COUNTA(#REF!))</definedName>
    <definedName name="Tab_10" localSheetId="3">#REF!</definedName>
    <definedName name="Tab_10" localSheetId="0">#REF!</definedName>
    <definedName name="Tab_10" localSheetId="8">#REF!</definedName>
    <definedName name="Tab_10" localSheetId="2">#REF!</definedName>
    <definedName name="Tab_10" localSheetId="9">#REF!</definedName>
    <definedName name="Tab_10" localSheetId="1">#REF!</definedName>
    <definedName name="Tab_10">#REF!</definedName>
    <definedName name="Tab_11">'Table 1'!$A$9:$U$151</definedName>
    <definedName name="Tab_12">'Table 2'!$B$9:$CL$16</definedName>
    <definedName name="Tab_13">'Table 3'!$B$9:$BP$16</definedName>
    <definedName name="Tab_7" localSheetId="3">#REF!</definedName>
    <definedName name="Tab_7" localSheetId="0">#REF!</definedName>
    <definedName name="Tab_7" localSheetId="8">#REF!</definedName>
    <definedName name="Tab_7" localSheetId="2">#REF!</definedName>
    <definedName name="Tab_7" localSheetId="9">#REF!</definedName>
    <definedName name="Tab_7" localSheetId="1">#REF!</definedName>
    <definedName name="Tab_7">#REF!</definedName>
    <definedName name="Tab_RSE7" localSheetId="8">#REF!</definedName>
    <definedName name="Tab_RSE7" localSheetId="9">#REF!</definedName>
    <definedName name="Tab_RSE7">#REF!</definedName>
    <definedName name="Tab_RSE7D_1" localSheetId="8">#REF!</definedName>
    <definedName name="Tab_RSE7D_1" localSheetId="9">#REF!</definedName>
    <definedName name="Tab_RSE7D_1">#REF!</definedName>
    <definedName name="Tab_RSE7D_2" localSheetId="8">#REF!</definedName>
    <definedName name="Tab_RSE7D_2" localSheetId="9">#REF!</definedName>
    <definedName name="Tab_RSE7D_2">#REF!</definedName>
    <definedName name="Tab_RSE9_1" localSheetId="8">#REF!</definedName>
    <definedName name="Tab_RSE9_1" localSheetId="9">#REF!</definedName>
    <definedName name="Tab_RSE9_1">#REF!</definedName>
    <definedName name="Tab_RSE9_2" localSheetId="8">#REF!</definedName>
    <definedName name="Tab_RSE9_2" localSheetId="9">#REF!</definedName>
    <definedName name="Tab_RSE9_2">#REF!</definedName>
    <definedName name="Tab_RSE9_3" localSheetId="8">#REF!</definedName>
    <definedName name="Tab_RSE9_3" localSheetId="9">#REF!</definedName>
    <definedName name="Tab_RSE9_3">#REF!</definedName>
    <definedName name="Tab_RSE9_4" localSheetId="8">#REF!</definedName>
    <definedName name="Tab_RSE9_4" localSheetId="9">#REF!</definedName>
    <definedName name="Tab_RSE9_4">#REF!</definedName>
    <definedName name="Tab_RSE9_5" localSheetId="8">#REF!</definedName>
    <definedName name="Tab_RSE9_5" localSheetId="9">#REF!</definedName>
    <definedName name="Tab_RSE9_5">#REF!</definedName>
    <definedName name="Table_header_1" localSheetId="3">#REF!</definedName>
    <definedName name="Table_header_1" localSheetId="0">#REF!</definedName>
    <definedName name="Table_header_1" localSheetId="8">#REF!</definedName>
    <definedName name="Table_header_1" localSheetId="2">#REF!</definedName>
    <definedName name="Table_header_1" localSheetId="9">#REF!</definedName>
    <definedName name="Table_header_1" localSheetId="1">#REF!</definedName>
    <definedName name="Table_header_1">#REF!</definedName>
    <definedName name="Table_header_2" localSheetId="3">#REF!</definedName>
    <definedName name="Table_header_2" localSheetId="0">#REF!</definedName>
    <definedName name="Table_header_2" localSheetId="8">#REF!</definedName>
    <definedName name="Table_header_2" localSheetId="2">#REF!</definedName>
    <definedName name="Table_header_2" localSheetId="9">#REF!</definedName>
    <definedName name="Table_header_2" localSheetId="1">#REF!</definedName>
    <definedName name="Table_header_2">#REF!</definedName>
    <definedName name="Table_header_3" localSheetId="3">#REF!</definedName>
    <definedName name="Table_header_3" localSheetId="0">#REF!</definedName>
    <definedName name="Table_header_3" localSheetId="8">#REF!</definedName>
    <definedName name="Table_header_3" localSheetId="2">#REF!</definedName>
    <definedName name="Table_header_3" localSheetId="9">#REF!</definedName>
    <definedName name="Table_header_3" localSheetId="1">#REF!</definedName>
    <definedName name="Table_header_3">#REF!</definedName>
    <definedName name="Table_header_4" localSheetId="3">#REF!</definedName>
    <definedName name="Table_header_4" localSheetId="0">#REF!</definedName>
    <definedName name="Table_header_4" localSheetId="8">#REF!</definedName>
    <definedName name="Table_header_4" localSheetId="2">#REF!</definedName>
    <definedName name="Table_header_4" localSheetId="9">#REF!</definedName>
    <definedName name="Table_header_4" localSheetId="1">#REF!</definedName>
    <definedName name="Table_header_4">#REF!</definedName>
    <definedName name="Table_header_5" localSheetId="3">#REF!</definedName>
    <definedName name="Table_header_5" localSheetId="0">#REF!</definedName>
    <definedName name="Table_header_5" localSheetId="8">#REF!</definedName>
    <definedName name="Table_header_5" localSheetId="2">#REF!</definedName>
    <definedName name="Table_header_5" localSheetId="9">#REF!</definedName>
    <definedName name="Table_header_5" localSheetId="1">#REF!</definedName>
    <definedName name="Table_header_5">#REF!</definedName>
    <definedName name="Table_Header_6" localSheetId="3">#REF!</definedName>
    <definedName name="Table_Header_6" localSheetId="0">#REF!</definedName>
    <definedName name="Table_Header_6" localSheetId="8">#REF!</definedName>
    <definedName name="Table_Header_6" localSheetId="2">#REF!</definedName>
    <definedName name="Table_Header_6" localSheetId="9">#REF!</definedName>
    <definedName name="Table_Header_6" localSheetId="1">#REF!</definedName>
    <definedName name="Table_Header_6">#REF!</definedName>
  </definedNames>
  <calcPr calcId="0"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<sst xmlns="http://schemas.openxmlformats.org/spreadsheetml/2006/main" count="4108" uniqueCount="494">
  <si>
    <t>Statistics</t>
  </si>
  <si>
    <t>Table</t>
  </si>
  <si>
    <t>Fund's membership profile</t>
  </si>
  <si>
    <t>Fund's membership demographics by gender and age segments</t>
  </si>
  <si>
    <t>Fund's membership demographics by members' benefit segments</t>
  </si>
  <si>
    <t>Fund-level asset allocation</t>
  </si>
  <si>
    <t>Table 1: Fund's membership profile</t>
  </si>
  <si>
    <t>Member account status</t>
  </si>
  <si>
    <t>A</t>
  </si>
  <si>
    <t>B</t>
  </si>
  <si>
    <t>C</t>
  </si>
  <si>
    <t>D</t>
  </si>
  <si>
    <t>F</t>
  </si>
  <si>
    <t>J</t>
  </si>
  <si>
    <t>K</t>
  </si>
  <si>
    <t>L</t>
  </si>
  <si>
    <t xml:space="preserve">M </t>
  </si>
  <si>
    <t>N</t>
  </si>
  <si>
    <t>O</t>
  </si>
  <si>
    <t>Period</t>
  </si>
  <si>
    <t>Fund name</t>
  </si>
  <si>
    <t>ABN</t>
  </si>
  <si>
    <t>RSE Regulatory classification</t>
  </si>
  <si>
    <t>Fund type</t>
  </si>
  <si>
    <t>RSE Membership base</t>
  </si>
  <si>
    <t>Fund's RSE licensee</t>
  </si>
  <si>
    <t>RSE licensee ownership type</t>
  </si>
  <si>
    <t>RSE licensee profit status</t>
  </si>
  <si>
    <t>RSE licensee board structure</t>
  </si>
  <si>
    <t>Total number of member accounts at the end of period</t>
  </si>
  <si>
    <t>Total members' benefits at end of period</t>
  </si>
  <si>
    <t>Median benefit bracket</t>
  </si>
  <si>
    <t>Estimated median account balance</t>
  </si>
  <si>
    <t>Median member age</t>
  </si>
  <si>
    <t>Number of active member accounts</t>
  </si>
  <si>
    <t>Number of inactive member accounts</t>
  </si>
  <si>
    <t>Members' benefits of active member accounts</t>
  </si>
  <si>
    <t>Members' benefits of inactive member accounts</t>
  </si>
  <si>
    <t>Average member account balance of active member accounts</t>
  </si>
  <si>
    <t>Average member account balance of inactive member accounts</t>
  </si>
  <si>
    <t>CS1_001</t>
  </si>
  <si>
    <t>CS1_003</t>
  </si>
  <si>
    <t>CS3_010</t>
  </si>
  <si>
    <t>CS5_001</t>
  </si>
  <si>
    <t>CS3_018</t>
  </si>
  <si>
    <t>L / J</t>
  </si>
  <si>
    <t>M / K</t>
  </si>
  <si>
    <t>Table 2: Fund's membership demographics by gender and age segments</t>
  </si>
  <si>
    <t>*</t>
  </si>
  <si>
    <t>Number of member accounts by member sex</t>
  </si>
  <si>
    <t>Members' benefits by member sex</t>
  </si>
  <si>
    <t>Number of member accounts by member age bracket</t>
  </si>
  <si>
    <t>Proportion of total member accounts by member age bracket</t>
  </si>
  <si>
    <t>Members' benefits by member age bracket</t>
  </si>
  <si>
    <t>Proportion of total members' benefits by member age bracket</t>
  </si>
  <si>
    <t>Average account balance by member age bracket</t>
  </si>
  <si>
    <t>E</t>
  </si>
  <si>
    <t>G</t>
  </si>
  <si>
    <t>H</t>
  </si>
  <si>
    <t>I</t>
  </si>
  <si>
    <t>M</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</si>
  <si>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</si>
  <si>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</si>
  <si>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</si>
  <si>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</si>
  <si>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</si>
  <si>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</si>
  <si>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</si>
  <si>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</si>
  <si>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</si>
  <si>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</si>
  <si>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</si>
  <si>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</si>
  <si>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</si>
  <si>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</si>
  <si>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</si>
  <si>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</si>
  <si>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</si>
  <si>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</si>
  <si>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</si>
  <si>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</si>
  <si>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</si>
  <si>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</si>
  <si>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</si>
  <si>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</si>
  <si>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</si>
  <si>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</si>
  <si>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</si>
  <si>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</si>
  <si>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</si>
  <si>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</si>
  <si>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</si>
  <si>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</si>
  <si>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</si>
  <si>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</si>
  <si>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</si>
  <si>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</si>
  <si>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</si>
  <si>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</si>
  <si>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</si>
  <si>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</si>
  <si>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</si>
  <si>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</si>
  <si>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</si>
  <si>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</si>
  <si>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</si>
  <si>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</si>
  <si>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</si>
  <si>
    <t>BK</t>
  </si>
  <si>
    <t>BL</t>
  </si>
  <si>
    <t>BM</t>
  </si>
  <si>
    <t>BN</t>
  </si>
  <si>
    <t>BO</t>
  </si>
  <si>
    <t>BP</t>
  </si>
  <si>
    <t>BQ</t>
  </si>
  <si>
    <t>BR</t>
  </si>
  <si>
    <t>BS</t>
  </si>
  <si>
    <t>BT</t>
  </si>
  <si>
    <t>BU</t>
  </si>
  <si>
    <t>Number of members accounts : female</t>
  </si>
  <si>
    <t>Number of members accounts : male</t>
  </si>
  <si>
    <t>Number of members : Other</t>
  </si>
  <si>
    <t>Number of members : Not stated or inadequately described</t>
  </si>
  <si>
    <t>Members' benefits : female</t>
  </si>
  <si>
    <t>Members' benefits : male</t>
  </si>
  <si>
    <t>Members' benefits : Other</t>
  </si>
  <si>
    <t>Members' benefits : Not stated or inadequately described</t>
  </si>
  <si>
    <t>&lt;25</t>
  </si>
  <si>
    <t>25 to 29</t>
  </si>
  <si>
    <t>30 to 34</t>
  </si>
  <si>
    <t>35 to 39</t>
  </si>
  <si>
    <t>40 to 44</t>
  </si>
  <si>
    <t>45 to 49</t>
  </si>
  <si>
    <t>50 to 54</t>
  </si>
  <si>
    <t>55 to 59</t>
  </si>
  <si>
    <t>60 to 64</t>
  </si>
  <si>
    <t>65 to 69</t>
  </si>
  <si>
    <t>70 to 74</t>
  </si>
  <si>
    <t>75 to 84</t>
  </si>
  <si>
    <t>85+</t>
  </si>
  <si>
    <t>Age information not available</t>
  </si>
  <si>
    <t>Age not available</t>
  </si>
  <si>
    <t>SRF 611 Table 1 (5)</t>
  </si>
  <si>
    <t>SRF 611 Table 1 (6)</t>
  </si>
  <si>
    <t>SRF 611.0
(2) &amp; (5)</t>
  </si>
  <si>
    <t>SRF 611.0
(2) &amp; (6)</t>
  </si>
  <si>
    <t>SRF 611.0
(1) &amp; (5)</t>
  </si>
  <si>
    <t>SRF 611.0
(1) &amp; (6)</t>
  </si>
  <si>
    <t>AI/B</t>
  </si>
  <si>
    <t>AJ/B</t>
  </si>
  <si>
    <t>AK/B</t>
  </si>
  <si>
    <t>AL/B</t>
  </si>
  <si>
    <t>AM/B</t>
  </si>
  <si>
    <t>AN/B</t>
  </si>
  <si>
    <t>AO/B</t>
  </si>
  <si>
    <t>AP/B</t>
  </si>
  <si>
    <t>AQ/B</t>
  </si>
  <si>
    <t>AR/B</t>
  </si>
  <si>
    <t>AS/B</t>
  </si>
  <si>
    <t>AT/B</t>
  </si>
  <si>
    <t>AI/K</t>
  </si>
  <si>
    <t>AJ/L</t>
  </si>
  <si>
    <t>AK/M</t>
  </si>
  <si>
    <t>AL/N</t>
  </si>
  <si>
    <t>AM/O</t>
  </si>
  <si>
    <t>AN/P</t>
  </si>
  <si>
    <t>AO/Q</t>
  </si>
  <si>
    <t>AP/R</t>
  </si>
  <si>
    <t>AQ/S</t>
  </si>
  <si>
    <t>AR/T</t>
  </si>
  <si>
    <t>AS/U</t>
  </si>
  <si>
    <t>AT/V</t>
  </si>
  <si>
    <t>(%)</t>
  </si>
  <si>
    <t>Table 3: Fund's membership demographics by members' benefit segments</t>
  </si>
  <si>
    <t>Number of member accounts by member gender</t>
  </si>
  <si>
    <t>Members' benefits by member gender</t>
  </si>
  <si>
    <t>Number of member accounts by members' benefits bracket</t>
  </si>
  <si>
    <t>Proportion of number of member accounts by members' benefits bracket</t>
  </si>
  <si>
    <t>Members' benefits by members' benefit bracket</t>
  </si>
  <si>
    <t>Proportion of members' benefits by members' benefit bracket</t>
  </si>
  <si>
    <t>AAA</t>
  </si>
  <si>
    <t>AAB</t>
  </si>
  <si>
    <t>Number of members : Intersex or Indeterminate</t>
  </si>
  <si>
    <t>Members' benefits : Intersex or Indeterminate</t>
  </si>
  <si>
    <t>&lt; $1,000</t>
  </si>
  <si>
    <t>$1,000 to $5,999</t>
  </si>
  <si>
    <t>$6,000 to $9,999</t>
  </si>
  <si>
    <t>$10,000 to $14,999</t>
  </si>
  <si>
    <t>$15,000 to $24,999</t>
  </si>
  <si>
    <t>$25,000 to $39,999</t>
  </si>
  <si>
    <t>$40,000 to $59,999</t>
  </si>
  <si>
    <t>$60,000 to $99,999</t>
  </si>
  <si>
    <t>$100,000 to $199,999</t>
  </si>
  <si>
    <t>$200,000 to $499,999</t>
  </si>
  <si>
    <t>$500,000 to $999,999</t>
  </si>
  <si>
    <t>$1,000,000 +</t>
  </si>
  <si>
    <t>SRF 611.0 (5)</t>
  </si>
  <si>
    <t>SRF 611.0 (6)</t>
  </si>
  <si>
    <t>K/A</t>
  </si>
  <si>
    <t>L/A</t>
  </si>
  <si>
    <t>M/A</t>
  </si>
  <si>
    <t>N/A</t>
  </si>
  <si>
    <t>O/A</t>
  </si>
  <si>
    <t>P/A</t>
  </si>
  <si>
    <t>Q/A</t>
  </si>
  <si>
    <t>R/A</t>
  </si>
  <si>
    <t>S/A</t>
  </si>
  <si>
    <t>T/A</t>
  </si>
  <si>
    <t>U/A</t>
  </si>
  <si>
    <t>V/A</t>
  </si>
  <si>
    <t>SRF 611.0
(3) &amp; (6)</t>
  </si>
  <si>
    <t>AA/B</t>
  </si>
  <si>
    <t>AB/B</t>
  </si>
  <si>
    <t>AC/B</t>
  </si>
  <si>
    <t>AD/B</t>
  </si>
  <si>
    <t>AE/B</t>
  </si>
  <si>
    <t>AF/B</t>
  </si>
  <si>
    <t>AG/B</t>
  </si>
  <si>
    <t>AH/B</t>
  </si>
  <si>
    <t>Table 4: Fund-level asset allocation</t>
  </si>
  <si>
    <t>Actual Asset allocation</t>
  </si>
  <si>
    <t>Cash</t>
  </si>
  <si>
    <t>Fixed Income</t>
  </si>
  <si>
    <t>Australian fixed income</t>
  </si>
  <si>
    <t>International fixed income</t>
  </si>
  <si>
    <t>Private Debt</t>
  </si>
  <si>
    <t>Equity</t>
  </si>
  <si>
    <t>Australian listed equity</t>
  </si>
  <si>
    <t>International listed equity (Hedged)</t>
  </si>
  <si>
    <t>International listed equity (Unhedged)</t>
  </si>
  <si>
    <t>Australian unlisted equity</t>
  </si>
  <si>
    <t>International unlisted equity (Hedged)</t>
  </si>
  <si>
    <t>International unlisted equity (Unhedged)</t>
  </si>
  <si>
    <t>Property</t>
  </si>
  <si>
    <t>Australian listed property</t>
  </si>
  <si>
    <t>International listed property</t>
  </si>
  <si>
    <t>Australian unlisted property</t>
  </si>
  <si>
    <t>International unlisted property</t>
  </si>
  <si>
    <t>Infrastructure</t>
  </si>
  <si>
    <t>Australian listed infrastructure</t>
  </si>
  <si>
    <t>International listed infrastructure</t>
  </si>
  <si>
    <t>Australian unlisted infrastructure</t>
  </si>
  <si>
    <t>International unlisted infrastructure</t>
  </si>
  <si>
    <t>Alternatives</t>
  </si>
  <si>
    <t>Australian Aternatives</t>
  </si>
  <si>
    <t>International Alternatives</t>
  </si>
  <si>
    <t>Commodities</t>
  </si>
  <si>
    <t>Total Fund Investments</t>
  </si>
  <si>
    <t>SRF 550.1 Table 1 Column 12</t>
  </si>
  <si>
    <t>($ million)</t>
  </si>
  <si>
    <r>
      <t xml:space="preserve">AUSTRALIAN PRUDENTIAL REGULATION AUTHORITY   |   </t>
    </r>
    <r>
      <rPr>
        <b/>
        <sz val="8.5"/>
        <color rgb="FF012169"/>
        <rFont val="Calibri"/>
        <family val="2"/>
        <scheme val="minor"/>
      </rPr>
      <t>APRA.GOV.AU</t>
    </r>
  </si>
  <si>
    <t>Quarterly Superannuation Fund Level Statistics</t>
  </si>
  <si>
    <t>Contents</t>
  </si>
  <si>
    <t>Cash Derivative Offset</t>
  </si>
  <si>
    <t>Cash FX</t>
  </si>
  <si>
    <t>Alternatives (domicile not available)</t>
  </si>
  <si>
    <t>Infrastructure (listing and/or domicile not available)</t>
  </si>
  <si>
    <t>Property (listing and/or domicile not available)</t>
  </si>
  <si>
    <t>Equity (listing and/or domicile not available)</t>
  </si>
  <si>
    <t>Fixed Income (domicile and/or sub-category not available)</t>
  </si>
  <si>
    <t>AMG Super</t>
  </si>
  <si>
    <t>public offer</t>
  </si>
  <si>
    <t>RETAIL</t>
  </si>
  <si>
    <t>General base</t>
  </si>
  <si>
    <t>Equity Trustees Superannuation Limited</t>
  </si>
  <si>
    <t>Financial services corporation ownership</t>
  </si>
  <si>
    <t>For profit status</t>
  </si>
  <si>
    <t>Non equal representation</t>
  </si>
  <si>
    <t>$25,000 to $39,999</t>
  </si>
  <si>
    <t>AMP Super Fund</t>
  </si>
  <si>
    <t>N. M. Superannuation Proprietary Limited</t>
  </si>
  <si>
    <t>$40,000 to $59,999</t>
  </si>
  <si>
    <t>ANZ Australian Staff Superannuation Scheme</t>
  </si>
  <si>
    <t>non-public offer</t>
  </si>
  <si>
    <t>CORPORATE</t>
  </si>
  <si>
    <t>Corporate base</t>
  </si>
  <si>
    <t>ANZ Staff Superannuation (Australia) Pty. Limited</t>
  </si>
  <si>
    <t>Employer sponsor (non-public sector) ownership</t>
  </si>
  <si>
    <t>Not for profit status</t>
  </si>
  <si>
    <t>Equal representation required by legislation</t>
  </si>
  <si>
    <t>$100,000 to $199,999</t>
  </si>
  <si>
    <t>ASGARD Independence Plan Division Two</t>
  </si>
  <si>
    <t>BT Funds Management Limited</t>
  </si>
  <si>
    <t>$200,000 to $499,999</t>
  </si>
  <si>
    <t>Australian Defence Force Superannuation Scheme</t>
  </si>
  <si>
    <t>PUBLIC_SECTOR</t>
  </si>
  <si>
    <t>Government base</t>
  </si>
  <si>
    <t>Commonwealth Superannuation Corporation</t>
  </si>
  <si>
    <t>Public sector organisation ownership</t>
  </si>
  <si>
    <t>Australian Ethical Retail Superannuation Fund</t>
  </si>
  <si>
    <t>Australian Ethical Superannuation Pty Ltd</t>
  </si>
  <si>
    <t>$15,000 to $24,999</t>
  </si>
  <si>
    <t>Australian Meat Industry Superannuation Trust</t>
  </si>
  <si>
    <t>INDUSTRY</t>
  </si>
  <si>
    <t>Industry base</t>
  </si>
  <si>
    <t>Australian Meat Industry Superannuation Pty Ltd</t>
  </si>
  <si>
    <t>Nominating organisation ownership</t>
  </si>
  <si>
    <t>Equal representation required by governing rules</t>
  </si>
  <si>
    <t>$10,000 to $14,999</t>
  </si>
  <si>
    <t>Australian Retirement Trust</t>
  </si>
  <si>
    <t>Australian Retirement Trust Pty Ltd</t>
  </si>
  <si>
    <t>Other ownership type</t>
  </si>
  <si>
    <t>AustralianSuper</t>
  </si>
  <si>
    <t>AustralianSuper Pty Ltd</t>
  </si>
  <si>
    <t>AvWrap Retirement Service</t>
  </si>
  <si>
    <t>I.O.O.F. Investment Management Limited</t>
  </si>
  <si>
    <t>Avanteos Superannuation Trust</t>
  </si>
  <si>
    <t>Avanteos Investments Limited</t>
  </si>
  <si>
    <t>Aware Super</t>
  </si>
  <si>
    <t>Aware Super Pty Ltd</t>
  </si>
  <si>
    <t>$60,000 to $99,999</t>
  </si>
  <si>
    <t>Brighter Super Fund</t>
  </si>
  <si>
    <t/>
  </si>
  <si>
    <t>Building Unions Superannuation Scheme (Queensland)</t>
  </si>
  <si>
    <t>BUSS (Queensland) Pty Ltd</t>
  </si>
  <si>
    <t>CONSTRUCTION AND BUILDING UNIONS SUPERANNUATION FUND</t>
  </si>
  <si>
    <t>United Super Pty Ltd</t>
  </si>
  <si>
    <t>CSS Fund</t>
  </si>
  <si>
    <t>$500,000 to $999,999</t>
  </si>
  <si>
    <t>Care Super</t>
  </si>
  <si>
    <t>CARE Super Pty Ltd</t>
  </si>
  <si>
    <t>Centric Super Fund</t>
  </si>
  <si>
    <t>Challenger Retirement Fund</t>
  </si>
  <si>
    <t>Challenger Retirement and Investment Services Limited</t>
  </si>
  <si>
    <t>ClearView Retirement Plan</t>
  </si>
  <si>
    <t>Colonial First State FirstChoice Superannuation Trust</t>
  </si>
  <si>
    <t>Commonwealth Bank Group Super</t>
  </si>
  <si>
    <t>Commonwealth Bank Officers Superannuation Corporation Pty Limited</t>
  </si>
  <si>
    <t>Crown Employees (NSW Fire Brigades Firefighting Staff Death &amp; Disability) Superannuation Fund</t>
  </si>
  <si>
    <t>NSW Fire Brigades Superannuation Pty Limited</t>
  </si>
  <si>
    <t>&lt;$1,000</t>
  </si>
  <si>
    <t>Essential Super</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</si>
  <si>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</si>
  <si>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</si>
  <si>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</si>
  <si>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</si>
  <si>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</si>
  <si>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</si>
  <si>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</si>
  <si>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</si>
  <si>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</si>
  <si>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</si>
  <si>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Diversa Trustees Limited</t>
  </si>
  <si>
    <t>$6,000 to $9,999</t>
  </si>
  <si>
    <t>Guild Retirement Fund</t>
  </si>
  <si>
    <t>HESTA</t>
  </si>
  <si>
    <t>H.E.S.T. Australia Ltd.</t>
  </si>
  <si>
    <t>HOSTPLUS Superannuation Fund</t>
  </si>
  <si>
    <t>Host-Plus Pty. Limited</t>
  </si>
  <si>
    <t>HUB24 Super Fund</t>
  </si>
  <si>
    <t>HTFS Nominees Pty Ltd</t>
  </si>
  <si>
    <t>IOOF Portfolio Service Superannuation Fund</t>
  </si>
  <si>
    <t>Lifefocus Superannuation Fund</t>
  </si>
  <si>
    <t>CCSL Limited</t>
  </si>
  <si>
    <t>Local Authorities Superannuation Fund</t>
  </si>
  <si>
    <t>Vision Super Pty Ltd</t>
  </si>
  <si>
    <t>Local Government Super</t>
  </si>
  <si>
    <t>LGSS Pty Limited</t>
  </si>
  <si>
    <t>MLC Super Fund</t>
  </si>
  <si>
    <t>Nulis Nominees (Australia) Limited</t>
  </si>
  <si>
    <t>Macquarie Superannuation Plan</t>
  </si>
  <si>
    <t>Macquarie Investment Management Ltd</t>
  </si>
  <si>
    <t>Macquarie University Professorial Superannuation Scheme</t>
  </si>
  <si>
    <t>Mason Stevens Super</t>
  </si>
  <si>
    <t>Meat Industry Employees Superannuation Fund</t>
  </si>
  <si>
    <t>Meat Industry Employees Superannuation Fund Pty. Ltd.</t>
  </si>
  <si>
    <t>Mercer Portfolio Service Superannuation Plan</t>
  </si>
  <si>
    <t>Mercer Superannuation (Australia) Limited</t>
  </si>
  <si>
    <t>Mercer Super Trust</t>
  </si>
  <si>
    <t>Military Superannuation &amp; Benefits Fund No 1</t>
  </si>
  <si>
    <t>Mine Superannuation Fund</t>
  </si>
  <si>
    <t>AUSCOAL Superannuation Pty Ltd</t>
  </si>
  <si>
    <t>NESS Super</t>
  </si>
  <si>
    <t>NESS Super Pty Ltd</t>
  </si>
  <si>
    <t>NGS Super</t>
  </si>
  <si>
    <t>NGS Super Pty Limited</t>
  </si>
  <si>
    <t>National Mutual Retirement Fund</t>
  </si>
  <si>
    <t>Netwealth Superannuation Master Fund</t>
  </si>
  <si>
    <t>Netwealth Superannuation Services Pty Ltd</t>
  </si>
  <si>
    <t>Oasis Superannuation Master Trust</t>
  </si>
  <si>
    <t>Oasis Fund Management Limited</t>
  </si>
  <si>
    <t>OneSuper</t>
  </si>
  <si>
    <t>$1,000 to $5,999</t>
  </si>
  <si>
    <t>Perpetual Super Wrap</t>
  </si>
  <si>
    <t>Perpetual Superannuation Limited</t>
  </si>
  <si>
    <t>Perpetual WealthFocus Superannuation Fund</t>
  </si>
  <si>
    <t>Perpetual's Select Superannuation Fund</t>
  </si>
  <si>
    <t>Personal Choice Private Fund</t>
  </si>
  <si>
    <t>Praemium SMA Superannuation Fund</t>
  </si>
  <si>
    <t>Prime Super</t>
  </si>
  <si>
    <t>Prime Super Pty Ltd</t>
  </si>
  <si>
    <t>Public Sector Superannuation Accumulation Plan</t>
  </si>
  <si>
    <t>Public Sector Superannuation Scheme</t>
  </si>
  <si>
    <t>Qantas Superannuation Plan</t>
  </si>
  <si>
    <t>Qantas Superannuation Limited</t>
  </si>
  <si>
    <t>Rei Super</t>
  </si>
  <si>
    <t>Rei Superannuation Fund Pty Limited</t>
  </si>
  <si>
    <t>Retail Employees Superannuation Trust</t>
  </si>
  <si>
    <t>Retail Employees Superannuation Pty. Limited</t>
  </si>
  <si>
    <t>Retirement Portfolio Service</t>
  </si>
  <si>
    <t>OnePath Custodians Pty Limited</t>
  </si>
  <si>
    <t>Rexel Australia Superannuation Plan</t>
  </si>
  <si>
    <t>Russell Investments Master Trust</t>
  </si>
  <si>
    <t>Total Risk Management Pty Limited</t>
  </si>
  <si>
    <t>Smart Future Trust</t>
  </si>
  <si>
    <t>Spirit Super</t>
  </si>
  <si>
    <t>Motor Trades Association of Australia Superannuation Fund Pty. Limited</t>
  </si>
  <si>
    <t>Super Retirement Fund</t>
  </si>
  <si>
    <t>Super Simplifier</t>
  </si>
  <si>
    <t>TWU Superannuation Fund</t>
  </si>
  <si>
    <t>T W U Nominees Pty Ltd</t>
  </si>
  <si>
    <t>Telstra Superannuation Scheme</t>
  </si>
  <si>
    <t>Telstra Super Pty Ltd</t>
  </si>
  <si>
    <t>The Bendigo Superannuation Plan</t>
  </si>
  <si>
    <t>Bendigo Superannuation Pty Ltd</t>
  </si>
  <si>
    <t>The University of New England Professorial Superannuation Fund</t>
  </si>
  <si>
    <t>&lt;20</t>
  </si>
  <si>
    <t>*</t>
  </si>
  <si>
    <t>The University of New South Wales Professorial Superannuation Fund</t>
  </si>
  <si>
    <t>The University of Sydney Professorial Superannuation System</t>
  </si>
  <si>
    <t>The University of Wollongong Professorial Superannuation Scheme</t>
  </si>
  <si>
    <t>Tidswell Master Superannuation Plan</t>
  </si>
  <si>
    <t>Unisuper</t>
  </si>
  <si>
    <t>Unisuper Limited</t>
  </si>
  <si>
    <t>Public company ownership</t>
  </si>
  <si>
    <t>Vanguard Super</t>
  </si>
  <si>
    <t>Vanguard Super Pty Ltd</t>
  </si>
  <si>
    <t>Wealth Personal Superannuation and Pension Fund</t>
  </si>
  <si>
    <t>Wrap Super</t>
  </si>
  <si>
    <t>Zurich Master Superannuation Fund</t>
  </si>
  <si>
    <t>equipsuper</t>
  </si>
  <si>
    <t>Togethr Trustees Pty Ltd</t>
  </si>
  <si>
    <t>legalsuper</t>
  </si>
  <si>
    <t>Legal Super Pty Ltd</t>
  </si>
  <si>
    <t>CommInsure Corporate Insurance Superannuation Trust</t>
  </si>
  <si>
    <t>released December 2024</t>
  </si>
  <si>
    <t>Table 1</t>
  </si>
  <si>
    <t>Table 2</t>
  </si>
  <si>
    <t>Table 3</t>
  </si>
  <si>
    <t>Table 4</t>
  </si>
  <si>
    <t>Explanatory Notes</t>
  </si>
  <si>
    <t>Metrics</t>
  </si>
  <si>
    <t>Copyright</t>
  </si>
  <si>
    <t>© Australian Prudential Regulation Authority (APRA)</t>
  </si>
  <si>
    <t>This work is licensed under the Creative Commons Attribution 3.0 Australia Licence (CCBY 3.0).</t>
  </si>
  <si>
    <t>This licence allows you to copy, distribute and adapt this work, provided you attribute the work and do not suggest that APRA endorses you or your work. To view a full copy of the terms of this licence, visit:</t>
  </si>
  <si>
    <t>http://creativecommons.org/licenses/by/3.0/au/</t>
  </si>
  <si>
    <t>Requests and inquiries concerning reproduction and rights should be addressed to:</t>
  </si>
  <si>
    <t>DataAnalytics@apra.gov.au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</si>
  <si>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</si>
  <si>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</si>
  <si>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Forthcoming issues</t>
  </si>
  <si>
    <t>This publication will be released according to the timetable published on the APRA website.</t>
  </si>
  <si>
    <t>Revisions</t>
  </si>
  <si>
    <t xml:space="preserve">Subsequent editions of this publication will contain revisions to previously published statistics. Significant revisions, if any, will be identified and quantified in the 'Revisions' tab of the Microsoft Excel version of future editions of this publication.	</t>
  </si>
  <si>
    <t xml:space="preserve">APRA publications will include revisions to previously published statistics if better source data becomes available or if compilation errors are uncovered. </t>
  </si>
  <si>
    <t>APRA regularly analyses past revisions to identify potential improvements to the source data and statistical compilation techniques, in order to minimise the frequency and scale of any future revisions.</t>
  </si>
  <si>
    <t>Notation</t>
  </si>
  <si>
    <t>Except where indicated, amounts are expressed in millions of Australian dollars. Both the Australian dollar denominated transactions and the Australian dollar equivalent of foreign-currency denominated transactions are included.</t>
  </si>
  <si>
    <t xml:space="preserve">Items which are blank indicate that either nothing was reported for the relevant period, item is not applicable or that the data cannot be calculated. </t>
  </si>
  <si>
    <t>Rounding</t>
  </si>
  <si>
    <t>Details on tables may not add up to totals due to rounding of figures.</t>
  </si>
  <si>
    <t>Explanatory notes and glossary</t>
  </si>
  <si>
    <t>A set of explanatory notes is provided at the end of the publication to assist the reader in understanding the source of the data.  
A glossary to assist the reader in understanding the definitions of the data in this publication is available on the download page of this publication.</t>
  </si>
  <si>
    <t>Enquiries</t>
  </si>
  <si>
    <t>For more information about the statistics in this publication:</t>
  </si>
  <si>
    <t>e-mail</t>
  </si>
  <si>
    <t>or write to</t>
  </si>
  <si>
    <t>Manager, External Data Reporting</t>
  </si>
  <si>
    <t>Australian Prudential Regulation Authority</t>
  </si>
  <si>
    <t>GPO Box 9836</t>
  </si>
  <si>
    <t>Sydney  NSW  2001</t>
  </si>
  <si>
    <t>Important notice</t>
  </si>
  <si>
    <r>
      <rPr>
        <b/>
        <sz val="14"/>
        <color rgb="FF012169"/>
        <rFont val="Arial"/>
        <family val="2"/>
      </rPr>
      <t>Background</t>
    </r>
    <r>
      <rPr>
        <b/>
        <sz val="10"/>
        <color theme="1"/>
        <rFont val="Arial"/>
        <family val="2"/>
      </rPr>
      <t xml:space="preserve">
</t>
    </r>
    <r>
      <rPr>
        <sz val="10"/>
        <color theme="1"/>
        <rFont val="Arial"/>
        <family val="2"/>
      </rPr>
      <t xml:space="preserve">
APRA commenced the Superannuation Data Transformation (SDT) project in 2019, a multi-year project to upgrade the breadth, depth and quality of its superannuation data collection. APRA has commenced collection of 10 new reporting standards in 2021 as part of the first phase of the project to address key data gaps. 
In July 2022, APRA released the SDT - Publications and Confidentiality Consultation Response Paper. This paper outlined APRA’s plans for the publication and the confidentiality of data reported under the new superannuation reporting standards. The new publications leverage the new reporting standards to improve data quality and increase the transparency of the superannuation industry. The SDT - Publications and Confidentiality Consultation Response Paper is available to view at the following address:</t>
    </r>
  </si>
  <si>
    <t xml:space="preserve">APRA's Quarterly Fund-level statistics (QFS) provides policymakers, regulators, trustees and the community with information to assess the overall composition of the superannuation system. It contains statistics on product and membership profile, and investments for each quarter. 
APRA makes historical data available to support and encourage analysis of the achievement of retirement income policy objectives over the long term. In that context, APRA strongly recommends that users of the statistics exercise caution in making assessments or drawing conclusions based on short-term information.
APRA has worked with the industry to improve the quality and consistency of reporting. Ongoing publication of data will provide opportunities for industry to improve the quality of submitted data. 
</t>
  </si>
  <si>
    <t>Explanatory notes</t>
  </si>
  <si>
    <r>
      <rPr>
        <b/>
        <sz val="10"/>
        <color rgb="FF012169"/>
        <rFont val="Arial"/>
        <family val="2"/>
      </rPr>
      <t>Introduction</t>
    </r>
    <r>
      <rPr>
        <sz val="10"/>
        <color theme="1"/>
        <rFont val="Arial"/>
        <family val="2"/>
      </rPr>
      <t xml:space="preserve">
The quarterly fund-level statistics comprises statistics on APRA-regulated RSEs with more than six members that exist at the end of the quarter.</t>
    </r>
  </si>
  <si>
    <r>
      <rPr>
        <b/>
        <sz val="10"/>
        <color rgb="FF012169"/>
        <rFont val="Arial"/>
        <family val="2"/>
      </rPr>
      <t>Background</t>
    </r>
    <r>
      <rPr>
        <sz val="10"/>
        <color theme="1"/>
        <rFont val="Arial"/>
        <family val="2"/>
      </rPr>
      <t xml:space="preserve">
Statistics previously published in the annual fund-level superannuation statistics (AFSS) publication have been revised, and new statistics introduced to incorporate changes to the superannuation reporting framework under APRA’s Superannuation Data Transformation, with the first quarterly fund-level statistics (QFS) released in June 2024. Details of the consultation on the publication, including APRA’s response to submissions, can be found on APRA’s website at:
</t>
    </r>
  </si>
  <si>
    <t>Consultation on APRA's Superannuation Data Transformation | APRA</t>
  </si>
  <si>
    <r>
      <rPr>
        <b/>
        <sz val="10"/>
        <color rgb="FF002060"/>
        <rFont val="Arial"/>
        <family val="2"/>
      </rPr>
      <t>Dataset versions of publications</t>
    </r>
    <r>
      <rPr>
        <b/>
        <sz val="10"/>
        <color theme="1"/>
        <rFont val="Arial"/>
        <family val="2"/>
      </rPr>
      <t xml:space="preserve">
</t>
    </r>
    <r>
      <rPr>
        <sz val="10"/>
        <color theme="1"/>
        <rFont val="Arial"/>
        <family val="2"/>
      </rPr>
      <t>This publication release is accompanied by a machine-readable dataset version to better facilitate users conducting analysis using their own analysis.  Dataset versions will accompany each edition.</t>
    </r>
  </si>
  <si>
    <r>
      <rPr>
        <b/>
        <sz val="10"/>
        <color rgb="FF012169"/>
        <rFont val="Arial"/>
        <family val="2"/>
      </rPr>
      <t>Data Source</t>
    </r>
    <r>
      <rPr>
        <sz val="10"/>
        <color theme="1"/>
        <rFont val="Arial"/>
        <family val="2"/>
      </rPr>
      <t xml:space="preserve">
Quarterly fund-level statistics uses data collected under the reporting standards developed through the SDT project for superannuation fund member demographic and fund-level asset allocation. The key reporting standards are SRS 550.0 Asset Allocation and SRS 611 Member Accounts. </t>
    </r>
  </si>
  <si>
    <r>
      <rPr>
        <b/>
        <sz val="10"/>
        <color rgb="FF012169"/>
        <rFont val="Arial"/>
        <family val="2"/>
      </rPr>
      <t>Information on member benefits, assets and investments</t>
    </r>
    <r>
      <rPr>
        <sz val="10"/>
        <color theme="1"/>
        <rFont val="Arial"/>
        <family val="2"/>
      </rPr>
      <t xml:space="preserve">
Member benefits is the value of liability for member accounts and can include the value of unfunded defined benefits. Member Assets published in the Quarterly Superannuation Industry Publication (QSIP) and Quarterly Superannuation Product Statistics (QSPS) may be lower than member benefits. Total investments include investments unallocated to member accounts which are not included in member assets. Member assets are net of liabilities and may include other non investment assets including tax assets. </t>
    </r>
  </si>
  <si>
    <r>
      <rPr>
        <b/>
        <sz val="10"/>
        <color rgb="FF012169"/>
        <rFont val="Arial"/>
        <family val="2"/>
      </rPr>
      <t>Estimated median account balance and estimated median member age</t>
    </r>
    <r>
      <rPr>
        <sz val="10"/>
        <color theme="1"/>
        <rFont val="Arial"/>
        <family val="2"/>
      </rPr>
      <t xml:space="preserve">
RSE’s report the number of member accounts and member benefits in specific members’ benefit brackets. APRA estimates the median member account balance by determining the position of the median member in the median member bracket. Refer to Metrics for more information on how this is calculated. The same logic has been applied to calculate an estimated median member age. </t>
    </r>
  </si>
  <si>
    <r>
      <rPr>
        <b/>
        <sz val="10"/>
        <color rgb="FF012169"/>
        <rFont val="Arial"/>
        <family val="2"/>
      </rPr>
      <t>Active and inactive accounts</t>
    </r>
    <r>
      <rPr>
        <sz val="10"/>
        <color theme="1"/>
        <rFont val="Arial"/>
        <family val="2"/>
      </rPr>
      <t xml:space="preserve">
Inactive member accounts have the meaning as in subsection 68AAA(3) of the SIS Act. Active member accounts are any member account that do not meet the definition of inactive. </t>
    </r>
  </si>
  <si>
    <r>
      <t>Source</t>
    </r>
    <r>
      <rPr>
        <b/>
        <i/>
        <sz val="10"/>
        <color theme="0"/>
        <rFont val="Arial"/>
        <family val="2"/>
      </rPr>
      <t xml:space="preserve">  </t>
    </r>
  </si>
  <si>
    <t>Reference</t>
  </si>
  <si>
    <t>Item</t>
  </si>
  <si>
    <t>Metric</t>
  </si>
  <si>
    <t>Form</t>
  </si>
  <si>
    <t>MEM001</t>
  </si>
  <si>
    <t>Estimated Median Member Balance</t>
  </si>
  <si>
    <t xml:space="preserve">IF MBP &lt; TMBA/2: 
EMMB = BLB + (((TMBB/TMBA)) – MBLB) * ((MBP/TMBA) / 0.5) 
ELSE IF MBP &gt; TMBA/2: 
EMMB = ((TMBB/TMBA)) + (((MBUB – ((TMBB/TMBA))) * ((MBP – (TMBA/2)) / (TMBA/2))) 
ELSE: 
EMMB = TMBB/TMBA
Where:
Estimated Median Member Balance (EMMB) 
Median Bracket (MB) – the benefit bracket in which the median member sits 
Median Bracket Position (MBP) – the position of the median member within the Median Bracket 
Total Median Bracket Accounts (TMBA) – the total number of accounts within the Median Bracket 
Total Median Bracket Benefits (TMBB) – the total member benefits within the Median Bracket 
Median Bracket Lower Bound (MBLB) – the lower bound value of the Median Bracket 
Median Bracket Upper Bound (MBUB) – the upper bound value of the Median Bracket </t>
  </si>
  <si>
    <t>SRF 611.0</t>
  </si>
  <si>
    <t>($'000)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</si>
</sst>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_ ;\-#,##0\ "/>
    <numFmt numFmtId="165" formatCode="mm/dd/yyyy"/>
    <numFmt numFmtId="166" formatCode="#,##0,"/>
  </numFmts>
  <fonts count="39" x14ac:knownFonts="1">
    <font>
      <sz val="11"/>
      <color theme="1"/>
      <name val="Calibri"/>
      <family val="2"/>
      <scheme val="minor"/>
    </font>
    <font>
      <sz val="11"/>
      <color theme="1"/>
      <name val="Calibri"/>
      <family val="2"/>
      <scheme val="minor"/>
    </font>
    <font>
      <b/>
      <sz val="14"/>
      <color theme="1"/>
      <name val="Calibri"/>
      <family val="2"/>
      <scheme val="minor"/>
    </font>
    <font>
      <sz val="8.5"/>
      <color rgb="FF012169"/>
      <name val="Calibri"/>
      <family val="2"/>
      <scheme val="minor"/>
    </font>
    <font>
      <b/>
      <sz val="16"/>
      <color theme="3"/>
      <name val="Calibri"/>
      <family val="2"/>
      <scheme val="minor"/>
    </font>
    <font>
      <sz val="11"/>
      <color theme="1"/>
      <name val="Arial"/>
      <family val="2"/>
    </font>
    <font>
      <b/>
      <sz val="10"/>
      <color theme="1"/>
      <name val="DIN OT"/>
      <family val="2"/>
    </font>
    <font>
      <b/>
      <sz val="24"/>
      <color indexed="9"/>
      <name val="Arial"/>
      <family val="2"/>
    </font>
    <font>
      <sz val="10"/>
      <color theme="1"/>
      <name val="DIN OT"/>
      <family val="2"/>
    </font>
    <font>
      <sz val="9"/>
      <color theme="1"/>
      <name val="DIN OT"/>
      <family val="2"/>
    </font>
    <font>
      <b/>
      <sz val="10"/>
      <color theme="0"/>
      <name val="DIN OT"/>
      <family val="2"/>
    </font>
    <font>
      <b/>
      <sz val="10"/>
      <color theme="0"/>
      <name val="Arial"/>
      <family val="2"/>
    </font>
    <font>
      <b/>
      <sz val="14"/>
      <color indexed="9"/>
      <name val="DIN OT"/>
      <family val="2"/>
    </font>
    <font>
      <sz val="10"/>
      <color theme="0"/>
      <name val="DIN OT"/>
      <family val="2"/>
    </font>
    <font>
      <b/>
      <sz val="24"/>
      <color theme="0"/>
      <name val="Arial"/>
      <family val="2"/>
    </font>
    <font>
      <b/>
      <sz val="10"/>
      <color indexed="9"/>
      <name val="DIN OT"/>
      <family val="2"/>
    </font>
    <font>
      <sz val="11"/>
      <color theme="1"/>
      <name val="DIN OT"/>
      <family val="2"/>
    </font>
    <font>
      <b/>
      <sz val="9"/>
      <color theme="1"/>
      <name val="Arial"/>
      <family val="2"/>
    </font>
    <font>
      <b/>
      <sz val="10"/>
      <color theme="1"/>
      <name val="Arial"/>
      <family val="2"/>
    </font>
    <font>
      <sz val="10"/>
      <color theme="1"/>
      <name val="Arial"/>
      <family val="2"/>
    </font>
    <font>
      <b/>
      <sz val="8.5"/>
      <color rgb="FF012169"/>
      <name val="Calibri"/>
      <family val="2"/>
      <scheme val="minor"/>
    </font>
    <font>
      <sz val="34"/>
      <color rgb="FF012169"/>
      <name val="Arial"/>
      <family val="2"/>
    </font>
    <font>
      <b/>
      <sz val="16"/>
      <color rgb="FF0072CE"/>
      <name val="Arial"/>
      <family val="2"/>
    </font>
    <font>
      <u/>
      <sz val="11"/>
      <color theme="10"/>
      <name val="Calibri"/>
      <family val="2"/>
      <scheme val="minor"/>
    </font>
    <font>
      <b/>
      <sz val="16"/>
      <color rgb="FF012169"/>
      <name val="Arial"/>
      <family val="2"/>
    </font>
    <font>
      <u/>
      <sz val="10"/>
      <color indexed="12"/>
      <name val="Arial"/>
      <family val="2"/>
    </font>
    <font>
      <b/>
      <sz val="12"/>
      <color rgb="FF012169"/>
      <name val="Arial"/>
      <family val="2"/>
    </font>
    <font>
      <b/>
      <sz val="16"/>
      <color theme="0"/>
      <name val="Arial"/>
      <family val="2"/>
    </font>
    <font>
      <b/>
      <i/>
      <sz val="20"/>
      <color rgb="FFC00000"/>
      <name val="DIN OT Light"/>
      <family val="2"/>
    </font>
    <font>
      <b/>
      <sz val="14"/>
      <color rgb="FF012169"/>
      <name val="Arial"/>
      <family val="2"/>
    </font>
    <font>
      <u/>
      <sz val="10"/>
      <color theme="10"/>
      <name val="Arial"/>
      <family val="2"/>
    </font>
    <font>
      <b/>
      <sz val="18"/>
      <color theme="0"/>
      <name val="Arial"/>
      <family val="2"/>
    </font>
    <font>
      <b/>
      <sz val="10"/>
      <color rgb="FF012169"/>
      <name val="Arial"/>
      <family val="2"/>
    </font>
    <font>
      <b/>
      <sz val="10"/>
      <color rgb="FF002060"/>
      <name val="Arial"/>
      <family val="2"/>
    </font>
    <font>
      <b/>
      <sz val="14"/>
      <color rgb="FF222C65"/>
      <name val="Arial"/>
      <family val="2"/>
    </font>
    <font>
      <sz val="14"/>
      <color theme="1"/>
      <name val="Arial"/>
      <family val="2"/>
    </font>
    <font>
      <b/>
      <i/>
      <sz val="10"/>
      <color theme="0"/>
      <name val="Arial"/>
      <family val="2"/>
    </font>
    <font>
      <strike/>
      <sz val="10"/>
      <color theme="1"/>
      <name val="Arial"/>
      <family val="2"/>
    </font>
    <font>
      <sz val="10"/>
      <name val="Arial"/>
      <family val="2"/>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222C65"/>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4"/>
        <bgColor indexed="64"/>
      </patternFill>
    </fill>
    <fill>
      <patternFill patternType="solid">
        <fgColor indexed="9"/>
        <bgColor indexed="64"/>
      </patternFill>
    </fill>
    <fill>
      <patternFill patternType="solid">
        <fgColor rgb="FF012169"/>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medium">
        <color theme="0"/>
      </right>
      <top style="thin">
        <color indexed="64"/>
      </top>
      <bottom style="thin">
        <color indexed="64"/>
      </bottom>
      <diagonal/>
    </border>
    <border>
      <left/>
      <right style="medium">
        <color theme="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theme="0"/>
      </left>
      <right/>
      <top style="thin">
        <color indexed="64"/>
      </top>
      <bottom style="thin">
        <color indexed="64"/>
      </bottom>
      <diagonal/>
    </border>
    <border>
      <left style="thin">
        <color indexed="64"/>
      </left>
      <right/>
      <top style="thin">
        <color indexed="64"/>
      </top>
      <bottom/>
      <diagonal/>
    </border>
    <border>
      <left/>
      <right style="medium">
        <color theme="0"/>
      </right>
      <top/>
      <bottom/>
      <diagonal/>
    </border>
  </borders>
  <cellStyleXfs count="3">
    <xf numFmtId="0" fontId="0" fillId="0" borderId="0"/>
    <xf numFmtId="43" fontId="1" fillId="0" borderId="0" applyFont="0" applyFill="0" applyBorder="0" applyAlignment="0" applyProtection="0"/>
    <xf numFmtId="0" fontId="23" fillId="0" borderId="0" applyNumberFormat="0" applyFill="0" applyBorder="0" applyAlignment="0" applyProtection="0"/>
  </cellStyleXfs>
  <cellXfs count="132">
    <xf numFmtId="0" fontId="0" fillId="0" borderId="0" xfId="0"/>
    <xf numFmtId="0" fontId="1" fillId="2" borderId="0" xfId="0" applyFont="1" applyFill="1" applyAlignment="1">
      <alignment vertical="top"/>
    </xf>
    <xf numFmtId="17" fontId="2" fillId="2" borderId="0" xfId="0" applyNumberFormat="1" applyFont="1" applyFill="1" applyAlignment="1">
      <alignment horizontal="left" vertical="top" wrapText="1"/>
    </xf>
    <xf numFmtId="0" fontId="3" fillId="0" borderId="0" xfId="0" applyFont="1" applyAlignment="1">
      <alignment vertical="center"/>
    </xf>
    <xf numFmtId="0" fontId="4" fillId="2" borderId="0" xfId="0" applyFont="1" applyFill="1" applyAlignment="1">
      <alignment horizontal="left" vertical="top" wrapText="1"/>
    </xf>
    <xf numFmtId="0" fontId="5" fillId="2" borderId="0" xfId="0" applyFont="1" applyFill="1" applyAlignment="1">
      <alignment vertical="top"/>
    </xf>
    <xf numFmtId="0" fontId="5" fillId="0" borderId="0" xfId="0" applyFont="1"/>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4" fontId="8" fillId="0" borderId="3" xfId="0" applyNumberFormat="1" applyFont="1" applyBorder="1" applyAlignment="1">
      <alignment horizontal="left"/>
    </xf>
    <xf numFmtId="0" fontId="6" fillId="2" borderId="3" xfId="0" applyFont="1" applyFill="1" applyBorder="1" applyAlignment="1">
      <alignment horizontal="left" wrapText="1"/>
    </xf>
    <xf numFmtId="49" fontId="6" fillId="2" borderId="3" xfId="0" applyNumberFormat="1" applyFont="1" applyFill="1" applyBorder="1" applyAlignment="1">
      <alignment horizontal="center" vertical="center" wrapText="1"/>
    </xf>
    <xf numFmtId="14" fontId="9" fillId="0" borderId="0" xfId="0" applyNumberFormat="1" applyFont="1"/>
    <xf numFmtId="0" fontId="9" fillId="0" borderId="0" xfId="0" applyFont="1"/>
    <xf numFmtId="164" fontId="9" fillId="0" borderId="0" xfId="0" applyNumberFormat="1" applyFont="1" applyAlignment="1">
      <alignment horizontal="right" wrapText="1" indent="1"/>
    </xf>
    <xf numFmtId="0" fontId="10" fillId="5" borderId="4" xfId="0" applyFont="1" applyFill="1" applyBorder="1" applyAlignment="1">
      <alignment horizontal="center" vertical="center" wrapText="1"/>
    </xf>
    <xf numFmtId="0" fontId="8" fillId="0" borderId="0" xfId="0" applyFont="1"/>
    <xf numFmtId="0" fontId="6" fillId="2" borderId="0" xfId="0" applyFont="1" applyFill="1" applyAlignment="1">
      <alignment horizontal="center" vertical="center" wrapText="1"/>
    </xf>
    <xf numFmtId="0" fontId="8" fillId="6" borderId="5" xfId="0" applyFont="1" applyFill="1" applyBorder="1" applyAlignment="1">
      <alignment horizontal="center"/>
    </xf>
    <xf numFmtId="14" fontId="8" fillId="0" borderId="0" xfId="0" applyNumberFormat="1" applyFont="1" applyAlignment="1">
      <alignment horizontal="center"/>
    </xf>
    <xf numFmtId="14" fontId="8" fillId="0" borderId="6" xfId="0" applyNumberFormat="1" applyFont="1" applyBorder="1" applyAlignment="1">
      <alignment horizontal="left"/>
    </xf>
    <xf numFmtId="0" fontId="6" fillId="0" borderId="6" xfId="0" applyFont="1" applyBorder="1" applyAlignment="1">
      <alignment horizontal="left" wrapText="1"/>
    </xf>
    <xf numFmtId="0" fontId="6" fillId="0" borderId="3" xfId="0" applyFont="1" applyBorder="1" applyAlignment="1">
      <alignment horizontal="left" wrapText="1"/>
    </xf>
    <xf numFmtId="0" fontId="6" fillId="2" borderId="6" xfId="0" applyFont="1" applyFill="1" applyBorder="1" applyAlignment="1">
      <alignment horizontal="left" wrapText="1"/>
    </xf>
    <xf numFmtId="0" fontId="11" fillId="5" borderId="7" xfId="0" applyFont="1" applyFill="1" applyBorder="1" applyAlignment="1">
      <alignment horizontal="center" vertical="center" wrapText="1"/>
    </xf>
    <xf numFmtId="0" fontId="11" fillId="5" borderId="4" xfId="0" applyFont="1" applyFill="1" applyBorder="1" applyAlignment="1">
      <alignment horizontal="center" vertical="center" wrapText="1"/>
    </xf>
    <xf numFmtId="49" fontId="11" fillId="4" borderId="4" xfId="0" applyNumberFormat="1" applyFont="1" applyFill="1" applyBorder="1" applyAlignment="1">
      <alignment horizontal="center" vertical="center" wrapText="1"/>
    </xf>
    <xf numFmtId="49" fontId="11" fillId="4" borderId="8"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0" fontId="10" fillId="5" borderId="7" xfId="0" applyFont="1" applyFill="1" applyBorder="1" applyAlignment="1">
      <alignment horizontal="center" vertical="center" wrapText="1"/>
    </xf>
    <xf numFmtId="49" fontId="10" fillId="4" borderId="4" xfId="0" applyNumberFormat="1" applyFont="1" applyFill="1" applyBorder="1" applyAlignment="1">
      <alignment horizontal="center" vertical="center" wrapText="1"/>
    </xf>
    <xf numFmtId="49" fontId="10" fillId="4" borderId="8" xfId="0" applyNumberFormat="1" applyFont="1" applyFill="1" applyBorder="1" applyAlignment="1">
      <alignment horizontal="center" vertical="center" wrapText="1"/>
    </xf>
    <xf numFmtId="0" fontId="12" fillId="0" borderId="0" xfId="0" applyFont="1" applyAlignment="1">
      <alignment vertical="center"/>
    </xf>
    <xf numFmtId="0" fontId="8" fillId="6" borderId="10" xfId="0" applyFont="1" applyFill="1" applyBorder="1" applyAlignment="1">
      <alignment horizontal="center"/>
    </xf>
    <xf numFmtId="0" fontId="8" fillId="6" borderId="10" xfId="0" applyFont="1" applyFill="1" applyBorder="1" applyAlignment="1">
      <alignment horizontal="center" wrapText="1"/>
    </xf>
    <xf numFmtId="0" fontId="13" fillId="0" borderId="6" xfId="0" applyFont="1" applyBorder="1" applyAlignment="1">
      <alignment horizontal="center" vertical="center" wrapText="1"/>
    </xf>
    <xf numFmtId="0" fontId="6" fillId="2" borderId="11" xfId="0" applyFont="1" applyFill="1" applyBorder="1" applyAlignment="1">
      <alignment horizontal="center" vertical="center" wrapText="1"/>
    </xf>
    <xf numFmtId="0" fontId="8" fillId="0" borderId="2" xfId="0" applyFont="1" applyBorder="1" applyAlignment="1">
      <alignment horizontal="center" wrapText="1"/>
    </xf>
    <xf numFmtId="0" fontId="10" fillId="8" borderId="8" xfId="0" applyFont="1" applyFill="1" applyBorder="1" applyAlignment="1">
      <alignment horizontal="center" vertical="center" wrapText="1"/>
    </xf>
    <xf numFmtId="49" fontId="10" fillId="4" borderId="3" xfId="0" applyNumberFormat="1" applyFont="1" applyFill="1" applyBorder="1" applyAlignment="1">
      <alignment horizontal="center" vertical="center" wrapText="1"/>
    </xf>
    <xf numFmtId="0" fontId="12" fillId="4" borderId="0" xfId="0" applyFont="1" applyFill="1" applyAlignment="1">
      <alignment vertical="center"/>
    </xf>
    <xf numFmtId="14" fontId="8" fillId="0" borderId="0" xfId="0" applyNumberFormat="1" applyFont="1" applyAlignment="1">
      <alignment horizontal="left"/>
    </xf>
    <xf numFmtId="0" fontId="6" fillId="0" borderId="0" xfId="0" applyFont="1" applyAlignment="1">
      <alignment horizontal="center" vertical="center" wrapText="1"/>
    </xf>
    <xf numFmtId="0" fontId="13" fillId="0" borderId="0" xfId="0" applyFont="1" applyAlignment="1">
      <alignment horizontal="center" vertical="center" wrapText="1"/>
    </xf>
    <xf numFmtId="0" fontId="8" fillId="0" borderId="6" xfId="0" applyFont="1" applyBorder="1" applyAlignment="1">
      <alignment horizontal="center" wrapText="1"/>
    </xf>
    <xf numFmtId="9" fontId="9" fillId="0" borderId="0" xfId="0" applyNumberFormat="1" applyFont="1" applyAlignment="1">
      <alignment horizontal="right" wrapText="1" indent="1"/>
    </xf>
    <xf numFmtId="49" fontId="10" fillId="4" borderId="12" xfId="0" applyNumberFormat="1" applyFont="1" applyFill="1" applyBorder="1" applyAlignment="1">
      <alignment horizontal="center" vertical="center" wrapText="1"/>
    </xf>
    <xf numFmtId="49" fontId="10" fillId="8" borderId="12" xfId="0" applyNumberFormat="1"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wrapText="1"/>
    </xf>
    <xf numFmtId="0" fontId="16" fillId="0" borderId="0" xfId="0" applyFont="1" applyAlignment="1">
      <alignment horizontal="left" indent="1"/>
    </xf>
    <xf numFmtId="0" fontId="8" fillId="6" borderId="1" xfId="0" applyFont="1" applyFill="1" applyBorder="1" applyAlignment="1">
      <alignment horizontal="center"/>
    </xf>
    <xf numFmtId="9" fontId="8" fillId="6" borderId="13" xfId="0" applyNumberFormat="1" applyFont="1" applyFill="1" applyBorder="1" applyAlignment="1">
      <alignment horizontal="center"/>
    </xf>
    <xf numFmtId="3" fontId="8" fillId="6" borderId="10" xfId="0" applyNumberFormat="1" applyFont="1" applyFill="1" applyBorder="1" applyAlignment="1">
      <alignment horizontal="center"/>
    </xf>
    <xf numFmtId="0" fontId="11" fillId="5" borderId="7" xfId="0" applyFont="1" applyFill="1" applyBorder="1" applyAlignment="1">
      <alignment horizontal="center" vertical="center"/>
    </xf>
    <xf numFmtId="165" fontId="11" fillId="4" borderId="8" xfId="0" applyNumberFormat="1" applyFont="1" applyFill="1" applyBorder="1" applyAlignment="1">
      <alignment horizontal="center" vertical="center" wrapText="1"/>
    </xf>
    <xf numFmtId="0" fontId="11" fillId="8" borderId="14"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7" fillId="0" borderId="3" xfId="0" applyFont="1" applyBorder="1" applyAlignment="1">
      <alignment vertical="center" wrapText="1"/>
    </xf>
    <xf numFmtId="3" fontId="18" fillId="0" borderId="5" xfId="0" applyNumberFormat="1" applyFont="1" applyBorder="1" applyAlignment="1">
      <alignment horizontal="center" vertical="center" wrapText="1"/>
    </xf>
    <xf numFmtId="0" fontId="5" fillId="0" borderId="3" xfId="0" applyFont="1" applyBorder="1"/>
    <xf numFmtId="0" fontId="5" fillId="0" borderId="3" xfId="0" applyFont="1" applyBorder="1" applyAlignment="1">
      <alignment wrapText="1"/>
    </xf>
    <xf numFmtId="49" fontId="18" fillId="0" borderId="2" xfId="0" applyNumberFormat="1" applyFont="1" applyBorder="1" applyAlignment="1">
      <alignment horizontal="center" vertical="center" wrapText="1"/>
    </xf>
    <xf numFmtId="0" fontId="19" fillId="0" borderId="0" xfId="0" applyFont="1"/>
    <xf numFmtId="165" fontId="19" fillId="0" borderId="0" xfId="0" applyNumberFormat="1" applyFont="1"/>
    <xf numFmtId="0" fontId="21" fillId="2" borderId="0" xfId="0" applyFont="1" applyFill="1" applyAlignment="1">
      <alignment wrapText="1"/>
    </xf>
    <xf numFmtId="0" fontId="22" fillId="2" borderId="0" xfId="0" applyFont="1" applyFill="1" applyAlignment="1">
      <alignment vertical="top" wrapText="1"/>
    </xf>
    <xf numFmtId="0" fontId="23" fillId="0" borderId="0" xfId="2"/>
    <xf numFmtId="0" fontId="19" fillId="9" borderId="0" xfId="0" applyFont="1" applyFill="1" applyAlignment="1">
      <alignment horizontal="left" vertical="top" wrapText="1"/>
    </xf>
    <xf numFmtId="0" fontId="19" fillId="9" borderId="0" xfId="0" applyFont="1" applyFill="1" applyAlignment="1">
      <alignment horizontal="left" wrapText="1"/>
    </xf>
    <xf numFmtId="0" fontId="19" fillId="9" borderId="0" xfId="0" applyFont="1" applyFill="1" applyAlignment="1">
      <alignment horizontal="left"/>
    </xf>
    <xf numFmtId="0" fontId="19" fillId="0" borderId="0" xfId="0" applyFont="1" applyAlignment="1">
      <alignment horizontal="left" vertical="top" wrapText="1"/>
    </xf>
    <xf numFmtId="0" fontId="25" fillId="9" borderId="0" xfId="0" applyFont="1" applyFill="1" applyAlignment="1">
      <alignment horizontal="left" vertical="top" wrapText="1"/>
    </xf>
    <xf numFmtId="0" fontId="19" fillId="0" borderId="0" xfId="0" applyFont="1" applyAlignment="1">
      <alignment horizontal="justify"/>
    </xf>
    <xf numFmtId="0" fontId="27" fillId="10" borderId="0" xfId="0" applyFont="1" applyFill="1" applyAlignment="1">
      <alignment horizontal="left" wrapText="1"/>
    </xf>
    <xf numFmtId="0" fontId="28" fillId="0" borderId="0" xfId="0" applyFont="1" applyAlignment="1">
      <alignment horizontal="left" wrapText="1"/>
    </xf>
    <xf numFmtId="0" fontId="18" fillId="0" borderId="0" xfId="0" applyFont="1" applyAlignment="1">
      <alignment vertical="top" wrapText="1"/>
    </xf>
    <xf numFmtId="0" fontId="5" fillId="0" borderId="0" xfId="0" applyFont="1" applyAlignment="1">
      <alignment vertical="center" wrapText="1"/>
    </xf>
    <xf numFmtId="0" fontId="25" fillId="9" borderId="0" xfId="0" applyFont="1" applyFill="1" applyAlignment="1">
      <alignment vertical="top" wrapText="1"/>
    </xf>
    <xf numFmtId="0" fontId="30" fillId="0" borderId="0" xfId="0" applyFont="1" applyAlignment="1">
      <alignment vertical="top" wrapText="1"/>
    </xf>
    <xf numFmtId="0" fontId="19" fillId="0" borderId="0" xfId="0" applyFont="1" applyAlignment="1">
      <alignment vertical="top" wrapText="1"/>
    </xf>
    <xf numFmtId="0" fontId="5" fillId="0" borderId="0" xfId="0" applyFont="1" applyAlignment="1">
      <alignment wrapText="1"/>
    </xf>
    <xf numFmtId="0" fontId="31" fillId="10" borderId="0" xfId="0" applyFont="1" applyFill="1" applyAlignment="1">
      <alignment horizontal="left" vertical="center" indent="2"/>
    </xf>
    <xf numFmtId="0" fontId="19" fillId="0" borderId="0" xfId="0" applyFont="1" applyAlignment="1">
      <alignment wrapText="1"/>
    </xf>
    <xf numFmtId="0" fontId="30" fillId="0" borderId="0" xfId="2" applyFont="1"/>
    <xf numFmtId="0" fontId="18" fillId="2" borderId="0" xfId="0" applyFont="1" applyFill="1" applyAlignment="1">
      <alignment horizontal="left" vertical="top" wrapText="1"/>
    </xf>
    <xf numFmtId="0" fontId="34" fillId="9" borderId="0" xfId="0" applyFont="1" applyFill="1" applyAlignment="1">
      <alignment horizontal="left" vertical="center"/>
    </xf>
    <xf numFmtId="0" fontId="35" fillId="0" borderId="0" xfId="0" applyFont="1"/>
    <xf numFmtId="0" fontId="11" fillId="3" borderId="0" xfId="0" applyFont="1" applyFill="1" applyAlignment="1">
      <alignment horizontal="center" vertical="center"/>
    </xf>
    <xf numFmtId="0" fontId="11" fillId="3" borderId="0" xfId="0" applyFont="1" applyFill="1" applyAlignment="1">
      <alignment horizontal="center" vertical="center" wrapText="1"/>
    </xf>
    <xf numFmtId="0" fontId="19" fillId="0" borderId="0" xfId="0" applyFont="1" applyAlignment="1">
      <alignment vertical="top"/>
    </xf>
    <xf numFmtId="0" fontId="19" fillId="0" borderId="0" xfId="0" applyFont="1" applyAlignment="1">
      <alignment horizontal="center" vertical="top"/>
    </xf>
    <xf numFmtId="0" fontId="37" fillId="0" borderId="0" xfId="0" applyFont="1" applyAlignment="1">
      <alignment horizontal="center" vertical="top"/>
    </xf>
    <xf numFmtId="0" fontId="37" fillId="0" borderId="0" xfId="0" applyFont="1" applyAlignment="1">
      <alignment vertical="top"/>
    </xf>
    <xf numFmtId="0" fontId="19" fillId="0" borderId="0" xfId="0" applyFont="1" applyAlignment="1">
      <alignment horizontal="left" vertical="top"/>
    </xf>
    <xf numFmtId="0" fontId="19" fillId="0" borderId="0" xfId="0" applyFont="1" applyAlignment="1">
      <alignment horizontal="left" vertical="center"/>
    </xf>
    <xf numFmtId="0" fontId="19" fillId="0" borderId="0" xfId="0" applyFont="1" applyAlignment="1">
      <alignment horizontal="left" vertical="center" wrapText="1"/>
    </xf>
    <xf numFmtId="41" fontId="19" fillId="0" borderId="0" xfId="1" applyNumberFormat="1" applyFont="1" applyAlignment="1">
      <alignment horizontal="right" wrapText="1" indent="1"/>
    </xf>
    <xf numFmtId="41" fontId="19" fillId="7" borderId="0" xfId="1" applyNumberFormat="1" applyFont="1" applyFill="1" applyAlignment="1">
      <alignment horizontal="right" wrapText="1" indent="1"/>
    </xf>
    <xf numFmtId="41" fontId="19" fillId="0" borderId="0" xfId="1" applyNumberFormat="1" applyFont="1"/>
    <xf numFmtId="14" fontId="19" fillId="0" borderId="0" xfId="0" applyNumberFormat="1" applyFont="1"/>
    <xf numFmtId="43" fontId="19" fillId="0" borderId="0" xfId="1" applyFont="1" applyAlignment="1">
      <alignment horizontal="right" wrapText="1" indent="1"/>
    </xf>
    <xf numFmtId="43" fontId="19" fillId="7" borderId="0" xfId="1" applyFont="1" applyFill="1" applyAlignment="1">
      <alignment horizontal="right" wrapText="1" indent="1"/>
    </xf>
    <xf numFmtId="0" fontId="19" fillId="0" borderId="0" xfId="0" applyFont="1" applyAlignment="1">
      <alignment horizontal="left"/>
    </xf>
    <xf numFmtId="41" fontId="38" fillId="0" borderId="0" xfId="1" applyNumberFormat="1" applyFont="1" applyAlignment="1">
      <alignment horizontal="right" wrapText="1" indent="1"/>
    </xf>
    <xf numFmtId="41" fontId="38" fillId="0" borderId="0" xfId="1" applyNumberFormat="1" applyFont="1"/>
    <xf numFmtId="166" fontId="19" fillId="0" borderId="0" xfId="1" applyNumberFormat="1" applyFont="1" applyAlignment="1">
      <alignment horizontal="right" wrapText="1" indent="1"/>
    </xf>
    <xf numFmtId="0" fontId="25" fillId="9" borderId="0" xfId="0" applyFont="1" applyFill="1" applyAlignment="1">
      <alignment horizontal="left" wrapText="1"/>
    </xf>
    <xf numFmtId="0" fontId="24" fillId="9" borderId="0" xfId="0" applyFont="1" applyFill="1" applyAlignment="1">
      <alignment horizontal="left"/>
    </xf>
    <xf numFmtId="0" fontId="19" fillId="9" borderId="0" xfId="0" applyFont="1" applyFill="1" applyAlignment="1">
      <alignment horizontal="left" vertical="top" wrapText="1"/>
    </xf>
    <xf numFmtId="0" fontId="19" fillId="9" borderId="0" xfId="0" applyFont="1" applyFill="1" applyAlignment="1">
      <alignment horizontal="left" wrapText="1"/>
    </xf>
    <xf numFmtId="0" fontId="25" fillId="9" borderId="0" xfId="0" applyFont="1" applyFill="1" applyAlignment="1">
      <alignment horizontal="left"/>
    </xf>
    <xf numFmtId="0" fontId="24" fillId="9" borderId="0" xfId="0" applyFont="1" applyFill="1" applyAlignment="1">
      <alignment horizontal="left" vertical="top" wrapText="1"/>
    </xf>
    <xf numFmtId="0" fontId="19" fillId="0" borderId="0" xfId="0" applyFont="1" applyAlignment="1">
      <alignment horizontal="left" vertical="top" wrapText="1"/>
    </xf>
    <xf numFmtId="0" fontId="26" fillId="9" borderId="0" xfId="0" applyFont="1" applyFill="1" applyAlignment="1">
      <alignment horizontal="left"/>
    </xf>
    <xf numFmtId="0" fontId="7" fillId="4" borderId="0" xfId="0" applyFont="1" applyFill="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2" fillId="4" borderId="0" xfId="0" applyFont="1" applyFill="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9" xfId="0" applyFont="1" applyBorder="1" applyAlignment="1">
      <alignment horizontal="center" vertical="center" wrapText="1"/>
    </xf>
    <xf numFmtId="14" fontId="8" fillId="0" borderId="0" xfId="0" applyNumberFormat="1" applyFont="1" applyAlignment="1">
      <alignment horizontal="center"/>
    </xf>
    <xf numFmtId="0" fontId="14" fillId="4" borderId="0" xfId="0" applyFont="1" applyFill="1" applyAlignment="1">
      <alignment horizontal="lef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11" fillId="3" borderId="0" xfId="0" applyFont="1" applyFill="1" applyAlignment="1">
      <alignment horizontal="center" vertical="top" wrapText="1"/>
    </xf>
  </cellXfs>
  <cellStyles count="3">
    <cellStyle name="Comma" xfId="1" builtinId="3"/>
    <cellStyle name="Hyperlink" xfId="2" builtinId="8"/>
    <cellStyle name="Normal" xfId="0" builtinId="0"/>
  </cellStyles>
  <dxfs count="22">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0072CE"/>
      <color rgb="FF012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577850</xdr:colOff>
      <xdr:row>15</xdr:row>
      <xdr:rowOff>54573</xdr:rowOff>
    </xdr:to>
    <xdr:pic>
      <xdr:nvPicPr>
        <xdr:cNvPr id="2" name="Graphic 1">
          <a:extLst>
            <a:ext uri="{FF2B5EF4-FFF2-40B4-BE49-F238E27FC236}">
              <a16:creationId xmlns:a16="http://schemas.microsoft.com/office/drawing/2014/main" id="{9F8CFFA5-E50E-4D85-9800-1C6AB4D436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864350" cy="2797773"/>
        </a:xfrm>
        <a:prstGeom prst="rect">
          <a:avLst/>
        </a:prstGeom>
      </xdr:spPr>
    </xdr:pic>
    <xdr:clientData/>
  </xdr:twoCellAnchor>
  <xdr:twoCellAnchor editAs="oneCell">
    <xdr:from>
      <xdr:col>1</xdr:col>
      <xdr:colOff>263883</xdr:colOff>
      <xdr:row>2</xdr:row>
      <xdr:rowOff>1</xdr:rowOff>
    </xdr:from>
    <xdr:to>
      <xdr:col>1</xdr:col>
      <xdr:colOff>1984017</xdr:colOff>
      <xdr:row>5</xdr:row>
      <xdr:rowOff>8478</xdr:rowOff>
    </xdr:to>
    <xdr:pic>
      <xdr:nvPicPr>
        <xdr:cNvPr id="3" name="Graphic 13">
          <a:extLst>
            <a:ext uri="{FF2B5EF4-FFF2-40B4-BE49-F238E27FC236}">
              <a16:creationId xmlns:a16="http://schemas.microsoft.com/office/drawing/2014/main" id="{CB7C4DCE-5442-4DF0-BB26-105F737C63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1025883" y="381001"/>
          <a:ext cx="1720134" cy="5799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4</xdr:row>
      <xdr:rowOff>85725</xdr:rowOff>
    </xdr:from>
    <xdr:to>
      <xdr:col>1</xdr:col>
      <xdr:colOff>352425</xdr:colOff>
      <xdr:row>4</xdr:row>
      <xdr:rowOff>257175</xdr:rowOff>
    </xdr:to>
    <xdr:pic>
      <xdr:nvPicPr>
        <xdr:cNvPr id="2" name="Picture 2" descr="Creative Commons License">
          <a:extLst>
            <a:ext uri="{FF2B5EF4-FFF2-40B4-BE49-F238E27FC236}">
              <a16:creationId xmlns:a16="http://schemas.microsoft.com/office/drawing/2014/main" id="{8C90DD45-7BB1-4088-8213-8ACE01202D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85825"/>
          <a:ext cx="914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180975</xdr:colOff>
      <xdr:row>4</xdr:row>
      <xdr:rowOff>85725</xdr:rowOff>
    </xdr:from>
    <xdr:to>
      <xdr:col>1</xdr:col>
      <xdr:colOff>352425</xdr:colOff>
      <xdr:row>4</xdr:row>
      <xdr:rowOff>257175</xdr:rowOff>
    </xdr:to>
    <xdr:pic>
      <xdr:nvPicPr>
        <xdr:cNvPr id="3" name="Picture 2" descr="Creative Commons License">
          <a:extLst>
            <a:ext uri="{FF2B5EF4-FFF2-40B4-BE49-F238E27FC236}">
              <a16:creationId xmlns:a16="http://schemas.microsoft.com/office/drawing/2014/main" id="{8573DFD9-9E8F-4665-A041-3837653B0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885825"/>
          <a:ext cx="914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ds3\National\National\Sydney\Policy\workgroup\Statistics\Ten%20Years%20of%20Superannuation\Summary%20statistics%20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All ROAs for &gt;$100m"/>
      <sheetName val="Buckets"/>
      <sheetName val="Fund type pivots"/>
      <sheetName val="Fund type summary stats"/>
      <sheetName val="5yr fund size &amp; type pivots"/>
      <sheetName val="5yr fund size pivots"/>
      <sheetName val="10yr fund size pivots"/>
      <sheetName val="Fund size summary stats"/>
      <sheetName val="5yr avg assets pivots"/>
      <sheetName val="10yr avg assets pivots"/>
      <sheetName val="Avg assets summary stats"/>
      <sheetName val="5-yr-ROA-buckets-1st"/>
      <sheetName val="5-yr-ROA-buckets"/>
      <sheetName val="10-yr-ROA-buckets"/>
      <sheetName val="Figure-descritions"/>
      <sheetName val="Avg&amp;StdDevPivot"/>
      <sheetName val="Top-Bottom-4"/>
      <sheetName val="Market-Share"/>
      <sheetName val="Fig-1"/>
      <sheetName val="Fig-2a"/>
      <sheetName val="Fig-2b"/>
      <sheetName val="Fig-3a-1"/>
      <sheetName val="Fig-3a-2"/>
      <sheetName val="Fig-4a"/>
      <sheetName val="Fig-3b-1"/>
      <sheetName val="Fig-3b-2"/>
      <sheetName val="Fig-4b"/>
      <sheetName val="Fig-3c-1"/>
      <sheetName val="Fig-3c-2"/>
      <sheetName val="Fig-4c"/>
      <sheetName val="Fig-3d-1"/>
      <sheetName val="Fig-3d-2"/>
      <sheetName val="Fig-4d"/>
      <sheetName val="Fig-5-StDev-by-Fund"/>
      <sheetName val="Fig-6-IQR"/>
      <sheetName val="Fig-7-Bottom-4"/>
      <sheetName val="Fig-7-Top-4"/>
      <sheetName val="Fig-8-Quartiles"/>
      <sheetName val="Fig-8-Quartiles-IvR"/>
      <sheetName val="Fig-8-Quartiles-CvP"/>
      <sheetName val="Fig-8-IQR"/>
      <sheetName val="Fig-8-IQR (2)"/>
      <sheetName val="Fig-8-IQR (3)"/>
      <sheetName val="Fig-9-$1000"/>
      <sheetName val="Bill rates"/>
      <sheetName val="Removed data"/>
      <sheetName val="Table 1"/>
      <sheetName val="Table 2"/>
      <sheetName val="Table 5"/>
      <sheetName val="Table 6"/>
      <sheetName val="Table 7"/>
      <sheetName val="Table 7a"/>
      <sheetName val="Table 8"/>
      <sheetName val="Membership - Table 1"/>
      <sheetName val="Membership - Table 4"/>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12">
          <cell r="A12">
            <v>25415</v>
          </cell>
          <cell r="D12">
            <v>5.8</v>
          </cell>
        </row>
        <row r="13">
          <cell r="A13">
            <v>25446</v>
          </cell>
          <cell r="D13">
            <v>5.79</v>
          </cell>
        </row>
        <row r="14">
          <cell r="A14">
            <v>25476</v>
          </cell>
          <cell r="D14">
            <v>5.81</v>
          </cell>
        </row>
        <row r="15">
          <cell r="A15">
            <v>25507</v>
          </cell>
          <cell r="D15">
            <v>5.83</v>
          </cell>
        </row>
        <row r="16">
          <cell r="A16">
            <v>25537</v>
          </cell>
          <cell r="D16">
            <v>5.85</v>
          </cell>
        </row>
        <row r="17">
          <cell r="A17">
            <v>25568</v>
          </cell>
          <cell r="D17">
            <v>5.95</v>
          </cell>
        </row>
        <row r="18">
          <cell r="A18">
            <v>25599</v>
          </cell>
          <cell r="D18">
            <v>5.95</v>
          </cell>
        </row>
        <row r="19">
          <cell r="A19">
            <v>25627</v>
          </cell>
          <cell r="D19">
            <v>5.96</v>
          </cell>
        </row>
        <row r="20">
          <cell r="A20">
            <v>25658</v>
          </cell>
          <cell r="D20">
            <v>6.05</v>
          </cell>
        </row>
        <row r="21">
          <cell r="A21">
            <v>25688</v>
          </cell>
          <cell r="D21">
            <v>6.94</v>
          </cell>
        </row>
        <row r="22">
          <cell r="A22">
            <v>25719</v>
          </cell>
          <cell r="D22">
            <v>6.85</v>
          </cell>
        </row>
        <row r="23">
          <cell r="A23">
            <v>25749</v>
          </cell>
          <cell r="D23">
            <v>6.86</v>
          </cell>
        </row>
        <row r="24">
          <cell r="A24">
            <v>25780</v>
          </cell>
          <cell r="D24">
            <v>6.89</v>
          </cell>
        </row>
        <row r="25">
          <cell r="A25">
            <v>25811</v>
          </cell>
          <cell r="D25">
            <v>6.87</v>
          </cell>
        </row>
        <row r="26">
          <cell r="A26">
            <v>25841</v>
          </cell>
          <cell r="D26">
            <v>6.87</v>
          </cell>
        </row>
        <row r="27">
          <cell r="A27">
            <v>25872</v>
          </cell>
          <cell r="D27">
            <v>6.88</v>
          </cell>
        </row>
        <row r="28">
          <cell r="A28">
            <v>25902</v>
          </cell>
          <cell r="D28">
            <v>6.83</v>
          </cell>
        </row>
        <row r="29">
          <cell r="A29">
            <v>25933</v>
          </cell>
          <cell r="D29">
            <v>6.81</v>
          </cell>
        </row>
        <row r="30">
          <cell r="A30">
            <v>25964</v>
          </cell>
          <cell r="D30">
            <v>6.85</v>
          </cell>
        </row>
        <row r="31">
          <cell r="A31">
            <v>25992</v>
          </cell>
          <cell r="D31">
            <v>6.85</v>
          </cell>
        </row>
        <row r="32">
          <cell r="A32">
            <v>26023</v>
          </cell>
          <cell r="D32">
            <v>6.84</v>
          </cell>
        </row>
        <row r="33">
          <cell r="A33">
            <v>26053</v>
          </cell>
          <cell r="D33">
            <v>6.85</v>
          </cell>
        </row>
        <row r="34">
          <cell r="A34">
            <v>26084</v>
          </cell>
          <cell r="D34">
            <v>6.82</v>
          </cell>
        </row>
        <row r="35">
          <cell r="A35">
            <v>26114</v>
          </cell>
          <cell r="D35">
            <v>6.83</v>
          </cell>
        </row>
        <row r="36">
          <cell r="A36">
            <v>26145</v>
          </cell>
          <cell r="D36">
            <v>6.81</v>
          </cell>
        </row>
        <row r="37">
          <cell r="A37">
            <v>26176</v>
          </cell>
          <cell r="D37">
            <v>6.82</v>
          </cell>
        </row>
        <row r="38">
          <cell r="A38">
            <v>26206</v>
          </cell>
          <cell r="D38">
            <v>6.78</v>
          </cell>
        </row>
        <row r="39">
          <cell r="A39">
            <v>26237</v>
          </cell>
          <cell r="D39">
            <v>6.58</v>
          </cell>
        </row>
        <row r="40">
          <cell r="A40">
            <v>26267</v>
          </cell>
          <cell r="D40">
            <v>6.38</v>
          </cell>
        </row>
        <row r="41">
          <cell r="A41">
            <v>26298</v>
          </cell>
          <cell r="D41">
            <v>6.15</v>
          </cell>
        </row>
        <row r="42">
          <cell r="A42">
            <v>26329</v>
          </cell>
          <cell r="C42">
            <v>5.65</v>
          </cell>
          <cell r="D42">
            <v>6.14</v>
          </cell>
        </row>
        <row r="43">
          <cell r="A43">
            <v>26358</v>
          </cell>
          <cell r="C43">
            <v>5.46</v>
          </cell>
          <cell r="D43">
            <v>5.84</v>
          </cell>
        </row>
        <row r="44">
          <cell r="A44">
            <v>26389</v>
          </cell>
          <cell r="C44">
            <v>5.52</v>
          </cell>
          <cell r="D44">
            <v>5.84</v>
          </cell>
        </row>
        <row r="45">
          <cell r="A45">
            <v>26419</v>
          </cell>
          <cell r="C45">
            <v>5.4</v>
          </cell>
          <cell r="D45">
            <v>5.85</v>
          </cell>
        </row>
        <row r="46">
          <cell r="A46">
            <v>26450</v>
          </cell>
          <cell r="C46">
            <v>5.43</v>
          </cell>
          <cell r="D46">
            <v>5.85</v>
          </cell>
        </row>
        <row r="47">
          <cell r="A47">
            <v>26480</v>
          </cell>
          <cell r="C47">
            <v>5.5</v>
          </cell>
          <cell r="D47">
            <v>5.85</v>
          </cell>
        </row>
        <row r="48">
          <cell r="A48">
            <v>26511</v>
          </cell>
          <cell r="C48">
            <v>5.19</v>
          </cell>
          <cell r="D48">
            <v>5.8</v>
          </cell>
        </row>
        <row r="49">
          <cell r="A49">
            <v>26542</v>
          </cell>
          <cell r="C49">
            <v>5.22</v>
          </cell>
          <cell r="D49">
            <v>5.75</v>
          </cell>
        </row>
        <row r="50">
          <cell r="A50">
            <v>26572</v>
          </cell>
          <cell r="C50">
            <v>5.2</v>
          </cell>
          <cell r="D50">
            <v>5.75</v>
          </cell>
        </row>
        <row r="51">
          <cell r="A51">
            <v>26603</v>
          </cell>
          <cell r="C51">
            <v>5.27</v>
          </cell>
          <cell r="D51">
            <v>5.77</v>
          </cell>
        </row>
        <row r="52">
          <cell r="A52">
            <v>26633</v>
          </cell>
          <cell r="C52">
            <v>5.27</v>
          </cell>
          <cell r="D52">
            <v>5.76</v>
          </cell>
        </row>
        <row r="53">
          <cell r="A53">
            <v>26664</v>
          </cell>
          <cell r="C53">
            <v>5.4</v>
          </cell>
          <cell r="D53">
            <v>5.78</v>
          </cell>
        </row>
        <row r="54">
          <cell r="A54">
            <v>26695</v>
          </cell>
          <cell r="C54">
            <v>5.24</v>
          </cell>
          <cell r="D54">
            <v>5.69</v>
          </cell>
        </row>
        <row r="55">
          <cell r="A55">
            <v>26723</v>
          </cell>
          <cell r="C55">
            <v>5.31</v>
          </cell>
          <cell r="D55">
            <v>5.76</v>
          </cell>
        </row>
        <row r="56">
          <cell r="A56">
            <v>26754</v>
          </cell>
          <cell r="C56">
            <v>5.4</v>
          </cell>
          <cell r="D56">
            <v>5.8</v>
          </cell>
        </row>
        <row r="57">
          <cell r="A57">
            <v>26784</v>
          </cell>
          <cell r="C57">
            <v>5.8</v>
          </cell>
          <cell r="D57">
            <v>6.12</v>
          </cell>
        </row>
        <row r="58">
          <cell r="A58">
            <v>26815</v>
          </cell>
          <cell r="C58">
            <v>5.92</v>
          </cell>
          <cell r="D58">
            <v>6.2</v>
          </cell>
        </row>
        <row r="59">
          <cell r="A59">
            <v>26845</v>
          </cell>
          <cell r="C59">
            <v>6.42</v>
          </cell>
          <cell r="D59">
            <v>6.72</v>
          </cell>
        </row>
        <row r="60">
          <cell r="A60">
            <v>26876</v>
          </cell>
          <cell r="C60">
            <v>6.44</v>
          </cell>
          <cell r="D60">
            <v>6.74</v>
          </cell>
        </row>
        <row r="61">
          <cell r="A61">
            <v>26907</v>
          </cell>
          <cell r="C61">
            <v>6.42</v>
          </cell>
          <cell r="D61">
            <v>6.73</v>
          </cell>
        </row>
        <row r="62">
          <cell r="A62">
            <v>26937</v>
          </cell>
          <cell r="C62">
            <v>8.25</v>
          </cell>
          <cell r="D62">
            <v>8.3800000000000008</v>
          </cell>
        </row>
        <row r="63">
          <cell r="A63">
            <v>26968</v>
          </cell>
          <cell r="C63">
            <v>8.24</v>
          </cell>
          <cell r="D63">
            <v>8.35</v>
          </cell>
        </row>
        <row r="64">
          <cell r="A64">
            <v>26998</v>
          </cell>
          <cell r="C64">
            <v>8.24</v>
          </cell>
          <cell r="D64">
            <v>8.35</v>
          </cell>
        </row>
        <row r="65">
          <cell r="A65">
            <v>27029</v>
          </cell>
          <cell r="C65">
            <v>8.24</v>
          </cell>
          <cell r="D65">
            <v>8.36</v>
          </cell>
        </row>
        <row r="66">
          <cell r="A66">
            <v>27060</v>
          </cell>
          <cell r="C66">
            <v>8.24</v>
          </cell>
          <cell r="D66">
            <v>8.36</v>
          </cell>
        </row>
        <row r="67">
          <cell r="A67">
            <v>27088</v>
          </cell>
          <cell r="C67">
            <v>8.25</v>
          </cell>
          <cell r="D67">
            <v>8.36</v>
          </cell>
        </row>
        <row r="68">
          <cell r="A68">
            <v>27119</v>
          </cell>
          <cell r="C68">
            <v>8.25</v>
          </cell>
          <cell r="D68">
            <v>8.3699999999999992</v>
          </cell>
        </row>
        <row r="69">
          <cell r="A69">
            <v>27149</v>
          </cell>
          <cell r="C69">
            <v>8.25</v>
          </cell>
          <cell r="D69">
            <v>8.3800000000000008</v>
          </cell>
        </row>
        <row r="70">
          <cell r="A70">
            <v>27180</v>
          </cell>
          <cell r="C70">
            <v>8.6</v>
          </cell>
          <cell r="D70">
            <v>8.4499999999999993</v>
          </cell>
        </row>
        <row r="71">
          <cell r="A71">
            <v>27210</v>
          </cell>
          <cell r="C71">
            <v>9.92</v>
          </cell>
          <cell r="D71">
            <v>9.52</v>
          </cell>
        </row>
        <row r="72">
          <cell r="A72">
            <v>27241</v>
          </cell>
          <cell r="C72">
            <v>9.91</v>
          </cell>
          <cell r="D72">
            <v>9.5</v>
          </cell>
        </row>
        <row r="73">
          <cell r="A73">
            <v>27272</v>
          </cell>
          <cell r="C73">
            <v>9.93</v>
          </cell>
          <cell r="D73">
            <v>9.5</v>
          </cell>
        </row>
        <row r="74">
          <cell r="A74">
            <v>27302</v>
          </cell>
          <cell r="C74">
            <v>9.94</v>
          </cell>
          <cell r="D74">
            <v>9.5</v>
          </cell>
        </row>
        <row r="75">
          <cell r="A75">
            <v>27333</v>
          </cell>
          <cell r="C75">
            <v>9.5</v>
          </cell>
          <cell r="D75">
            <v>9.5</v>
          </cell>
        </row>
        <row r="76">
          <cell r="A76">
            <v>27363</v>
          </cell>
          <cell r="C76">
            <v>9.43</v>
          </cell>
          <cell r="D76">
            <v>9.5</v>
          </cell>
        </row>
        <row r="77">
          <cell r="A77">
            <v>27394</v>
          </cell>
          <cell r="C77">
            <v>9.15</v>
          </cell>
          <cell r="D77">
            <v>9.5</v>
          </cell>
        </row>
        <row r="78">
          <cell r="A78">
            <v>27425</v>
          </cell>
          <cell r="C78">
            <v>8.93</v>
          </cell>
          <cell r="D78">
            <v>9.4</v>
          </cell>
        </row>
        <row r="79">
          <cell r="A79">
            <v>27453</v>
          </cell>
          <cell r="C79">
            <v>9</v>
          </cell>
          <cell r="D79">
            <v>9.5</v>
          </cell>
        </row>
        <row r="80">
          <cell r="A80">
            <v>27484</v>
          </cell>
          <cell r="C80">
            <v>9</v>
          </cell>
          <cell r="D80">
            <v>9.5</v>
          </cell>
        </row>
        <row r="81">
          <cell r="A81">
            <v>27514</v>
          </cell>
          <cell r="C81">
            <v>9.0299999999999994</v>
          </cell>
          <cell r="D81">
            <v>9.5</v>
          </cell>
        </row>
        <row r="82">
          <cell r="A82">
            <v>27545</v>
          </cell>
          <cell r="C82">
            <v>9.02</v>
          </cell>
          <cell r="D82">
            <v>9.5</v>
          </cell>
        </row>
        <row r="83">
          <cell r="A83">
            <v>27575</v>
          </cell>
          <cell r="C83">
            <v>9.0299999999999994</v>
          </cell>
          <cell r="D83">
            <v>9.5</v>
          </cell>
        </row>
        <row r="84">
          <cell r="A84">
            <v>27606</v>
          </cell>
          <cell r="C84">
            <v>9.4</v>
          </cell>
          <cell r="D84">
            <v>10</v>
          </cell>
        </row>
        <row r="85">
          <cell r="A85">
            <v>27637</v>
          </cell>
          <cell r="C85">
            <v>9.41</v>
          </cell>
          <cell r="D85">
            <v>10</v>
          </cell>
        </row>
        <row r="86">
          <cell r="A86">
            <v>27667</v>
          </cell>
          <cell r="C86">
            <v>9.44</v>
          </cell>
          <cell r="D86">
            <v>10</v>
          </cell>
        </row>
        <row r="87">
          <cell r="A87">
            <v>27698</v>
          </cell>
          <cell r="C87">
            <v>9.4</v>
          </cell>
          <cell r="D87">
            <v>10</v>
          </cell>
        </row>
        <row r="88">
          <cell r="A88">
            <v>27728</v>
          </cell>
          <cell r="C88">
            <v>9.41</v>
          </cell>
          <cell r="D88">
            <v>10</v>
          </cell>
        </row>
        <row r="89">
          <cell r="A89">
            <v>27759</v>
          </cell>
          <cell r="C89">
            <v>9.39</v>
          </cell>
          <cell r="D89">
            <v>10</v>
          </cell>
        </row>
        <row r="90">
          <cell r="A90">
            <v>27790</v>
          </cell>
          <cell r="C90">
            <v>9.42</v>
          </cell>
          <cell r="D90">
            <v>10.02</v>
          </cell>
        </row>
        <row r="91">
          <cell r="A91">
            <v>27819</v>
          </cell>
          <cell r="C91">
            <v>9.39</v>
          </cell>
          <cell r="D91">
            <v>10</v>
          </cell>
        </row>
        <row r="92">
          <cell r="A92">
            <v>27850</v>
          </cell>
          <cell r="C92">
            <v>9.43</v>
          </cell>
          <cell r="D92">
            <v>9.99</v>
          </cell>
        </row>
        <row r="93">
          <cell r="A93">
            <v>27880</v>
          </cell>
          <cell r="C93">
            <v>9.42</v>
          </cell>
          <cell r="D93">
            <v>10</v>
          </cell>
        </row>
        <row r="94">
          <cell r="A94">
            <v>27911</v>
          </cell>
          <cell r="C94">
            <v>9.42</v>
          </cell>
          <cell r="D94">
            <v>10</v>
          </cell>
        </row>
        <row r="95">
          <cell r="A95">
            <v>27941</v>
          </cell>
          <cell r="C95">
            <v>9.41</v>
          </cell>
          <cell r="D95">
            <v>9.99</v>
          </cell>
        </row>
        <row r="96">
          <cell r="A96">
            <v>27972</v>
          </cell>
          <cell r="C96">
            <v>9.42</v>
          </cell>
          <cell r="D96">
            <v>10</v>
          </cell>
        </row>
        <row r="97">
          <cell r="A97">
            <v>28003</v>
          </cell>
          <cell r="C97">
            <v>9.41</v>
          </cell>
          <cell r="D97">
            <v>9.99</v>
          </cell>
        </row>
        <row r="98">
          <cell r="A98">
            <v>28033</v>
          </cell>
          <cell r="C98">
            <v>9.41</v>
          </cell>
          <cell r="D98">
            <v>9.99</v>
          </cell>
        </row>
        <row r="99">
          <cell r="A99">
            <v>28064</v>
          </cell>
          <cell r="C99">
            <v>9.41</v>
          </cell>
          <cell r="D99">
            <v>9.98</v>
          </cell>
        </row>
        <row r="100">
          <cell r="A100">
            <v>28094</v>
          </cell>
          <cell r="C100">
            <v>9.74</v>
          </cell>
          <cell r="D100">
            <v>10</v>
          </cell>
        </row>
        <row r="101">
          <cell r="A101">
            <v>28125</v>
          </cell>
          <cell r="C101">
            <v>10.210000000000001</v>
          </cell>
          <cell r="D101">
            <v>10.41</v>
          </cell>
        </row>
        <row r="102">
          <cell r="A102">
            <v>28156</v>
          </cell>
          <cell r="C102">
            <v>10.220000000000001</v>
          </cell>
          <cell r="D102">
            <v>10.4</v>
          </cell>
        </row>
        <row r="103">
          <cell r="A103">
            <v>28184</v>
          </cell>
          <cell r="C103">
            <v>10.210000000000001</v>
          </cell>
          <cell r="D103">
            <v>10.4</v>
          </cell>
        </row>
        <row r="104">
          <cell r="A104">
            <v>28215</v>
          </cell>
          <cell r="C104">
            <v>10.210000000000001</v>
          </cell>
          <cell r="D104">
            <v>10.4</v>
          </cell>
        </row>
        <row r="105">
          <cell r="A105">
            <v>28245</v>
          </cell>
          <cell r="C105">
            <v>10.220000000000001</v>
          </cell>
          <cell r="D105">
            <v>10.4</v>
          </cell>
        </row>
        <row r="106">
          <cell r="A106">
            <v>28276</v>
          </cell>
          <cell r="C106">
            <v>10.220000000000001</v>
          </cell>
          <cell r="D106">
            <v>10.41</v>
          </cell>
        </row>
        <row r="107">
          <cell r="A107">
            <v>28306</v>
          </cell>
          <cell r="C107">
            <v>10.210000000000001</v>
          </cell>
          <cell r="D107">
            <v>10.41</v>
          </cell>
          <cell r="G107">
            <v>10.69</v>
          </cell>
          <cell r="H107">
            <v>10.93</v>
          </cell>
        </row>
        <row r="108">
          <cell r="A108">
            <v>28337</v>
          </cell>
          <cell r="C108">
            <v>10.210000000000001</v>
          </cell>
          <cell r="D108">
            <v>10.41</v>
          </cell>
          <cell r="G108">
            <v>10.53</v>
          </cell>
          <cell r="H108">
            <v>11.31</v>
          </cell>
        </row>
        <row r="109">
          <cell r="A109">
            <v>28368</v>
          </cell>
          <cell r="C109">
            <v>10.199999999999999</v>
          </cell>
          <cell r="D109">
            <v>10.41</v>
          </cell>
          <cell r="G109">
            <v>10.18</v>
          </cell>
          <cell r="H109">
            <v>11.06</v>
          </cell>
        </row>
        <row r="110">
          <cell r="A110">
            <v>28398</v>
          </cell>
          <cell r="C110">
            <v>10.029999999999999</v>
          </cell>
          <cell r="D110">
            <v>10.18</v>
          </cell>
          <cell r="G110">
            <v>10.17</v>
          </cell>
          <cell r="H110">
            <v>11.05</v>
          </cell>
        </row>
        <row r="111">
          <cell r="A111">
            <v>28429</v>
          </cell>
          <cell r="C111">
            <v>9.84</v>
          </cell>
          <cell r="D111">
            <v>10.01</v>
          </cell>
          <cell r="G111">
            <v>10.28</v>
          </cell>
          <cell r="H111">
            <v>10.63</v>
          </cell>
        </row>
        <row r="112">
          <cell r="A112">
            <v>28459</v>
          </cell>
          <cell r="C112">
            <v>9.7200000000000006</v>
          </cell>
          <cell r="D112">
            <v>9.7899999999999991</v>
          </cell>
          <cell r="G112">
            <v>10.14</v>
          </cell>
          <cell r="H112">
            <v>10.62</v>
          </cell>
        </row>
        <row r="113">
          <cell r="A113">
            <v>28490</v>
          </cell>
          <cell r="C113">
            <v>9.5</v>
          </cell>
          <cell r="D113">
            <v>9.5</v>
          </cell>
          <cell r="G113">
            <v>10.039999999999999</v>
          </cell>
          <cell r="H113">
            <v>10.29</v>
          </cell>
        </row>
        <row r="114">
          <cell r="A114">
            <v>28521</v>
          </cell>
          <cell r="C114">
            <v>9.32</v>
          </cell>
          <cell r="D114">
            <v>9.36</v>
          </cell>
          <cell r="G114">
            <v>9.76</v>
          </cell>
          <cell r="H114">
            <v>9.81</v>
          </cell>
        </row>
        <row r="115">
          <cell r="A115">
            <v>28549</v>
          </cell>
          <cell r="C115">
            <v>9.09</v>
          </cell>
          <cell r="D115">
            <v>9.1999999999999993</v>
          </cell>
          <cell r="G115">
            <v>9.68</v>
          </cell>
          <cell r="H115">
            <v>9.76</v>
          </cell>
        </row>
        <row r="116">
          <cell r="A116">
            <v>28580</v>
          </cell>
          <cell r="C116">
            <v>9.08</v>
          </cell>
          <cell r="D116">
            <v>9.1999999999999993</v>
          </cell>
          <cell r="G116">
            <v>9.44</v>
          </cell>
          <cell r="H116">
            <v>9.7200000000000006</v>
          </cell>
        </row>
        <row r="117">
          <cell r="A117">
            <v>28610</v>
          </cell>
          <cell r="C117">
            <v>9.09</v>
          </cell>
          <cell r="D117">
            <v>9.17</v>
          </cell>
          <cell r="G117">
            <v>9.85</v>
          </cell>
          <cell r="H117">
            <v>9.73</v>
          </cell>
        </row>
        <row r="118">
          <cell r="A118">
            <v>28641</v>
          </cell>
          <cell r="C118">
            <v>9.09</v>
          </cell>
          <cell r="D118">
            <v>9.1</v>
          </cell>
          <cell r="G118">
            <v>9.6199999999999992</v>
          </cell>
          <cell r="H118">
            <v>9.9600000000000009</v>
          </cell>
        </row>
        <row r="119">
          <cell r="A119">
            <v>28671</v>
          </cell>
          <cell r="C119">
            <v>9.09</v>
          </cell>
          <cell r="D119">
            <v>9.1</v>
          </cell>
          <cell r="G119">
            <v>9.34</v>
          </cell>
          <cell r="H119">
            <v>9.66</v>
          </cell>
        </row>
        <row r="120">
          <cell r="A120">
            <v>28702</v>
          </cell>
          <cell r="C120">
            <v>9.09</v>
          </cell>
          <cell r="D120">
            <v>9.1</v>
          </cell>
          <cell r="G120">
            <v>9.65</v>
          </cell>
          <cell r="H120">
            <v>9.73</v>
          </cell>
        </row>
        <row r="121">
          <cell r="A121">
            <v>28733</v>
          </cell>
          <cell r="C121">
            <v>8.99</v>
          </cell>
          <cell r="D121">
            <v>9</v>
          </cell>
          <cell r="G121">
            <v>9.65</v>
          </cell>
          <cell r="H121">
            <v>9.69</v>
          </cell>
        </row>
        <row r="122">
          <cell r="A122">
            <v>28763</v>
          </cell>
          <cell r="C122">
            <v>9</v>
          </cell>
          <cell r="D122">
            <v>9</v>
          </cell>
          <cell r="G122">
            <v>9.66</v>
          </cell>
          <cell r="H122">
            <v>9.7200000000000006</v>
          </cell>
        </row>
        <row r="123">
          <cell r="A123">
            <v>28794</v>
          </cell>
          <cell r="C123">
            <v>8.86</v>
          </cell>
          <cell r="D123">
            <v>8.89</v>
          </cell>
          <cell r="G123">
            <v>9.74</v>
          </cell>
          <cell r="H123">
            <v>9.7100000000000009</v>
          </cell>
        </row>
        <row r="124">
          <cell r="A124">
            <v>28824</v>
          </cell>
          <cell r="C124">
            <v>8.8000000000000007</v>
          </cell>
          <cell r="D124">
            <v>8.8000000000000007</v>
          </cell>
          <cell r="G124">
            <v>9.6199999999999992</v>
          </cell>
          <cell r="H124">
            <v>9.73</v>
          </cell>
        </row>
        <row r="125">
          <cell r="A125">
            <v>28855</v>
          </cell>
          <cell r="C125">
            <v>8.8000000000000007</v>
          </cell>
          <cell r="D125">
            <v>8.8000000000000007</v>
          </cell>
          <cell r="G125">
            <v>9.4700000000000006</v>
          </cell>
          <cell r="H125">
            <v>9.6999999999999993</v>
          </cell>
        </row>
        <row r="126">
          <cell r="A126">
            <v>28886</v>
          </cell>
          <cell r="C126">
            <v>8.85</v>
          </cell>
          <cell r="D126">
            <v>8.85</v>
          </cell>
          <cell r="G126">
            <v>9.41</v>
          </cell>
          <cell r="H126">
            <v>9.6300000000000008</v>
          </cell>
        </row>
        <row r="127">
          <cell r="A127">
            <v>28914</v>
          </cell>
          <cell r="C127">
            <v>8.99</v>
          </cell>
          <cell r="D127">
            <v>9</v>
          </cell>
          <cell r="G127">
            <v>9.43</v>
          </cell>
          <cell r="H127">
            <v>9.73</v>
          </cell>
        </row>
        <row r="128">
          <cell r="A128">
            <v>28945</v>
          </cell>
          <cell r="C128">
            <v>9.2799999999999994</v>
          </cell>
          <cell r="D128">
            <v>9.35</v>
          </cell>
          <cell r="G128">
            <v>9.61</v>
          </cell>
          <cell r="H128">
            <v>10.01</v>
          </cell>
        </row>
        <row r="129">
          <cell r="A129">
            <v>28975</v>
          </cell>
          <cell r="C129">
            <v>9.65</v>
          </cell>
          <cell r="D129">
            <v>9.65</v>
          </cell>
          <cell r="G129">
            <v>9.9700000000000006</v>
          </cell>
          <cell r="H129">
            <v>10.23</v>
          </cell>
        </row>
        <row r="130">
          <cell r="A130">
            <v>29006</v>
          </cell>
          <cell r="C130">
            <v>9.6999999999999993</v>
          </cell>
          <cell r="D130">
            <v>9.6999999999999993</v>
          </cell>
          <cell r="G130">
            <v>10.54</v>
          </cell>
          <cell r="H130">
            <v>10.53</v>
          </cell>
        </row>
        <row r="131">
          <cell r="A131">
            <v>29036</v>
          </cell>
          <cell r="C131">
            <v>10</v>
          </cell>
          <cell r="D131">
            <v>10</v>
          </cell>
          <cell r="G131">
            <v>10.26</v>
          </cell>
          <cell r="H131">
            <v>10.6</v>
          </cell>
        </row>
        <row r="132">
          <cell r="A132">
            <v>29067</v>
          </cell>
          <cell r="C132">
            <v>10</v>
          </cell>
          <cell r="D132">
            <v>10.07</v>
          </cell>
          <cell r="G132">
            <v>10.79</v>
          </cell>
          <cell r="H132">
            <v>10.98</v>
          </cell>
        </row>
        <row r="133">
          <cell r="A133">
            <v>29098</v>
          </cell>
          <cell r="C133">
            <v>10</v>
          </cell>
          <cell r="D133">
            <v>10.07</v>
          </cell>
          <cell r="G133">
            <v>10.65</v>
          </cell>
          <cell r="H133">
            <v>10.88</v>
          </cell>
        </row>
        <row r="134">
          <cell r="A134">
            <v>29128</v>
          </cell>
          <cell r="C134">
            <v>10.01</v>
          </cell>
          <cell r="D134">
            <v>10.07</v>
          </cell>
          <cell r="G134">
            <v>10.36</v>
          </cell>
          <cell r="H134">
            <v>10.86</v>
          </cell>
        </row>
        <row r="135">
          <cell r="A135">
            <v>29159</v>
          </cell>
          <cell r="C135">
            <v>10</v>
          </cell>
          <cell r="D135">
            <v>10.07</v>
          </cell>
          <cell r="G135">
            <v>10.64</v>
          </cell>
          <cell r="H135">
            <v>10.87</v>
          </cell>
        </row>
        <row r="136">
          <cell r="A136">
            <v>29189</v>
          </cell>
          <cell r="C136">
            <v>10</v>
          </cell>
          <cell r="D136">
            <v>10.08</v>
          </cell>
          <cell r="G136">
            <v>10.9</v>
          </cell>
          <cell r="H136">
            <v>10.99</v>
          </cell>
        </row>
        <row r="137">
          <cell r="A137">
            <v>29220</v>
          </cell>
          <cell r="C137">
            <v>10.02</v>
          </cell>
          <cell r="D137">
            <v>10.08</v>
          </cell>
          <cell r="G137">
            <v>10.9</v>
          </cell>
          <cell r="H137">
            <v>11.57</v>
          </cell>
        </row>
        <row r="138">
          <cell r="A138">
            <v>29251</v>
          </cell>
          <cell r="C138">
            <v>10.42</v>
          </cell>
          <cell r="D138">
            <v>10.45</v>
          </cell>
          <cell r="G138">
            <v>11.01</v>
          </cell>
          <cell r="H138">
            <v>11.19</v>
          </cell>
        </row>
        <row r="139">
          <cell r="A139">
            <v>29280</v>
          </cell>
          <cell r="C139">
            <v>10.9</v>
          </cell>
          <cell r="D139">
            <v>10.55</v>
          </cell>
          <cell r="G139">
            <v>11.34</v>
          </cell>
          <cell r="H139">
            <v>11.5</v>
          </cell>
        </row>
        <row r="140">
          <cell r="A140">
            <v>29311</v>
          </cell>
          <cell r="C140">
            <v>11.2</v>
          </cell>
          <cell r="D140">
            <v>11.2</v>
          </cell>
          <cell r="G140">
            <v>11.9</v>
          </cell>
          <cell r="H140">
            <v>12.14</v>
          </cell>
        </row>
        <row r="141">
          <cell r="A141">
            <v>29341</v>
          </cell>
          <cell r="C141">
            <v>11.45</v>
          </cell>
          <cell r="D141">
            <v>11.73</v>
          </cell>
          <cell r="G141">
            <v>12.21</v>
          </cell>
          <cell r="H141">
            <v>12.36</v>
          </cell>
        </row>
        <row r="142">
          <cell r="A142">
            <v>29372</v>
          </cell>
          <cell r="C142">
            <v>11.8</v>
          </cell>
          <cell r="D142">
            <v>11.78</v>
          </cell>
          <cell r="G142">
            <v>12.51</v>
          </cell>
          <cell r="H142">
            <v>12.52</v>
          </cell>
        </row>
        <row r="143">
          <cell r="A143">
            <v>29402</v>
          </cell>
          <cell r="C143">
            <v>11.78</v>
          </cell>
          <cell r="D143">
            <v>11.76</v>
          </cell>
          <cell r="G143">
            <v>12.3</v>
          </cell>
          <cell r="H143">
            <v>12.53</v>
          </cell>
        </row>
        <row r="144">
          <cell r="A144">
            <v>29433</v>
          </cell>
          <cell r="C144">
            <v>11.78</v>
          </cell>
          <cell r="D144">
            <v>11.78</v>
          </cell>
          <cell r="G144">
            <v>12.39</v>
          </cell>
          <cell r="H144">
            <v>12.53</v>
          </cell>
        </row>
        <row r="145">
          <cell r="A145">
            <v>29464</v>
          </cell>
          <cell r="C145">
            <v>11.78</v>
          </cell>
          <cell r="D145">
            <v>11.82</v>
          </cell>
          <cell r="G145">
            <v>12.33</v>
          </cell>
          <cell r="H145">
            <v>12.47</v>
          </cell>
        </row>
        <row r="146">
          <cell r="A146">
            <v>29494</v>
          </cell>
          <cell r="C146">
            <v>11.79</v>
          </cell>
          <cell r="D146">
            <v>11.78</v>
          </cell>
          <cell r="G146">
            <v>12.4</v>
          </cell>
          <cell r="H146">
            <v>12.76</v>
          </cell>
        </row>
        <row r="147">
          <cell r="A147">
            <v>29525</v>
          </cell>
          <cell r="C147">
            <v>11.88</v>
          </cell>
          <cell r="D147">
            <v>11.9</v>
          </cell>
          <cell r="G147">
            <v>12.58</v>
          </cell>
          <cell r="H147">
            <v>13.08</v>
          </cell>
        </row>
        <row r="148">
          <cell r="A148">
            <v>29555</v>
          </cell>
          <cell r="C148">
            <v>12.42</v>
          </cell>
          <cell r="D148">
            <v>12.42</v>
          </cell>
          <cell r="G148">
            <v>13.16</v>
          </cell>
          <cell r="H148">
            <v>13.32</v>
          </cell>
        </row>
        <row r="149">
          <cell r="A149">
            <v>29586</v>
          </cell>
          <cell r="C149">
            <v>12.72</v>
          </cell>
          <cell r="D149">
            <v>12.6</v>
          </cell>
          <cell r="G149">
            <v>13.39</v>
          </cell>
          <cell r="H149">
            <v>13.7</v>
          </cell>
        </row>
        <row r="150">
          <cell r="A150">
            <v>29617</v>
          </cell>
          <cell r="C150">
            <v>13.1</v>
          </cell>
          <cell r="D150">
            <v>13.1</v>
          </cell>
          <cell r="G150">
            <v>14.06</v>
          </cell>
          <cell r="H150">
            <v>13.8</v>
          </cell>
        </row>
        <row r="151">
          <cell r="A151">
            <v>29645</v>
          </cell>
          <cell r="C151">
            <v>13.1</v>
          </cell>
          <cell r="D151">
            <v>13.1</v>
          </cell>
          <cell r="G151">
            <v>13.69</v>
          </cell>
          <cell r="H151">
            <v>13.86</v>
          </cell>
        </row>
        <row r="152">
          <cell r="A152">
            <v>29676</v>
          </cell>
          <cell r="C152">
            <v>13.1</v>
          </cell>
          <cell r="D152">
            <v>13.1</v>
          </cell>
          <cell r="G152">
            <v>14.08</v>
          </cell>
          <cell r="H152">
            <v>13.93</v>
          </cell>
        </row>
        <row r="153">
          <cell r="A153">
            <v>29706</v>
          </cell>
          <cell r="C153">
            <v>13.1</v>
          </cell>
          <cell r="D153">
            <v>13.1</v>
          </cell>
          <cell r="G153">
            <v>13.89</v>
          </cell>
          <cell r="H153">
            <v>13.94</v>
          </cell>
        </row>
        <row r="154">
          <cell r="A154">
            <v>29737</v>
          </cell>
          <cell r="C154">
            <v>13.1</v>
          </cell>
          <cell r="D154">
            <v>13.1</v>
          </cell>
          <cell r="G154">
            <v>14.15</v>
          </cell>
          <cell r="H154">
            <v>14.19</v>
          </cell>
        </row>
        <row r="155">
          <cell r="A155">
            <v>29767</v>
          </cell>
          <cell r="C155">
            <v>13.1</v>
          </cell>
          <cell r="D155">
            <v>13.1</v>
          </cell>
          <cell r="G155">
            <v>14.51</v>
          </cell>
          <cell r="H155">
            <v>14.41</v>
          </cell>
        </row>
        <row r="156">
          <cell r="A156">
            <v>29798</v>
          </cell>
          <cell r="C156">
            <v>13.75</v>
          </cell>
          <cell r="D156">
            <v>13.9</v>
          </cell>
          <cell r="G156">
            <v>14.92</v>
          </cell>
          <cell r="H156">
            <v>14.82</v>
          </cell>
        </row>
        <row r="157">
          <cell r="A157">
            <v>29829</v>
          </cell>
          <cell r="C157">
            <v>15</v>
          </cell>
          <cell r="D157">
            <v>15</v>
          </cell>
          <cell r="G157">
            <v>15.87</v>
          </cell>
          <cell r="H157">
            <v>15.81</v>
          </cell>
        </row>
        <row r="158">
          <cell r="A158">
            <v>29859</v>
          </cell>
          <cell r="C158">
            <v>15</v>
          </cell>
          <cell r="D158">
            <v>15</v>
          </cell>
          <cell r="G158">
            <v>15.56</v>
          </cell>
          <cell r="H158">
            <v>16.05</v>
          </cell>
        </row>
        <row r="159">
          <cell r="A159">
            <v>29890</v>
          </cell>
          <cell r="C159">
            <v>15</v>
          </cell>
          <cell r="D159">
            <v>15</v>
          </cell>
          <cell r="G159">
            <v>15.61</v>
          </cell>
          <cell r="H159">
            <v>15.88</v>
          </cell>
        </row>
        <row r="160">
          <cell r="A160">
            <v>29920</v>
          </cell>
          <cell r="C160">
            <v>15</v>
          </cell>
          <cell r="D160">
            <v>15</v>
          </cell>
          <cell r="G160">
            <v>15.62</v>
          </cell>
          <cell r="H160">
            <v>15.87</v>
          </cell>
        </row>
        <row r="161">
          <cell r="A161">
            <v>29951</v>
          </cell>
          <cell r="C161">
            <v>14.9</v>
          </cell>
          <cell r="D161">
            <v>15</v>
          </cell>
          <cell r="G161">
            <v>15.56</v>
          </cell>
          <cell r="H161">
            <v>15.83</v>
          </cell>
        </row>
        <row r="162">
          <cell r="A162">
            <v>29982</v>
          </cell>
          <cell r="C162">
            <v>15</v>
          </cell>
          <cell r="D162">
            <v>15</v>
          </cell>
          <cell r="G162">
            <v>15.93</v>
          </cell>
          <cell r="H162">
            <v>15.96</v>
          </cell>
        </row>
        <row r="163">
          <cell r="A163">
            <v>30010</v>
          </cell>
          <cell r="C163">
            <v>15.1</v>
          </cell>
          <cell r="D163">
            <v>15.1</v>
          </cell>
          <cell r="G163">
            <v>16.37</v>
          </cell>
          <cell r="H163">
            <v>16.45</v>
          </cell>
        </row>
        <row r="164">
          <cell r="A164">
            <v>30041</v>
          </cell>
          <cell r="C164">
            <v>15.2</v>
          </cell>
          <cell r="D164">
            <v>15.15</v>
          </cell>
          <cell r="G164">
            <v>16.91</v>
          </cell>
          <cell r="H164">
            <v>16.96</v>
          </cell>
        </row>
        <row r="165">
          <cell r="A165">
            <v>30071</v>
          </cell>
          <cell r="C165">
            <v>15.3</v>
          </cell>
          <cell r="D165">
            <v>15.2</v>
          </cell>
          <cell r="G165">
            <v>17.260000000000002</v>
          </cell>
          <cell r="H165">
            <v>17.190000000000001</v>
          </cell>
        </row>
        <row r="166">
          <cell r="A166">
            <v>30102</v>
          </cell>
          <cell r="C166">
            <v>16.399999999999999</v>
          </cell>
          <cell r="D166">
            <v>16.399999999999999</v>
          </cell>
          <cell r="G166">
            <v>17.149999999999999</v>
          </cell>
          <cell r="H166">
            <v>17.25</v>
          </cell>
        </row>
        <row r="167">
          <cell r="A167">
            <v>30132</v>
          </cell>
          <cell r="C167">
            <v>16.399999999999999</v>
          </cell>
          <cell r="D167">
            <v>16.399999999999999</v>
          </cell>
          <cell r="G167">
            <v>17.32</v>
          </cell>
          <cell r="H167">
            <v>17.350000000000001</v>
          </cell>
        </row>
        <row r="168">
          <cell r="A168">
            <v>30163</v>
          </cell>
          <cell r="C168">
            <v>16.399999999999999</v>
          </cell>
          <cell r="D168">
            <v>16.399999999999999</v>
          </cell>
          <cell r="G168">
            <v>17.41</v>
          </cell>
          <cell r="H168">
            <v>17.41</v>
          </cell>
        </row>
        <row r="169">
          <cell r="A169">
            <v>30194</v>
          </cell>
          <cell r="C169">
            <v>16.600000000000001</v>
          </cell>
          <cell r="D169">
            <v>16.5</v>
          </cell>
          <cell r="G169">
            <v>17.2</v>
          </cell>
          <cell r="H169">
            <v>17.41</v>
          </cell>
        </row>
        <row r="170">
          <cell r="A170">
            <v>30224</v>
          </cell>
          <cell r="C170">
            <v>15.2</v>
          </cell>
          <cell r="D170">
            <v>15.2</v>
          </cell>
          <cell r="G170">
            <v>16.46</v>
          </cell>
          <cell r="H170">
            <v>16.899999999999999</v>
          </cell>
        </row>
        <row r="171">
          <cell r="A171">
            <v>30255</v>
          </cell>
          <cell r="C171">
            <v>14.55</v>
          </cell>
          <cell r="D171">
            <v>14.55</v>
          </cell>
          <cell r="G171">
            <v>15.3</v>
          </cell>
          <cell r="H171">
            <v>14.6</v>
          </cell>
        </row>
        <row r="172">
          <cell r="A172">
            <v>30285</v>
          </cell>
          <cell r="C172">
            <v>14.6</v>
          </cell>
          <cell r="D172">
            <v>14.6</v>
          </cell>
          <cell r="G172">
            <v>14.82</v>
          </cell>
          <cell r="H172">
            <v>14.76</v>
          </cell>
        </row>
        <row r="173">
          <cell r="A173">
            <v>30316</v>
          </cell>
          <cell r="C173">
            <v>14</v>
          </cell>
          <cell r="D173">
            <v>14</v>
          </cell>
          <cell r="G173">
            <v>14.33</v>
          </cell>
          <cell r="H173">
            <v>14.58</v>
          </cell>
        </row>
        <row r="174">
          <cell r="A174">
            <v>30347</v>
          </cell>
          <cell r="C174">
            <v>12.6</v>
          </cell>
          <cell r="D174">
            <v>13</v>
          </cell>
          <cell r="G174">
            <v>12.78</v>
          </cell>
          <cell r="H174">
            <v>13.77</v>
          </cell>
        </row>
        <row r="175">
          <cell r="A175">
            <v>30375</v>
          </cell>
          <cell r="C175">
            <v>13.4</v>
          </cell>
          <cell r="D175">
            <v>13.6</v>
          </cell>
          <cell r="G175">
            <v>13.26</v>
          </cell>
          <cell r="H175">
            <v>13.18</v>
          </cell>
        </row>
        <row r="176">
          <cell r="A176">
            <v>30406</v>
          </cell>
          <cell r="C176">
            <v>14.4</v>
          </cell>
          <cell r="D176">
            <v>14.4</v>
          </cell>
          <cell r="G176">
            <v>15.14</v>
          </cell>
          <cell r="H176">
            <v>15.08</v>
          </cell>
        </row>
        <row r="177">
          <cell r="A177">
            <v>30436</v>
          </cell>
          <cell r="C177">
            <v>13.5</v>
          </cell>
          <cell r="D177">
            <v>14.1</v>
          </cell>
          <cell r="G177">
            <v>14.68</v>
          </cell>
          <cell r="H177">
            <v>15.57</v>
          </cell>
        </row>
        <row r="178">
          <cell r="A178">
            <v>30467</v>
          </cell>
          <cell r="C178">
            <v>12.8</v>
          </cell>
          <cell r="D178">
            <v>13.1</v>
          </cell>
          <cell r="G178">
            <v>13.82</v>
          </cell>
          <cell r="H178">
            <v>14.24</v>
          </cell>
        </row>
        <row r="179">
          <cell r="A179">
            <v>30497</v>
          </cell>
          <cell r="C179">
            <v>14.3</v>
          </cell>
          <cell r="D179">
            <v>14.7</v>
          </cell>
          <cell r="G179">
            <v>14.39</v>
          </cell>
          <cell r="H179">
            <v>15.52</v>
          </cell>
        </row>
        <row r="180">
          <cell r="A180">
            <v>30528</v>
          </cell>
          <cell r="C180">
            <v>14.3</v>
          </cell>
          <cell r="D180">
            <v>14.8</v>
          </cell>
          <cell r="G180">
            <v>14.46</v>
          </cell>
          <cell r="H180">
            <v>15.25</v>
          </cell>
        </row>
        <row r="181">
          <cell r="A181">
            <v>30559</v>
          </cell>
          <cell r="C181">
            <v>14.4</v>
          </cell>
          <cell r="D181">
            <v>14.7</v>
          </cell>
          <cell r="G181">
            <v>14.03</v>
          </cell>
          <cell r="H181">
            <v>14.62</v>
          </cell>
        </row>
        <row r="182">
          <cell r="A182">
            <v>30589</v>
          </cell>
          <cell r="C182">
            <v>13.5</v>
          </cell>
          <cell r="D182">
            <v>14.15</v>
          </cell>
          <cell r="G182">
            <v>13.85</v>
          </cell>
          <cell r="H182">
            <v>14.65</v>
          </cell>
        </row>
        <row r="183">
          <cell r="A183">
            <v>30620</v>
          </cell>
          <cell r="C183">
            <v>12.35</v>
          </cell>
          <cell r="D183">
            <v>13.4</v>
          </cell>
          <cell r="G183">
            <v>13.05</v>
          </cell>
          <cell r="H183">
            <v>14.18</v>
          </cell>
        </row>
        <row r="184">
          <cell r="A184">
            <v>30650</v>
          </cell>
          <cell r="C184">
            <v>11.9</v>
          </cell>
          <cell r="D184">
            <v>13.2</v>
          </cell>
          <cell r="G184">
            <v>12.51</v>
          </cell>
          <cell r="H184">
            <v>13.35</v>
          </cell>
        </row>
        <row r="185">
          <cell r="A185">
            <v>30681</v>
          </cell>
          <cell r="C185">
            <v>12.8</v>
          </cell>
          <cell r="D185">
            <v>13.5</v>
          </cell>
          <cell r="G185">
            <v>12.18</v>
          </cell>
          <cell r="H185">
            <v>13.47</v>
          </cell>
        </row>
        <row r="186">
          <cell r="A186">
            <v>30712</v>
          </cell>
          <cell r="C186">
            <v>12.9</v>
          </cell>
          <cell r="D186">
            <v>13.5</v>
          </cell>
          <cell r="G186">
            <v>12.87</v>
          </cell>
          <cell r="H186">
            <v>13.6</v>
          </cell>
        </row>
        <row r="187">
          <cell r="A187">
            <v>30741</v>
          </cell>
          <cell r="C187">
            <v>13.15</v>
          </cell>
          <cell r="D187">
            <v>14</v>
          </cell>
          <cell r="G187">
            <v>12.81</v>
          </cell>
          <cell r="H187">
            <v>13.17</v>
          </cell>
        </row>
        <row r="188">
          <cell r="A188">
            <v>30772</v>
          </cell>
          <cell r="C188">
            <v>13.25</v>
          </cell>
          <cell r="D188">
            <v>14.1</v>
          </cell>
          <cell r="G188">
            <v>12.96</v>
          </cell>
          <cell r="H188">
            <v>14.04</v>
          </cell>
        </row>
        <row r="189">
          <cell r="A189">
            <v>30802</v>
          </cell>
          <cell r="C189">
            <v>13</v>
          </cell>
          <cell r="D189">
            <v>13.9</v>
          </cell>
          <cell r="G189">
            <v>12.93</v>
          </cell>
          <cell r="H189">
            <v>13.82</v>
          </cell>
        </row>
        <row r="190">
          <cell r="A190">
            <v>30833</v>
          </cell>
          <cell r="C190">
            <v>13.2</v>
          </cell>
          <cell r="D190">
            <v>14.15</v>
          </cell>
          <cell r="G190">
            <v>12.99</v>
          </cell>
          <cell r="H190">
            <v>13.9</v>
          </cell>
        </row>
        <row r="191">
          <cell r="A191">
            <v>30863</v>
          </cell>
          <cell r="C191">
            <v>12.95</v>
          </cell>
          <cell r="D191">
            <v>13.75</v>
          </cell>
          <cell r="G191">
            <v>13.04</v>
          </cell>
          <cell r="H191">
            <v>13.88</v>
          </cell>
        </row>
        <row r="192">
          <cell r="A192">
            <v>30894</v>
          </cell>
          <cell r="C192">
            <v>12.75</v>
          </cell>
          <cell r="D192">
            <v>13.15</v>
          </cell>
          <cell r="G192">
            <v>12.78</v>
          </cell>
          <cell r="H192">
            <v>13.84</v>
          </cell>
        </row>
        <row r="193">
          <cell r="A193">
            <v>30925</v>
          </cell>
          <cell r="C193">
            <v>12.15</v>
          </cell>
          <cell r="D193">
            <v>12.8</v>
          </cell>
          <cell r="G193">
            <v>12.5</v>
          </cell>
          <cell r="H193">
            <v>13.32</v>
          </cell>
        </row>
        <row r="194">
          <cell r="A194">
            <v>30955</v>
          </cell>
          <cell r="C194">
            <v>12.6</v>
          </cell>
          <cell r="D194">
            <v>13.1</v>
          </cell>
          <cell r="G194">
            <v>12.47</v>
          </cell>
          <cell r="H194">
            <v>13.21</v>
          </cell>
        </row>
        <row r="195">
          <cell r="A195">
            <v>30986</v>
          </cell>
          <cell r="C195">
            <v>12.85</v>
          </cell>
          <cell r="D195">
            <v>13.2</v>
          </cell>
          <cell r="G195">
            <v>12.88</v>
          </cell>
          <cell r="H195">
            <v>13.48</v>
          </cell>
        </row>
        <row r="196">
          <cell r="A196">
            <v>31016</v>
          </cell>
          <cell r="C196">
            <v>13</v>
          </cell>
          <cell r="D196">
            <v>13.25</v>
          </cell>
          <cell r="G196">
            <v>12.84</v>
          </cell>
          <cell r="H196">
            <v>13.42</v>
          </cell>
        </row>
        <row r="197">
          <cell r="A197">
            <v>31047</v>
          </cell>
          <cell r="C197">
            <v>13.1</v>
          </cell>
          <cell r="D197">
            <v>13.4</v>
          </cell>
          <cell r="G197">
            <v>13.26</v>
          </cell>
          <cell r="H197">
            <v>13.44</v>
          </cell>
        </row>
        <row r="198">
          <cell r="A198">
            <v>31078</v>
          </cell>
          <cell r="C198">
            <v>12.9</v>
          </cell>
          <cell r="D198">
            <v>13.1</v>
          </cell>
          <cell r="G198">
            <v>13.46</v>
          </cell>
          <cell r="H198">
            <v>13.45</v>
          </cell>
        </row>
        <row r="199">
          <cell r="A199">
            <v>31106</v>
          </cell>
          <cell r="C199">
            <v>13.4</v>
          </cell>
          <cell r="D199">
            <v>13.7</v>
          </cell>
          <cell r="G199">
            <v>13.2</v>
          </cell>
          <cell r="H199">
            <v>13.4</v>
          </cell>
        </row>
        <row r="200">
          <cell r="A200">
            <v>31137</v>
          </cell>
          <cell r="C200">
            <v>13.6</v>
          </cell>
          <cell r="D200">
            <v>13.8</v>
          </cell>
          <cell r="G200">
            <v>13.81</v>
          </cell>
          <cell r="H200">
            <v>14.12</v>
          </cell>
        </row>
        <row r="201">
          <cell r="A201">
            <v>31167</v>
          </cell>
          <cell r="C201">
            <v>13.8</v>
          </cell>
          <cell r="D201">
            <v>13.95</v>
          </cell>
          <cell r="G201">
            <v>14.01</v>
          </cell>
          <cell r="H201">
            <v>13.96</v>
          </cell>
        </row>
        <row r="202">
          <cell r="A202">
            <v>31198</v>
          </cell>
          <cell r="C202">
            <v>13.6</v>
          </cell>
          <cell r="D202">
            <v>13.8</v>
          </cell>
          <cell r="G202">
            <v>14</v>
          </cell>
          <cell r="H202">
            <v>13.96</v>
          </cell>
        </row>
        <row r="203">
          <cell r="A203">
            <v>31228</v>
          </cell>
          <cell r="C203">
            <v>13.35</v>
          </cell>
          <cell r="D203">
            <v>13.5</v>
          </cell>
          <cell r="G203">
            <v>13.44</v>
          </cell>
          <cell r="H203">
            <v>14.13</v>
          </cell>
        </row>
        <row r="204">
          <cell r="A204">
            <v>31259</v>
          </cell>
          <cell r="C204">
            <v>13.3</v>
          </cell>
          <cell r="D204">
            <v>13.4</v>
          </cell>
          <cell r="G204">
            <v>13.64</v>
          </cell>
          <cell r="H204">
            <v>13.56</v>
          </cell>
        </row>
        <row r="205">
          <cell r="A205">
            <v>31290</v>
          </cell>
          <cell r="C205">
            <v>14</v>
          </cell>
          <cell r="D205">
            <v>13.95</v>
          </cell>
          <cell r="G205">
            <v>14.06</v>
          </cell>
          <cell r="H205">
            <v>13.89</v>
          </cell>
        </row>
        <row r="206">
          <cell r="A206">
            <v>31320</v>
          </cell>
          <cell r="C206">
            <v>13.9</v>
          </cell>
          <cell r="D206">
            <v>13.8</v>
          </cell>
          <cell r="G206">
            <v>14.69</v>
          </cell>
          <cell r="H206">
            <v>14.3</v>
          </cell>
        </row>
        <row r="207">
          <cell r="A207">
            <v>31351</v>
          </cell>
          <cell r="C207">
            <v>14.75</v>
          </cell>
          <cell r="D207">
            <v>14.55</v>
          </cell>
          <cell r="G207">
            <v>14.55</v>
          </cell>
          <cell r="H207">
            <v>14.37</v>
          </cell>
        </row>
        <row r="208">
          <cell r="A208">
            <v>31381</v>
          </cell>
          <cell r="C208">
            <v>15.2</v>
          </cell>
          <cell r="D208">
            <v>15.05</v>
          </cell>
          <cell r="G208">
            <v>16.059999999999999</v>
          </cell>
          <cell r="H208">
            <v>15.27</v>
          </cell>
        </row>
        <row r="209">
          <cell r="A209">
            <v>31412</v>
          </cell>
          <cell r="C209">
            <v>15.2</v>
          </cell>
          <cell r="D209">
            <v>14.85</v>
          </cell>
          <cell r="G209">
            <v>15.96</v>
          </cell>
          <cell r="H209">
            <v>15.33</v>
          </cell>
        </row>
        <row r="210">
          <cell r="A210">
            <v>31443</v>
          </cell>
          <cell r="C210">
            <v>14.3</v>
          </cell>
          <cell r="D210">
            <v>14.1</v>
          </cell>
          <cell r="G210">
            <v>15.34</v>
          </cell>
          <cell r="H210">
            <v>14.91</v>
          </cell>
        </row>
        <row r="211">
          <cell r="A211">
            <v>31471</v>
          </cell>
          <cell r="C211">
            <v>13.9</v>
          </cell>
          <cell r="D211">
            <v>13.7</v>
          </cell>
          <cell r="G211">
            <v>15.09</v>
          </cell>
          <cell r="H211">
            <v>14.4</v>
          </cell>
        </row>
        <row r="212">
          <cell r="A212">
            <v>31502</v>
          </cell>
          <cell r="C212">
            <v>12.9</v>
          </cell>
          <cell r="D212">
            <v>12.6</v>
          </cell>
          <cell r="G212">
            <v>14.11</v>
          </cell>
          <cell r="H212">
            <v>13.84</v>
          </cell>
        </row>
        <row r="213">
          <cell r="A213">
            <v>31532</v>
          </cell>
          <cell r="C213">
            <v>12.4</v>
          </cell>
          <cell r="D213">
            <v>12.25</v>
          </cell>
          <cell r="G213">
            <v>13.47</v>
          </cell>
          <cell r="H213">
            <v>13.25</v>
          </cell>
        </row>
        <row r="214">
          <cell r="A214">
            <v>31563</v>
          </cell>
          <cell r="C214">
            <v>12.65</v>
          </cell>
          <cell r="D214">
            <v>12.65</v>
          </cell>
          <cell r="G214">
            <v>13.26</v>
          </cell>
          <cell r="H214">
            <v>13.15</v>
          </cell>
        </row>
        <row r="215">
          <cell r="A215">
            <v>31593</v>
          </cell>
          <cell r="C215">
            <v>12.8</v>
          </cell>
          <cell r="D215">
            <v>12.95</v>
          </cell>
          <cell r="G215">
            <v>13.63</v>
          </cell>
          <cell r="H215">
            <v>13.52</v>
          </cell>
        </row>
        <row r="216">
          <cell r="A216">
            <v>31624</v>
          </cell>
          <cell r="C216">
            <v>14.35</v>
          </cell>
          <cell r="D216">
            <v>14.2</v>
          </cell>
          <cell r="E216">
            <v>5.08</v>
          </cell>
          <cell r="G216">
            <v>13.99</v>
          </cell>
          <cell r="H216">
            <v>14.13</v>
          </cell>
        </row>
        <row r="217">
          <cell r="A217">
            <v>31655</v>
          </cell>
          <cell r="C217">
            <v>14.55</v>
          </cell>
          <cell r="D217">
            <v>14.1</v>
          </cell>
          <cell r="E217">
            <v>5.5</v>
          </cell>
          <cell r="G217">
            <v>14.96</v>
          </cell>
          <cell r="H217">
            <v>15.03</v>
          </cell>
        </row>
        <row r="218">
          <cell r="A218">
            <v>31685</v>
          </cell>
          <cell r="C218">
            <v>14.4</v>
          </cell>
          <cell r="D218">
            <v>13.85</v>
          </cell>
          <cell r="E218">
            <v>5.5</v>
          </cell>
          <cell r="G218">
            <v>15.53</v>
          </cell>
          <cell r="H218">
            <v>15.07</v>
          </cell>
        </row>
        <row r="219">
          <cell r="A219">
            <v>31716</v>
          </cell>
          <cell r="C219">
            <v>13.85</v>
          </cell>
          <cell r="D219">
            <v>13.6</v>
          </cell>
          <cell r="E219">
            <v>5.29</v>
          </cell>
          <cell r="G219">
            <v>14.98</v>
          </cell>
          <cell r="H219">
            <v>14.83</v>
          </cell>
        </row>
        <row r="220">
          <cell r="A220">
            <v>31746</v>
          </cell>
          <cell r="C220">
            <v>13.95</v>
          </cell>
          <cell r="D220">
            <v>13.6</v>
          </cell>
          <cell r="E220">
            <v>5.76</v>
          </cell>
          <cell r="G220">
            <v>14.77</v>
          </cell>
          <cell r="H220">
            <v>14.38</v>
          </cell>
        </row>
        <row r="221">
          <cell r="A221">
            <v>31777</v>
          </cell>
          <cell r="C221">
            <v>13.85</v>
          </cell>
          <cell r="D221">
            <v>13.4</v>
          </cell>
          <cell r="E221">
            <v>5.8</v>
          </cell>
          <cell r="G221">
            <v>14.84</v>
          </cell>
          <cell r="H221">
            <v>14.81</v>
          </cell>
        </row>
        <row r="222">
          <cell r="A222">
            <v>31808</v>
          </cell>
          <cell r="C222">
            <v>14.7</v>
          </cell>
          <cell r="D222">
            <v>13.8</v>
          </cell>
          <cell r="E222">
            <v>5.83</v>
          </cell>
          <cell r="G222">
            <v>14.65</v>
          </cell>
          <cell r="H222">
            <v>14.7</v>
          </cell>
        </row>
        <row r="223">
          <cell r="A223">
            <v>31836</v>
          </cell>
          <cell r="C223">
            <v>14.55</v>
          </cell>
          <cell r="D223">
            <v>14</v>
          </cell>
          <cell r="E223">
            <v>5.62</v>
          </cell>
          <cell r="G223">
            <v>15.18</v>
          </cell>
          <cell r="H223">
            <v>14.84</v>
          </cell>
        </row>
        <row r="224">
          <cell r="A224">
            <v>31867</v>
          </cell>
          <cell r="C224">
            <v>13.85</v>
          </cell>
          <cell r="D224">
            <v>13.45</v>
          </cell>
          <cell r="E224">
            <v>5.53</v>
          </cell>
          <cell r="G224">
            <v>15.34</v>
          </cell>
          <cell r="H224">
            <v>15.07</v>
          </cell>
        </row>
        <row r="225">
          <cell r="A225">
            <v>31897</v>
          </cell>
          <cell r="C225">
            <v>13.5</v>
          </cell>
          <cell r="D225">
            <v>13.05</v>
          </cell>
          <cell r="E225">
            <v>5.38</v>
          </cell>
          <cell r="G225">
            <v>14.97</v>
          </cell>
          <cell r="H225">
            <v>14.57</v>
          </cell>
        </row>
        <row r="226">
          <cell r="A226">
            <v>31928</v>
          </cell>
          <cell r="C226">
            <v>13.45</v>
          </cell>
          <cell r="D226">
            <v>13</v>
          </cell>
          <cell r="E226">
            <v>5.27</v>
          </cell>
          <cell r="G226">
            <v>14.1</v>
          </cell>
          <cell r="H226">
            <v>14.13</v>
          </cell>
        </row>
        <row r="227">
          <cell r="A227">
            <v>31958</v>
          </cell>
          <cell r="C227">
            <v>13.1</v>
          </cell>
          <cell r="D227">
            <v>12.8</v>
          </cell>
          <cell r="E227">
            <v>5.15</v>
          </cell>
          <cell r="G227">
            <v>14.07</v>
          </cell>
          <cell r="H227">
            <v>14.22</v>
          </cell>
        </row>
        <row r="228">
          <cell r="A228">
            <v>31989</v>
          </cell>
          <cell r="C228">
            <v>13</v>
          </cell>
          <cell r="D228">
            <v>12.95</v>
          </cell>
          <cell r="E228">
            <v>5.15</v>
          </cell>
          <cell r="G228">
            <v>13.87</v>
          </cell>
          <cell r="H228">
            <v>13.97</v>
          </cell>
        </row>
        <row r="229">
          <cell r="A229">
            <v>32020</v>
          </cell>
          <cell r="C229">
            <v>12.8</v>
          </cell>
          <cell r="D229">
            <v>12.95</v>
          </cell>
          <cell r="E229">
            <v>5.05</v>
          </cell>
          <cell r="G229">
            <v>13.51</v>
          </cell>
          <cell r="H229">
            <v>13.77</v>
          </cell>
        </row>
        <row r="230">
          <cell r="A230">
            <v>32050</v>
          </cell>
          <cell r="C230">
            <v>11.95</v>
          </cell>
          <cell r="D230">
            <v>12.5</v>
          </cell>
          <cell r="E230">
            <v>5</v>
          </cell>
          <cell r="G230">
            <v>13.16</v>
          </cell>
          <cell r="H230">
            <v>13.09</v>
          </cell>
        </row>
        <row r="231">
          <cell r="A231">
            <v>32081</v>
          </cell>
          <cell r="C231">
            <v>13.4</v>
          </cell>
          <cell r="D231">
            <v>13.65</v>
          </cell>
          <cell r="E231">
            <v>5</v>
          </cell>
          <cell r="G231">
            <v>12.76</v>
          </cell>
          <cell r="H231">
            <v>13.16</v>
          </cell>
        </row>
        <row r="232">
          <cell r="A232">
            <v>32111</v>
          </cell>
          <cell r="C232">
            <v>12.8</v>
          </cell>
          <cell r="D232">
            <v>13.3</v>
          </cell>
          <cell r="E232">
            <v>5.05</v>
          </cell>
          <cell r="G232">
            <v>13.95</v>
          </cell>
          <cell r="H232">
            <v>14.12</v>
          </cell>
        </row>
        <row r="233">
          <cell r="A233">
            <v>32142</v>
          </cell>
          <cell r="C233">
            <v>12.15</v>
          </cell>
          <cell r="D233">
            <v>12.85</v>
          </cell>
          <cell r="E233">
            <v>5.05</v>
          </cell>
          <cell r="G233">
            <v>13.22</v>
          </cell>
          <cell r="H233">
            <v>13.61</v>
          </cell>
        </row>
        <row r="234">
          <cell r="A234">
            <v>32173</v>
          </cell>
          <cell r="C234">
            <v>11.9</v>
          </cell>
          <cell r="D234">
            <v>12.4</v>
          </cell>
          <cell r="E234">
            <v>4.8</v>
          </cell>
          <cell r="G234">
            <v>12.87</v>
          </cell>
          <cell r="H234">
            <v>13.46</v>
          </cell>
        </row>
        <row r="235">
          <cell r="A235">
            <v>32202</v>
          </cell>
          <cell r="C235">
            <v>11.9</v>
          </cell>
          <cell r="D235">
            <v>12.3</v>
          </cell>
          <cell r="E235">
            <v>4.6399999999999997</v>
          </cell>
          <cell r="G235">
            <v>12.49</v>
          </cell>
          <cell r="H235">
            <v>12.88</v>
          </cell>
        </row>
        <row r="236">
          <cell r="A236">
            <v>32233</v>
          </cell>
          <cell r="C236">
            <v>11.5</v>
          </cell>
          <cell r="D236">
            <v>11.9</v>
          </cell>
          <cell r="E236">
            <v>4.6500000000000004</v>
          </cell>
          <cell r="G236">
            <v>12.32</v>
          </cell>
          <cell r="H236">
            <v>12.71</v>
          </cell>
        </row>
        <row r="237">
          <cell r="A237">
            <v>32263</v>
          </cell>
          <cell r="C237">
            <v>11.25</v>
          </cell>
          <cell r="D237">
            <v>11.5</v>
          </cell>
          <cell r="E237">
            <v>4.5999999999999996</v>
          </cell>
          <cell r="G237">
            <v>11.95</v>
          </cell>
          <cell r="H237">
            <v>12.45</v>
          </cell>
        </row>
        <row r="238">
          <cell r="A238">
            <v>32294</v>
          </cell>
          <cell r="C238">
            <v>12.45</v>
          </cell>
          <cell r="D238">
            <v>12.3</v>
          </cell>
          <cell r="E238">
            <v>4.6500000000000004</v>
          </cell>
          <cell r="G238">
            <v>12.61</v>
          </cell>
          <cell r="H238">
            <v>12.59</v>
          </cell>
        </row>
        <row r="239">
          <cell r="A239">
            <v>32324</v>
          </cell>
          <cell r="C239">
            <v>11.95</v>
          </cell>
          <cell r="D239">
            <v>11.95</v>
          </cell>
          <cell r="E239">
            <v>4.5999999999999996</v>
          </cell>
          <cell r="G239">
            <v>13.11</v>
          </cell>
          <cell r="H239">
            <v>13.02</v>
          </cell>
        </row>
        <row r="240">
          <cell r="A240">
            <v>32355</v>
          </cell>
          <cell r="C240">
            <v>12.05</v>
          </cell>
          <cell r="D240">
            <v>11.95</v>
          </cell>
          <cell r="E240">
            <v>4.5</v>
          </cell>
          <cell r="G240">
            <v>12.82</v>
          </cell>
          <cell r="H240">
            <v>12.81</v>
          </cell>
        </row>
        <row r="241">
          <cell r="A241">
            <v>32386</v>
          </cell>
          <cell r="C241">
            <v>12.3</v>
          </cell>
          <cell r="D241">
            <v>11.8</v>
          </cell>
          <cell r="E241">
            <v>4.3</v>
          </cell>
          <cell r="G241">
            <v>13.12</v>
          </cell>
          <cell r="H241">
            <v>12.77</v>
          </cell>
        </row>
        <row r="242">
          <cell r="A242">
            <v>32416</v>
          </cell>
          <cell r="C242">
            <v>12.6</v>
          </cell>
          <cell r="D242">
            <v>11.95</v>
          </cell>
          <cell r="E242">
            <v>4.3</v>
          </cell>
          <cell r="G242">
            <v>13.25</v>
          </cell>
          <cell r="H242">
            <v>12.9</v>
          </cell>
        </row>
        <row r="243">
          <cell r="A243">
            <v>32447</v>
          </cell>
          <cell r="C243">
            <v>12.7</v>
          </cell>
          <cell r="D243">
            <v>11.9</v>
          </cell>
          <cell r="E243">
            <v>4.45</v>
          </cell>
          <cell r="G243">
            <v>13.48</v>
          </cell>
          <cell r="H243">
            <v>13.08</v>
          </cell>
        </row>
        <row r="244">
          <cell r="A244">
            <v>32477</v>
          </cell>
          <cell r="C244">
            <v>13.05</v>
          </cell>
          <cell r="D244">
            <v>12.35</v>
          </cell>
          <cell r="E244">
            <v>4.2300000000000004</v>
          </cell>
          <cell r="G244">
            <v>13.79</v>
          </cell>
          <cell r="H244">
            <v>13.26</v>
          </cell>
        </row>
        <row r="245">
          <cell r="A245">
            <v>32508</v>
          </cell>
          <cell r="C245">
            <v>13.5</v>
          </cell>
          <cell r="D245">
            <v>12.95</v>
          </cell>
          <cell r="E245">
            <v>4.25</v>
          </cell>
          <cell r="F245">
            <v>14.526237218813906</v>
          </cell>
          <cell r="G245">
            <v>14.245657142857143</v>
          </cell>
          <cell r="H245">
            <v>13.65</v>
          </cell>
        </row>
        <row r="246">
          <cell r="A246">
            <v>32539</v>
          </cell>
          <cell r="C246">
            <v>14.05</v>
          </cell>
          <cell r="D246">
            <v>13.3</v>
          </cell>
          <cell r="E246">
            <v>4.2</v>
          </cell>
          <cell r="F246">
            <v>15.254294478527607</v>
          </cell>
          <cell r="G246">
            <v>14.806228571428573</v>
          </cell>
          <cell r="H246">
            <v>14.1</v>
          </cell>
        </row>
        <row r="247">
          <cell r="A247">
            <v>32567</v>
          </cell>
          <cell r="C247">
            <v>14.35</v>
          </cell>
          <cell r="D247">
            <v>13.65</v>
          </cell>
          <cell r="E247">
            <v>4.38</v>
          </cell>
          <cell r="F247">
            <v>15.590408997955011</v>
          </cell>
          <cell r="G247">
            <v>15.076285714285714</v>
          </cell>
          <cell r="H247">
            <v>14.61</v>
          </cell>
        </row>
        <row r="248">
          <cell r="A248">
            <v>32598</v>
          </cell>
          <cell r="C248">
            <v>14.3</v>
          </cell>
          <cell r="D248">
            <v>13.65</v>
          </cell>
          <cell r="E248">
            <v>4.2699999999999996</v>
          </cell>
          <cell r="F248">
            <v>15.780613496932514</v>
          </cell>
          <cell r="G248">
            <v>15.217057142857144</v>
          </cell>
          <cell r="H248">
            <v>14.78</v>
          </cell>
        </row>
        <row r="249">
          <cell r="A249">
            <v>32628</v>
          </cell>
          <cell r="C249">
            <v>14.25</v>
          </cell>
          <cell r="D249">
            <v>13.4</v>
          </cell>
          <cell r="E249">
            <v>4.3499999999999996</v>
          </cell>
          <cell r="F249">
            <v>15.197198364008178</v>
          </cell>
          <cell r="G249">
            <v>14.732285714285714</v>
          </cell>
          <cell r="H249">
            <v>14.45</v>
          </cell>
        </row>
        <row r="250">
          <cell r="A250">
            <v>32659</v>
          </cell>
          <cell r="C250">
            <v>14.65</v>
          </cell>
          <cell r="D250">
            <v>13.9</v>
          </cell>
          <cell r="E250">
            <v>4.4000000000000004</v>
          </cell>
          <cell r="F250">
            <v>16.003558282208587</v>
          </cell>
          <cell r="G250">
            <v>15.338057142857144</v>
          </cell>
          <cell r="H250">
            <v>14.48</v>
          </cell>
        </row>
        <row r="251">
          <cell r="A251">
            <v>32689</v>
          </cell>
          <cell r="C251">
            <v>14.2</v>
          </cell>
          <cell r="D251">
            <v>13.5</v>
          </cell>
          <cell r="E251">
            <v>4.45</v>
          </cell>
          <cell r="F251">
            <v>15.271697341513292</v>
          </cell>
          <cell r="G251">
            <v>14.728228571428572</v>
          </cell>
          <cell r="H251">
            <v>14.17</v>
          </cell>
        </row>
        <row r="252">
          <cell r="A252">
            <v>32720</v>
          </cell>
          <cell r="C252">
            <v>14</v>
          </cell>
          <cell r="D252">
            <v>13.35</v>
          </cell>
          <cell r="E252">
            <v>4.45</v>
          </cell>
          <cell r="F252">
            <v>15.067116564417178</v>
          </cell>
          <cell r="G252">
            <v>14.518028571428571</v>
          </cell>
          <cell r="H252">
            <v>14.42</v>
          </cell>
        </row>
        <row r="253">
          <cell r="A253">
            <v>32751</v>
          </cell>
          <cell r="C253">
            <v>13.7</v>
          </cell>
          <cell r="D253">
            <v>12.95</v>
          </cell>
          <cell r="E253">
            <v>4.5</v>
          </cell>
          <cell r="F253">
            <v>14.866278118609408</v>
          </cell>
          <cell r="G253">
            <v>14.301142857142857</v>
          </cell>
          <cell r="H253">
            <v>13.739503205128205</v>
          </cell>
        </row>
        <row r="254">
          <cell r="A254">
            <v>32781</v>
          </cell>
          <cell r="C254">
            <v>14.55</v>
          </cell>
          <cell r="D254">
            <v>13.65</v>
          </cell>
          <cell r="E254">
            <v>4.8499999999999996</v>
          </cell>
          <cell r="F254">
            <v>15.85</v>
          </cell>
          <cell r="G254">
            <v>15.198942857142857</v>
          </cell>
          <cell r="H254">
            <v>14.474783653846155</v>
          </cell>
        </row>
        <row r="255">
          <cell r="A255">
            <v>32812</v>
          </cell>
          <cell r="C255">
            <v>14.5</v>
          </cell>
          <cell r="D255">
            <v>13.55</v>
          </cell>
          <cell r="E255">
            <v>4.8499999999999996</v>
          </cell>
          <cell r="F255">
            <v>15.820289256198347</v>
          </cell>
          <cell r="G255">
            <v>15.126485714285714</v>
          </cell>
          <cell r="H255">
            <v>14.474579326923077</v>
          </cell>
        </row>
        <row r="256">
          <cell r="A256">
            <v>32842</v>
          </cell>
          <cell r="C256">
            <v>13.85</v>
          </cell>
          <cell r="D256">
            <v>13.1</v>
          </cell>
          <cell r="E256">
            <v>4.8</v>
          </cell>
          <cell r="F256">
            <v>14.954380165289257</v>
          </cell>
          <cell r="G256">
            <v>14.432228571428571</v>
          </cell>
          <cell r="H256">
            <v>13.923257211538461</v>
          </cell>
        </row>
        <row r="257">
          <cell r="A257">
            <v>32873</v>
          </cell>
          <cell r="C257">
            <v>13.45</v>
          </cell>
          <cell r="D257">
            <v>12.9</v>
          </cell>
          <cell r="E257">
            <v>4.8</v>
          </cell>
          <cell r="F257">
            <v>14.518471074380164</v>
          </cell>
          <cell r="G257">
            <v>14.140857142857142</v>
          </cell>
          <cell r="H257">
            <v>13.822628205128206</v>
          </cell>
        </row>
        <row r="258">
          <cell r="A258">
            <v>32904</v>
          </cell>
          <cell r="C258">
            <v>13.25</v>
          </cell>
          <cell r="D258">
            <v>12.8</v>
          </cell>
          <cell r="E258">
            <v>5.2</v>
          </cell>
          <cell r="F258">
            <v>14.209173553719008</v>
          </cell>
          <cell r="G258">
            <v>13.954328571428571</v>
          </cell>
          <cell r="H258">
            <v>13.702247596153846</v>
          </cell>
        </row>
        <row r="259">
          <cell r="A259">
            <v>32932</v>
          </cell>
          <cell r="C259">
            <v>13.8</v>
          </cell>
          <cell r="D259">
            <v>13.3</v>
          </cell>
          <cell r="E259">
            <v>5.25</v>
          </cell>
          <cell r="F259">
            <v>14.791487603305786</v>
          </cell>
          <cell r="G259">
            <v>14.548857142857141</v>
          </cell>
          <cell r="H259">
            <v>14.191201923076923</v>
          </cell>
        </row>
        <row r="260">
          <cell r="A260">
            <v>32963</v>
          </cell>
          <cell r="C260">
            <v>13.87</v>
          </cell>
          <cell r="D260">
            <v>13.44</v>
          </cell>
          <cell r="E260">
            <v>5.5</v>
          </cell>
          <cell r="F260">
            <v>14.720165289256197</v>
          </cell>
          <cell r="G260">
            <v>14.509781121751026</v>
          </cell>
          <cell r="H260">
            <v>14.173365384615384</v>
          </cell>
        </row>
        <row r="261">
          <cell r="A261">
            <v>32993</v>
          </cell>
          <cell r="C261">
            <v>14.24</v>
          </cell>
          <cell r="D261">
            <v>13.78</v>
          </cell>
          <cell r="E261">
            <v>5.3</v>
          </cell>
          <cell r="F261">
            <v>14.740785123966942</v>
          </cell>
          <cell r="G261">
            <v>14.563433652530779</v>
          </cell>
          <cell r="H261">
            <v>14.20266826923077</v>
          </cell>
        </row>
        <row r="262">
          <cell r="A262">
            <v>33024</v>
          </cell>
          <cell r="C262">
            <v>14.02</v>
          </cell>
          <cell r="D262">
            <v>13.51</v>
          </cell>
          <cell r="E262">
            <v>5.3</v>
          </cell>
          <cell r="F262">
            <v>14.53</v>
          </cell>
          <cell r="G262">
            <v>14.389151846785227</v>
          </cell>
          <cell r="H262">
            <v>14.061923076923078</v>
          </cell>
        </row>
        <row r="263">
          <cell r="A263">
            <v>33054</v>
          </cell>
          <cell r="C263">
            <v>13.8</v>
          </cell>
          <cell r="D263">
            <v>13.4</v>
          </cell>
          <cell r="E263">
            <v>5.3</v>
          </cell>
          <cell r="F263">
            <v>14.46247142857143</v>
          </cell>
          <cell r="G263">
            <v>14.288673050615596</v>
          </cell>
          <cell r="H263">
            <v>14.008529647435898</v>
          </cell>
        </row>
        <row r="264">
          <cell r="A264">
            <v>33085</v>
          </cell>
          <cell r="C264">
            <v>13.51</v>
          </cell>
          <cell r="D264">
            <v>13.16</v>
          </cell>
          <cell r="E264">
            <v>5.35</v>
          </cell>
          <cell r="F264">
            <v>14.096714285714285</v>
          </cell>
          <cell r="G264">
            <v>13.938303693570452</v>
          </cell>
          <cell r="H264">
            <v>13.692047275641025</v>
          </cell>
        </row>
        <row r="265">
          <cell r="A265">
            <v>33116</v>
          </cell>
          <cell r="C265">
            <v>13.41</v>
          </cell>
          <cell r="D265">
            <v>13.49</v>
          </cell>
          <cell r="E265">
            <v>5.37</v>
          </cell>
          <cell r="F265">
            <v>13.805771428571427</v>
          </cell>
          <cell r="G265">
            <v>13.922722298221615</v>
          </cell>
          <cell r="H265">
            <v>14.017227564102564</v>
          </cell>
        </row>
        <row r="266">
          <cell r="A266">
            <v>33146</v>
          </cell>
          <cell r="C266">
            <v>13.17</v>
          </cell>
          <cell r="D266">
            <v>13.63</v>
          </cell>
          <cell r="E266">
            <v>5.4</v>
          </cell>
          <cell r="F266">
            <v>13.343928571428572</v>
          </cell>
          <cell r="G266">
            <v>13.552571819425445</v>
          </cell>
          <cell r="H266">
            <v>13.873028846153845</v>
          </cell>
        </row>
        <row r="267">
          <cell r="A267">
            <v>33177</v>
          </cell>
          <cell r="C267">
            <v>12.77</v>
          </cell>
          <cell r="D267">
            <v>13.35</v>
          </cell>
          <cell r="E267">
            <v>5.4</v>
          </cell>
          <cell r="F267">
            <v>12.959014285714286</v>
          </cell>
          <cell r="G267">
            <v>13.243187414500683</v>
          </cell>
          <cell r="H267">
            <v>13.678978365384616</v>
          </cell>
        </row>
        <row r="268">
          <cell r="A268">
            <v>33207</v>
          </cell>
          <cell r="C268">
            <v>12.36</v>
          </cell>
          <cell r="D268">
            <v>12.23</v>
          </cell>
          <cell r="E268">
            <v>5.5</v>
          </cell>
          <cell r="F268">
            <v>12.637885714285716</v>
          </cell>
          <cell r="G268">
            <v>12.649904240766075</v>
          </cell>
          <cell r="H268">
            <v>12.651310096153846</v>
          </cell>
        </row>
        <row r="269">
          <cell r="A269">
            <v>33238</v>
          </cell>
          <cell r="C269">
            <v>11.99</v>
          </cell>
          <cell r="D269">
            <v>12.07</v>
          </cell>
          <cell r="E269">
            <v>5.5</v>
          </cell>
          <cell r="F269">
            <v>12.384685714285714</v>
          </cell>
          <cell r="G269">
            <v>12.477756497948016</v>
          </cell>
          <cell r="H269">
            <v>12.619735576923077</v>
          </cell>
        </row>
        <row r="270">
          <cell r="A270">
            <v>33269</v>
          </cell>
          <cell r="C270">
            <v>11.6</v>
          </cell>
          <cell r="D270">
            <v>11.52</v>
          </cell>
          <cell r="E270">
            <v>5.5</v>
          </cell>
          <cell r="F270">
            <v>11.974599999999999</v>
          </cell>
          <cell r="G270">
            <v>12.05767441860465</v>
          </cell>
          <cell r="H270">
            <v>12.189434389140272</v>
          </cell>
        </row>
        <row r="271">
          <cell r="A271">
            <v>33297</v>
          </cell>
          <cell r="C271">
            <v>11.32</v>
          </cell>
          <cell r="D271">
            <v>11.53</v>
          </cell>
          <cell r="E271">
            <v>5.5</v>
          </cell>
          <cell r="F271">
            <v>11.660685714285714</v>
          </cell>
          <cell r="G271">
            <v>11.909986320109439</v>
          </cell>
          <cell r="H271">
            <v>12.285780542986426</v>
          </cell>
        </row>
        <row r="272">
          <cell r="A272">
            <v>33328</v>
          </cell>
          <cell r="C272">
            <v>11.31</v>
          </cell>
          <cell r="D272">
            <v>11.38</v>
          </cell>
          <cell r="E272">
            <v>5.5</v>
          </cell>
          <cell r="F272">
            <v>11.685542857142858</v>
          </cell>
          <cell r="G272">
            <v>11.92015047879617</v>
          </cell>
          <cell r="H272">
            <v>12.226877828054299</v>
          </cell>
        </row>
        <row r="273">
          <cell r="A273">
            <v>33358</v>
          </cell>
          <cell r="C273">
            <v>10.89</v>
          </cell>
          <cell r="D273">
            <v>10.98</v>
          </cell>
          <cell r="E273">
            <v>5.55</v>
          </cell>
          <cell r="F273">
            <v>11.181357142857143</v>
          </cell>
          <cell r="G273">
            <v>11.394596443228455</v>
          </cell>
          <cell r="H273">
            <v>11.715475113122173</v>
          </cell>
        </row>
        <row r="274">
          <cell r="A274">
            <v>33389</v>
          </cell>
          <cell r="C274">
            <v>10.59</v>
          </cell>
          <cell r="D274">
            <v>10.75</v>
          </cell>
          <cell r="E274">
            <v>5.57</v>
          </cell>
          <cell r="F274">
            <v>10.586428571428572</v>
          </cell>
          <cell r="G274">
            <v>10.906060191518467</v>
          </cell>
          <cell r="H274">
            <v>11.377477375565611</v>
          </cell>
        </row>
        <row r="275">
          <cell r="A275">
            <v>33419</v>
          </cell>
          <cell r="C275">
            <v>11.07</v>
          </cell>
          <cell r="D275">
            <v>11.17</v>
          </cell>
          <cell r="E275">
            <v>5.59</v>
          </cell>
          <cell r="F275">
            <v>11.277652582159625</v>
          </cell>
          <cell r="G275">
            <v>11.465034199726402</v>
          </cell>
          <cell r="H275">
            <v>11.817500000000001</v>
          </cell>
        </row>
        <row r="276">
          <cell r="A276">
            <v>33450</v>
          </cell>
          <cell r="C276">
            <v>10.85</v>
          </cell>
          <cell r="D276">
            <v>10.99</v>
          </cell>
          <cell r="E276">
            <v>5.59</v>
          </cell>
          <cell r="F276">
            <v>11.06</v>
          </cell>
          <cell r="G276">
            <v>11.393570451436389</v>
          </cell>
          <cell r="H276">
            <v>11.764819004524886</v>
          </cell>
        </row>
        <row r="277">
          <cell r="A277">
            <v>33481</v>
          </cell>
          <cell r="C277">
            <v>10.64</v>
          </cell>
          <cell r="D277">
            <v>10.67</v>
          </cell>
          <cell r="E277">
            <v>5.59</v>
          </cell>
          <cell r="F277">
            <v>10.88470802919708</v>
          </cell>
          <cell r="G277">
            <v>11.128043775649795</v>
          </cell>
          <cell r="H277">
            <v>11.343891402714931</v>
          </cell>
        </row>
        <row r="278">
          <cell r="A278">
            <v>33511</v>
          </cell>
          <cell r="C278">
            <v>10.029999999999999</v>
          </cell>
          <cell r="D278">
            <v>10.31</v>
          </cell>
          <cell r="E278">
            <v>5.63</v>
          </cell>
          <cell r="F278">
            <v>10.027591240875912</v>
          </cell>
          <cell r="G278">
            <v>10.337797537619698</v>
          </cell>
          <cell r="H278">
            <v>10.802409502262444</v>
          </cell>
        </row>
        <row r="279">
          <cell r="A279">
            <v>33542</v>
          </cell>
          <cell r="C279">
            <v>8.9600000000000009</v>
          </cell>
          <cell r="D279">
            <v>9.82</v>
          </cell>
          <cell r="E279">
            <v>5.6</v>
          </cell>
          <cell r="F279">
            <v>8.8924817518248176</v>
          </cell>
          <cell r="G279">
            <v>9.5293980848153215</v>
          </cell>
          <cell r="H279">
            <v>10.392986425339366</v>
          </cell>
        </row>
        <row r="280">
          <cell r="A280">
            <v>33572</v>
          </cell>
          <cell r="C280">
            <v>8.98</v>
          </cell>
          <cell r="D280">
            <v>9.7799999999999994</v>
          </cell>
          <cell r="E280">
            <v>5.55</v>
          </cell>
          <cell r="F280">
            <v>8.7722627737226286</v>
          </cell>
          <cell r="G280">
            <v>9.4723484848484851</v>
          </cell>
          <cell r="H280">
            <v>10.349379652605458</v>
          </cell>
        </row>
        <row r="281">
          <cell r="A281">
            <v>33603</v>
          </cell>
          <cell r="C281">
            <v>8.2200000000000006</v>
          </cell>
          <cell r="D281">
            <v>9.39</v>
          </cell>
          <cell r="E281">
            <v>5.5</v>
          </cell>
          <cell r="F281">
            <v>7.857043795620438</v>
          </cell>
          <cell r="G281">
            <v>8.7388888888888889</v>
          </cell>
          <cell r="H281">
            <v>9.9883746898263031</v>
          </cell>
        </row>
        <row r="282">
          <cell r="A282">
            <v>33634</v>
          </cell>
          <cell r="C282">
            <v>9.42</v>
          </cell>
          <cell r="D282">
            <v>10.11</v>
          </cell>
          <cell r="E282">
            <v>5.6</v>
          </cell>
          <cell r="F282">
            <v>9.1267883211678846</v>
          </cell>
          <cell r="G282">
            <v>9.913030303030304</v>
          </cell>
          <cell r="H282">
            <v>10.717028535980148</v>
          </cell>
        </row>
        <row r="283">
          <cell r="A283">
            <v>33663</v>
          </cell>
          <cell r="C283">
            <v>9.42</v>
          </cell>
          <cell r="D283">
            <v>10.039999999999999</v>
          </cell>
          <cell r="E283">
            <v>5.47</v>
          </cell>
          <cell r="F283">
            <v>9.1692700729927008</v>
          </cell>
          <cell r="G283">
            <v>9.8849494949494954</v>
          </cell>
          <cell r="H283">
            <v>10.53650124069479</v>
          </cell>
        </row>
        <row r="284">
          <cell r="A284">
            <v>33694</v>
          </cell>
          <cell r="C284">
            <v>9.42</v>
          </cell>
          <cell r="D284">
            <v>9.89</v>
          </cell>
          <cell r="E284">
            <v>5.45</v>
          </cell>
          <cell r="F284">
            <v>9.31</v>
          </cell>
          <cell r="G284">
            <v>9.8696102314250904</v>
          </cell>
          <cell r="H284">
            <v>10.388523573200992</v>
          </cell>
        </row>
        <row r="285">
          <cell r="A285">
            <v>33724</v>
          </cell>
          <cell r="C285">
            <v>8.68</v>
          </cell>
          <cell r="D285">
            <v>9.43</v>
          </cell>
          <cell r="E285">
            <v>5.47</v>
          </cell>
          <cell r="F285">
            <v>8.4958208955223888</v>
          </cell>
          <cell r="G285">
            <v>9.1762484774665047</v>
          </cell>
          <cell r="H285">
            <v>9.9412158808933011</v>
          </cell>
        </row>
        <row r="286">
          <cell r="A286">
            <v>33755</v>
          </cell>
          <cell r="C286">
            <v>8.3699999999999992</v>
          </cell>
          <cell r="D286">
            <v>9.1199999999999992</v>
          </cell>
          <cell r="E286">
            <v>5.47</v>
          </cell>
          <cell r="F286">
            <v>8.1139701492537313</v>
          </cell>
          <cell r="G286">
            <v>8.8074421437271617</v>
          </cell>
          <cell r="H286">
            <v>9.6502481389578154</v>
          </cell>
        </row>
        <row r="287">
          <cell r="A287">
            <v>33785</v>
          </cell>
          <cell r="B287">
            <v>7.04</v>
          </cell>
          <cell r="C287">
            <v>7.83</v>
          </cell>
          <cell r="D287">
            <v>8.9</v>
          </cell>
          <cell r="E287">
            <v>5.05</v>
          </cell>
          <cell r="F287">
            <v>7.3366865671641799</v>
          </cell>
          <cell r="G287">
            <v>8.3101583434835575</v>
          </cell>
          <cell r="H287">
            <v>9.3391811414392052</v>
          </cell>
        </row>
        <row r="288">
          <cell r="A288">
            <v>33816</v>
          </cell>
          <cell r="B288">
            <v>6.22</v>
          </cell>
          <cell r="C288">
            <v>7.05</v>
          </cell>
          <cell r="D288">
            <v>8.3000000000000007</v>
          </cell>
          <cell r="E288">
            <v>4.7</v>
          </cell>
          <cell r="F288">
            <v>6.4520895522388058</v>
          </cell>
          <cell r="G288">
            <v>7.4542156862745097</v>
          </cell>
          <cell r="H288">
            <v>8.6063275434243174</v>
          </cell>
        </row>
        <row r="289">
          <cell r="A289">
            <v>33847</v>
          </cell>
          <cell r="B289">
            <v>7.86</v>
          </cell>
          <cell r="C289">
            <v>8.41</v>
          </cell>
          <cell r="D289">
            <v>8.9700000000000006</v>
          </cell>
          <cell r="E289">
            <v>4.55</v>
          </cell>
          <cell r="F289">
            <v>8.188119402985075</v>
          </cell>
          <cell r="G289">
            <v>8.8543137254901971</v>
          </cell>
          <cell r="H289">
            <v>9.4107940446650122</v>
          </cell>
        </row>
        <row r="290">
          <cell r="A290">
            <v>33877</v>
          </cell>
          <cell r="B290">
            <v>7.91</v>
          </cell>
          <cell r="C290">
            <v>8.32</v>
          </cell>
          <cell r="D290">
            <v>8.94</v>
          </cell>
          <cell r="E290">
            <v>4.58</v>
          </cell>
          <cell r="F290">
            <v>8.0667462686567166</v>
          </cell>
          <cell r="G290">
            <v>8.7667973856209152</v>
          </cell>
          <cell r="H290">
            <v>9.3641191066997518</v>
          </cell>
        </row>
        <row r="291">
          <cell r="A291">
            <v>33908</v>
          </cell>
          <cell r="B291">
            <v>7.89</v>
          </cell>
          <cell r="C291">
            <v>8.2899999999999991</v>
          </cell>
          <cell r="D291">
            <v>8.86</v>
          </cell>
          <cell r="E291">
            <v>4.5</v>
          </cell>
          <cell r="F291">
            <v>8.0324776119402976</v>
          </cell>
          <cell r="G291">
            <v>8.6954901960784312</v>
          </cell>
          <cell r="H291">
            <v>9.2476550868486349</v>
          </cell>
        </row>
        <row r="292">
          <cell r="A292">
            <v>33938</v>
          </cell>
          <cell r="B292">
            <v>8.01</v>
          </cell>
          <cell r="C292">
            <v>8.48</v>
          </cell>
          <cell r="D292">
            <v>9.14</v>
          </cell>
          <cell r="E292">
            <v>4.47</v>
          </cell>
          <cell r="F292">
            <v>8.206029850746269</v>
          </cell>
          <cell r="G292">
            <v>8.958235294117646</v>
          </cell>
          <cell r="H292">
            <v>9.5556637717121582</v>
          </cell>
        </row>
        <row r="293">
          <cell r="A293">
            <v>33969</v>
          </cell>
          <cell r="B293">
            <v>7.74</v>
          </cell>
          <cell r="C293">
            <v>8.24</v>
          </cell>
          <cell r="D293">
            <v>8.94</v>
          </cell>
          <cell r="E293">
            <v>4.58</v>
          </cell>
          <cell r="F293">
            <v>7.9704477611940305</v>
          </cell>
          <cell r="G293">
            <v>8.7428104575163399</v>
          </cell>
          <cell r="H293">
            <v>9.3563275434243174</v>
          </cell>
        </row>
        <row r="294">
          <cell r="A294">
            <v>34000</v>
          </cell>
          <cell r="B294">
            <v>7.49</v>
          </cell>
          <cell r="C294">
            <v>8</v>
          </cell>
          <cell r="D294">
            <v>8.6</v>
          </cell>
          <cell r="E294">
            <v>4.5999999999999996</v>
          </cell>
          <cell r="F294">
            <v>7.738179104477612</v>
          </cell>
          <cell r="G294">
            <v>8.4476470588235291</v>
          </cell>
          <cell r="H294">
            <v>8.9821836228287832</v>
          </cell>
        </row>
        <row r="295">
          <cell r="A295">
            <v>34028</v>
          </cell>
          <cell r="B295">
            <v>6.67</v>
          </cell>
          <cell r="C295">
            <v>7.26</v>
          </cell>
          <cell r="D295">
            <v>7.98</v>
          </cell>
          <cell r="E295">
            <v>4.55</v>
          </cell>
          <cell r="F295">
            <v>6.9453432835820896</v>
          </cell>
          <cell r="G295">
            <v>7.6350485436893205</v>
          </cell>
          <cell r="H295">
            <v>8.2962034739454094</v>
          </cell>
        </row>
        <row r="296">
          <cell r="A296">
            <v>34059</v>
          </cell>
          <cell r="B296">
            <v>6.63</v>
          </cell>
          <cell r="C296">
            <v>7.05</v>
          </cell>
          <cell r="D296">
            <v>7.82</v>
          </cell>
          <cell r="E296">
            <v>4.3499999999999996</v>
          </cell>
          <cell r="F296">
            <v>6.6525757575757574</v>
          </cell>
          <cell r="G296">
            <v>7.3837864077669897</v>
          </cell>
          <cell r="H296">
            <v>8.0874317617866005</v>
          </cell>
        </row>
        <row r="297">
          <cell r="A297">
            <v>34089</v>
          </cell>
          <cell r="B297">
            <v>6.27</v>
          </cell>
          <cell r="C297">
            <v>6.69</v>
          </cell>
          <cell r="D297">
            <v>7.55</v>
          </cell>
          <cell r="E297">
            <v>4.3099999999999996</v>
          </cell>
          <cell r="F297">
            <v>6.2936363636363639</v>
          </cell>
          <cell r="G297">
            <v>7.0215145631067966</v>
          </cell>
          <cell r="H297">
            <v>7.7828287841191068</v>
          </cell>
        </row>
        <row r="298">
          <cell r="A298">
            <v>34120</v>
          </cell>
          <cell r="B298">
            <v>6.59</v>
          </cell>
          <cell r="C298">
            <v>7.09</v>
          </cell>
          <cell r="D298">
            <v>7.71</v>
          </cell>
          <cell r="E298">
            <v>4.03</v>
          </cell>
          <cell r="F298">
            <v>6.6334090909090913</v>
          </cell>
          <cell r="G298">
            <v>7.2785242718446606</v>
          </cell>
          <cell r="H298">
            <v>7.9705046948356806</v>
          </cell>
        </row>
        <row r="299">
          <cell r="A299">
            <v>34150</v>
          </cell>
          <cell r="B299">
            <v>6.22</v>
          </cell>
          <cell r="C299">
            <v>6.83</v>
          </cell>
          <cell r="D299">
            <v>7.37</v>
          </cell>
          <cell r="E299">
            <v>4.03</v>
          </cell>
          <cell r="F299">
            <v>6.2874999999999996</v>
          </cell>
          <cell r="G299">
            <v>6.9352233009708737</v>
          </cell>
          <cell r="H299">
            <v>7.6863967136150233</v>
          </cell>
        </row>
        <row r="300">
          <cell r="A300">
            <v>34181</v>
          </cell>
          <cell r="B300">
            <v>5.85</v>
          </cell>
          <cell r="C300">
            <v>6.43</v>
          </cell>
          <cell r="D300">
            <v>6.88</v>
          </cell>
          <cell r="E300">
            <v>3.71</v>
          </cell>
          <cell r="F300">
            <v>5.9639646464646461</v>
          </cell>
          <cell r="G300">
            <v>6.5968932038834946</v>
          </cell>
          <cell r="H300">
            <v>7.1853638497652579</v>
          </cell>
        </row>
        <row r="301">
          <cell r="A301">
            <v>34212</v>
          </cell>
          <cell r="B301">
            <v>5.66</v>
          </cell>
          <cell r="C301">
            <v>6.16</v>
          </cell>
          <cell r="D301">
            <v>6.64</v>
          </cell>
          <cell r="E301">
            <v>3.17</v>
          </cell>
          <cell r="F301">
            <v>5.8094696969696971</v>
          </cell>
          <cell r="G301">
            <v>6.3265242718446606</v>
          </cell>
          <cell r="H301">
            <v>6.9124999999999996</v>
          </cell>
        </row>
        <row r="302">
          <cell r="A302">
            <v>34242</v>
          </cell>
          <cell r="B302">
            <v>5.88</v>
          </cell>
          <cell r="C302">
            <v>6.35</v>
          </cell>
          <cell r="D302">
            <v>6.84</v>
          </cell>
          <cell r="E302">
            <v>3.24</v>
          </cell>
          <cell r="F302">
            <v>6.0490151515151513</v>
          </cell>
          <cell r="G302">
            <v>6.5512524271844663</v>
          </cell>
          <cell r="H302">
            <v>7.0998943661971827</v>
          </cell>
        </row>
        <row r="303">
          <cell r="A303">
            <v>34273</v>
          </cell>
          <cell r="B303">
            <v>5.51</v>
          </cell>
          <cell r="C303">
            <v>6.01</v>
          </cell>
          <cell r="D303">
            <v>6.49</v>
          </cell>
          <cell r="E303">
            <v>3.35</v>
          </cell>
          <cell r="F303">
            <v>5.7041414141414135</v>
          </cell>
          <cell r="G303">
            <v>6.2214757281553394</v>
          </cell>
          <cell r="H303">
            <v>6.7639671361502343</v>
          </cell>
        </row>
        <row r="304">
          <cell r="A304">
            <v>34303</v>
          </cell>
          <cell r="B304">
            <v>5.84</v>
          </cell>
          <cell r="C304">
            <v>6.36</v>
          </cell>
          <cell r="D304">
            <v>6.81</v>
          </cell>
          <cell r="E304">
            <v>3.5</v>
          </cell>
          <cell r="F304">
            <v>6.0898484848484848</v>
          </cell>
          <cell r="G304">
            <v>6.5919417475728155</v>
          </cell>
          <cell r="H304">
            <v>7.0949295774647885</v>
          </cell>
        </row>
        <row r="305">
          <cell r="A305">
            <v>34334</v>
          </cell>
          <cell r="B305">
            <v>5.87</v>
          </cell>
          <cell r="C305">
            <v>6.17</v>
          </cell>
          <cell r="D305">
            <v>6.68</v>
          </cell>
          <cell r="E305">
            <v>3.6</v>
          </cell>
          <cell r="F305">
            <v>5.9472727272727273</v>
          </cell>
          <cell r="G305">
            <v>6.4157864077669906</v>
          </cell>
          <cell r="H305">
            <v>6.9375704225352113</v>
          </cell>
        </row>
        <row r="306">
          <cell r="A306">
            <v>34365</v>
          </cell>
          <cell r="B306">
            <v>5.62</v>
          </cell>
          <cell r="C306">
            <v>6.05</v>
          </cell>
          <cell r="D306">
            <v>6.36</v>
          </cell>
          <cell r="E306">
            <v>3.59</v>
          </cell>
          <cell r="F306">
            <v>5.709696969696969</v>
          </cell>
          <cell r="G306">
            <v>6.1425631067961168</v>
          </cell>
          <cell r="H306">
            <v>6.637323943661972</v>
          </cell>
        </row>
        <row r="307">
          <cell r="A307">
            <v>34393</v>
          </cell>
          <cell r="B307">
            <v>6.29</v>
          </cell>
          <cell r="C307">
            <v>6.72</v>
          </cell>
          <cell r="D307">
            <v>7.05</v>
          </cell>
          <cell r="E307">
            <v>3.7</v>
          </cell>
          <cell r="F307">
            <v>6.3960606060606056</v>
          </cell>
          <cell r="G307">
            <v>6.8488737864077676</v>
          </cell>
          <cell r="H307">
            <v>7.3039906103286381</v>
          </cell>
        </row>
        <row r="308">
          <cell r="A308">
            <v>34424</v>
          </cell>
          <cell r="B308">
            <v>7.09</v>
          </cell>
          <cell r="C308">
            <v>7.57</v>
          </cell>
          <cell r="D308">
            <v>7.95</v>
          </cell>
          <cell r="E308">
            <v>4.38</v>
          </cell>
          <cell r="F308">
            <v>7.2983333333333329</v>
          </cell>
          <cell r="G308">
            <v>7.7894466019417479</v>
          </cell>
          <cell r="H308">
            <v>8.309794600938968</v>
          </cell>
        </row>
        <row r="309">
          <cell r="A309">
            <v>34454</v>
          </cell>
          <cell r="B309">
            <v>7.39</v>
          </cell>
          <cell r="C309">
            <v>7.94</v>
          </cell>
          <cell r="D309">
            <v>8.44</v>
          </cell>
          <cell r="E309">
            <v>4.83</v>
          </cell>
          <cell r="F309">
            <v>7.5872222222222216</v>
          </cell>
          <cell r="G309">
            <v>8.1456893203883496</v>
          </cell>
          <cell r="H309">
            <v>8.7801513157894746</v>
          </cell>
        </row>
        <row r="310">
          <cell r="A310">
            <v>34485</v>
          </cell>
          <cell r="B310">
            <v>7.44</v>
          </cell>
          <cell r="C310">
            <v>8.14</v>
          </cell>
          <cell r="D310">
            <v>8.7899999999999991</v>
          </cell>
          <cell r="E310">
            <v>4.59</v>
          </cell>
          <cell r="F310">
            <v>7.6793137254901955</v>
          </cell>
          <cell r="G310">
            <v>8.3821262135922332</v>
          </cell>
          <cell r="H310">
            <v>9.131052631578946</v>
          </cell>
        </row>
        <row r="311">
          <cell r="A311">
            <v>34515</v>
          </cell>
          <cell r="B311">
            <v>8.61</v>
          </cell>
          <cell r="C311">
            <v>9.0399999999999991</v>
          </cell>
          <cell r="D311">
            <v>9.6300000000000008</v>
          </cell>
          <cell r="E311">
            <v>4.9400000000000004</v>
          </cell>
          <cell r="F311">
            <v>8.6988235294117651</v>
          </cell>
          <cell r="G311">
            <v>9.2943495145631072</v>
          </cell>
          <cell r="H311">
            <v>10.021578947368422</v>
          </cell>
        </row>
        <row r="312">
          <cell r="A312">
            <v>34546</v>
          </cell>
          <cell r="B312">
            <v>8.56</v>
          </cell>
          <cell r="C312">
            <v>8.9600000000000009</v>
          </cell>
          <cell r="D312">
            <v>9.57</v>
          </cell>
          <cell r="E312">
            <v>4.75</v>
          </cell>
          <cell r="F312">
            <v>8.6222385620915034</v>
          </cell>
          <cell r="G312">
            <v>9.1951162790697669</v>
          </cell>
          <cell r="H312">
            <v>9.928881578947367</v>
          </cell>
        </row>
        <row r="313">
          <cell r="A313">
            <v>34577</v>
          </cell>
          <cell r="B313">
            <v>8.42</v>
          </cell>
          <cell r="C313">
            <v>8.81</v>
          </cell>
          <cell r="D313">
            <v>9.36</v>
          </cell>
          <cell r="E313">
            <v>4.76</v>
          </cell>
          <cell r="F313">
            <v>8.5363398692810453</v>
          </cell>
          <cell r="G313">
            <v>9.0539069767441855</v>
          </cell>
          <cell r="H313">
            <v>9.7240000000000002</v>
          </cell>
        </row>
        <row r="314">
          <cell r="A314">
            <v>34607</v>
          </cell>
          <cell r="B314">
            <v>9.24</v>
          </cell>
          <cell r="C314">
            <v>9.74</v>
          </cell>
          <cell r="D314">
            <v>10.33</v>
          </cell>
          <cell r="E314">
            <v>5.39</v>
          </cell>
          <cell r="F314">
            <v>9.3619607843137249</v>
          </cell>
          <cell r="G314">
            <v>9.9359999999999999</v>
          </cell>
          <cell r="H314">
            <v>10.688315789473684</v>
          </cell>
        </row>
        <row r="315">
          <cell r="A315">
            <v>34638</v>
          </cell>
          <cell r="B315">
            <v>9.57</v>
          </cell>
          <cell r="C315">
            <v>10.06</v>
          </cell>
          <cell r="D315">
            <v>10.51</v>
          </cell>
          <cell r="E315">
            <v>5.5</v>
          </cell>
          <cell r="F315">
            <v>9.7584313725490208</v>
          </cell>
          <cell r="G315">
            <v>10.292813953488372</v>
          </cell>
          <cell r="H315">
            <v>10.908440789473683</v>
          </cell>
        </row>
        <row r="316">
          <cell r="A316">
            <v>34668</v>
          </cell>
          <cell r="B316">
            <v>10.01</v>
          </cell>
          <cell r="C316">
            <v>10.27</v>
          </cell>
          <cell r="D316">
            <v>10.47</v>
          </cell>
          <cell r="E316">
            <v>5.58</v>
          </cell>
          <cell r="F316">
            <v>10.231470588235295</v>
          </cell>
          <cell r="G316">
            <v>10.534837209302326</v>
          </cell>
          <cell r="H316">
            <v>10.916565789473685</v>
          </cell>
        </row>
        <row r="317">
          <cell r="A317">
            <v>34699</v>
          </cell>
          <cell r="B317">
            <v>10.07</v>
          </cell>
          <cell r="C317">
            <v>10.06</v>
          </cell>
          <cell r="D317">
            <v>10.039999999999999</v>
          </cell>
          <cell r="E317">
            <v>5.47</v>
          </cell>
          <cell r="F317">
            <v>10.279248366013071</v>
          </cell>
          <cell r="G317">
            <v>10.323302325581395</v>
          </cell>
          <cell r="H317">
            <v>10.443026315789474</v>
          </cell>
        </row>
        <row r="318">
          <cell r="A318">
            <v>34730</v>
          </cell>
          <cell r="B318">
            <v>10.24</v>
          </cell>
          <cell r="C318">
            <v>10.32</v>
          </cell>
          <cell r="D318">
            <v>10.4</v>
          </cell>
          <cell r="E318">
            <v>5.57</v>
          </cell>
          <cell r="F318">
            <v>10.439673202614379</v>
          </cell>
          <cell r="G318">
            <v>10.57</v>
          </cell>
          <cell r="H318">
            <v>10.783059210526316</v>
          </cell>
        </row>
        <row r="319">
          <cell r="A319">
            <v>34758</v>
          </cell>
          <cell r="B319">
            <v>9.2799999999999994</v>
          </cell>
          <cell r="C319">
            <v>9.68</v>
          </cell>
          <cell r="D319">
            <v>9.85</v>
          </cell>
          <cell r="E319">
            <v>5.5</v>
          </cell>
          <cell r="F319">
            <v>9.5215339805825234</v>
          </cell>
          <cell r="G319">
            <v>9.8572645739910314</v>
          </cell>
          <cell r="H319">
            <v>10.266624999999999</v>
          </cell>
        </row>
        <row r="320">
          <cell r="A320">
            <v>34789</v>
          </cell>
          <cell r="B320">
            <v>9.25</v>
          </cell>
          <cell r="C320">
            <v>9.57</v>
          </cell>
          <cell r="D320">
            <v>9.83</v>
          </cell>
          <cell r="E320">
            <v>5.45</v>
          </cell>
          <cell r="F320">
            <v>9.388718446601942</v>
          </cell>
          <cell r="G320">
            <v>9.7904334828101653</v>
          </cell>
          <cell r="H320">
            <v>10.220289473684211</v>
          </cell>
        </row>
        <row r="321">
          <cell r="A321">
            <v>34819</v>
          </cell>
          <cell r="B321">
            <v>9.01</v>
          </cell>
          <cell r="C321">
            <v>9.32</v>
          </cell>
          <cell r="D321">
            <v>9.69</v>
          </cell>
          <cell r="E321">
            <v>5.08</v>
          </cell>
          <cell r="F321">
            <v>9.1568640776699031</v>
          </cell>
          <cell r="G321">
            <v>9.538602391629297</v>
          </cell>
          <cell r="H321">
            <v>10.037210526315789</v>
          </cell>
        </row>
        <row r="322">
          <cell r="A322">
            <v>34850</v>
          </cell>
          <cell r="B322">
            <v>7.92</v>
          </cell>
          <cell r="C322">
            <v>8.31</v>
          </cell>
          <cell r="D322">
            <v>8.94</v>
          </cell>
          <cell r="E322">
            <v>4.8</v>
          </cell>
          <cell r="F322">
            <v>8.0758543689320383</v>
          </cell>
          <cell r="G322">
            <v>8.536636771300449</v>
          </cell>
          <cell r="H322">
            <v>9.2304934210526302</v>
          </cell>
        </row>
        <row r="323">
          <cell r="A323">
            <v>34880</v>
          </cell>
          <cell r="B323">
            <v>8.27</v>
          </cell>
          <cell r="C323">
            <v>8.61</v>
          </cell>
          <cell r="D323">
            <v>9.2100000000000009</v>
          </cell>
          <cell r="E323">
            <v>4.79</v>
          </cell>
          <cell r="F323">
            <v>8.3056019417475717</v>
          </cell>
          <cell r="G323">
            <v>8.8016591928251131</v>
          </cell>
          <cell r="H323">
            <v>9.4748026315789478</v>
          </cell>
        </row>
        <row r="324">
          <cell r="A324">
            <v>34911</v>
          </cell>
          <cell r="B324">
            <v>8.52</v>
          </cell>
          <cell r="C324">
            <v>8.89</v>
          </cell>
          <cell r="D324">
            <v>9.42</v>
          </cell>
          <cell r="E324">
            <v>4.82</v>
          </cell>
          <cell r="F324">
            <v>8.5528155339805831</v>
          </cell>
          <cell r="G324">
            <v>9.0689910313901336</v>
          </cell>
          <cell r="H324">
            <v>9.7163289473684209</v>
          </cell>
        </row>
        <row r="325">
          <cell r="A325">
            <v>34942</v>
          </cell>
          <cell r="B325">
            <v>7.98</v>
          </cell>
          <cell r="C325">
            <v>8.44</v>
          </cell>
          <cell r="D325">
            <v>8.98</v>
          </cell>
          <cell r="E325">
            <v>4.75</v>
          </cell>
          <cell r="F325">
            <v>8.0922524271844658</v>
          </cell>
          <cell r="G325">
            <v>8.5930418535127053</v>
          </cell>
          <cell r="H325">
            <v>9.2552368421052638</v>
          </cell>
        </row>
        <row r="326">
          <cell r="A326">
            <v>34972</v>
          </cell>
          <cell r="B326">
            <v>7.73</v>
          </cell>
          <cell r="C326">
            <v>8.1</v>
          </cell>
          <cell r="D326">
            <v>8.57</v>
          </cell>
          <cell r="E326">
            <v>4.6399999999999997</v>
          </cell>
          <cell r="F326">
            <v>7.8380485436893208</v>
          </cell>
          <cell r="G326">
            <v>8.2490657698056804</v>
          </cell>
          <cell r="H326">
            <v>8.8549671052631584</v>
          </cell>
        </row>
        <row r="327">
          <cell r="A327">
            <v>35003</v>
          </cell>
          <cell r="B327">
            <v>7.99</v>
          </cell>
          <cell r="C327">
            <v>8.33</v>
          </cell>
          <cell r="D327">
            <v>8.7799999999999994</v>
          </cell>
          <cell r="E327">
            <v>4.76</v>
          </cell>
          <cell r="F327">
            <v>8.0846796116504862</v>
          </cell>
          <cell r="G327">
            <v>8.455710014947682</v>
          </cell>
          <cell r="H327">
            <v>9.0588684210526313</v>
          </cell>
        </row>
        <row r="328">
          <cell r="A328">
            <v>35033</v>
          </cell>
          <cell r="B328">
            <v>7.39</v>
          </cell>
          <cell r="C328">
            <v>7.74</v>
          </cell>
          <cell r="D328">
            <v>8.17</v>
          </cell>
          <cell r="E328">
            <v>4.57</v>
          </cell>
          <cell r="F328">
            <v>7.5181456310679611</v>
          </cell>
          <cell r="G328">
            <v>7.8641405082212259</v>
          </cell>
          <cell r="H328">
            <v>8.3970000000000002</v>
          </cell>
        </row>
        <row r="329">
          <cell r="A329">
            <v>35064</v>
          </cell>
          <cell r="B329">
            <v>7.44</v>
          </cell>
          <cell r="C329">
            <v>7.78</v>
          </cell>
          <cell r="D329">
            <v>8.18</v>
          </cell>
          <cell r="E329">
            <v>4.62</v>
          </cell>
          <cell r="F329">
            <v>7.5243203883495147</v>
          </cell>
          <cell r="G329">
            <v>7.8743497757847534</v>
          </cell>
          <cell r="H329">
            <v>8.4416907894736859</v>
          </cell>
        </row>
        <row r="330">
          <cell r="A330">
            <v>35095</v>
          </cell>
          <cell r="B330">
            <v>7.37</v>
          </cell>
          <cell r="C330">
            <v>7.65</v>
          </cell>
          <cell r="D330">
            <v>8.01</v>
          </cell>
          <cell r="E330">
            <v>4.58</v>
          </cell>
          <cell r="F330">
            <v>7.4510194174757283</v>
          </cell>
          <cell r="G330">
            <v>7.7464648729446939</v>
          </cell>
          <cell r="H330">
            <v>8.2681578947368415</v>
          </cell>
        </row>
        <row r="331">
          <cell r="A331">
            <v>35124</v>
          </cell>
          <cell r="B331">
            <v>7.99</v>
          </cell>
          <cell r="C331">
            <v>8.24</v>
          </cell>
          <cell r="D331">
            <v>8.59</v>
          </cell>
          <cell r="E331">
            <v>4.78</v>
          </cell>
          <cell r="F331">
            <v>8.0720970873786406</v>
          </cell>
          <cell r="G331">
            <v>8.3589237668161438</v>
          </cell>
          <cell r="H331">
            <v>8.8569736842105264</v>
          </cell>
        </row>
        <row r="332">
          <cell r="A332">
            <v>35155</v>
          </cell>
          <cell r="B332">
            <v>8.4</v>
          </cell>
          <cell r="C332">
            <v>8.61</v>
          </cell>
          <cell r="D332">
            <v>8.8800000000000008</v>
          </cell>
          <cell r="E332">
            <v>4.8499999999999996</v>
          </cell>
          <cell r="F332">
            <v>8.5052427184466026</v>
          </cell>
          <cell r="G332">
            <v>8.7649252615844535</v>
          </cell>
          <cell r="H332">
            <v>9.1510526315789473</v>
          </cell>
        </row>
        <row r="333">
          <cell r="A333">
            <v>35185</v>
          </cell>
          <cell r="B333">
            <v>8.2100000000000009</v>
          </cell>
          <cell r="C333">
            <v>8.4</v>
          </cell>
          <cell r="D333">
            <v>8.7200000000000006</v>
          </cell>
          <cell r="E333">
            <v>4.8</v>
          </cell>
          <cell r="F333">
            <v>8.3053883495145637</v>
          </cell>
          <cell r="G333">
            <v>8.5591180866965626</v>
          </cell>
          <cell r="H333">
            <v>9.01</v>
          </cell>
        </row>
        <row r="334">
          <cell r="A334">
            <v>35216</v>
          </cell>
          <cell r="B334">
            <v>8.3800000000000008</v>
          </cell>
          <cell r="C334">
            <v>8.61</v>
          </cell>
          <cell r="D334">
            <v>8.85</v>
          </cell>
          <cell r="E334">
            <v>5.01</v>
          </cell>
          <cell r="F334">
            <v>8.4866504854368934</v>
          </cell>
          <cell r="G334">
            <v>8.7694917787742899</v>
          </cell>
          <cell r="H334">
            <v>9.1442828947368433</v>
          </cell>
        </row>
        <row r="335">
          <cell r="A335">
            <v>35246</v>
          </cell>
          <cell r="B335">
            <v>8.33</v>
          </cell>
          <cell r="C335">
            <v>8.59</v>
          </cell>
          <cell r="D335">
            <v>8.8800000000000008</v>
          </cell>
          <cell r="E335">
            <v>5.19</v>
          </cell>
          <cell r="F335">
            <v>8.4450000000000003</v>
          </cell>
          <cell r="G335">
            <v>8.7447533632286998</v>
          </cell>
          <cell r="H335">
            <v>9.1549999999999994</v>
          </cell>
        </row>
        <row r="336">
          <cell r="A336">
            <v>35277</v>
          </cell>
          <cell r="B336">
            <v>7.48</v>
          </cell>
          <cell r="C336">
            <v>7.8</v>
          </cell>
          <cell r="D336">
            <v>8.3000000000000007</v>
          </cell>
          <cell r="E336">
            <v>4.8499999999999996</v>
          </cell>
          <cell r="F336">
            <v>7.5766744186046511</v>
          </cell>
          <cell r="G336">
            <v>7.9716816143497757</v>
          </cell>
          <cell r="H336">
            <v>8.56</v>
          </cell>
        </row>
        <row r="337">
          <cell r="A337">
            <v>35308</v>
          </cell>
          <cell r="B337">
            <v>7.24</v>
          </cell>
          <cell r="C337">
            <v>7.59</v>
          </cell>
          <cell r="D337">
            <v>8.07</v>
          </cell>
          <cell r="E337">
            <v>4.78</v>
          </cell>
          <cell r="F337">
            <v>7.3289302325581396</v>
          </cell>
          <cell r="G337">
            <v>7.6708071748878925</v>
          </cell>
          <cell r="H337">
            <v>8.1950000000000003</v>
          </cell>
        </row>
        <row r="338">
          <cell r="A338">
            <v>35338</v>
          </cell>
          <cell r="B338">
            <v>7.01</v>
          </cell>
          <cell r="C338">
            <v>7.35</v>
          </cell>
          <cell r="D338">
            <v>7.79</v>
          </cell>
          <cell r="E338">
            <v>4.6399999999999997</v>
          </cell>
          <cell r="F338">
            <v>7.1070465116279067</v>
          </cell>
          <cell r="G338">
            <v>7.4531240657698064</v>
          </cell>
          <cell r="H338">
            <v>7.93</v>
          </cell>
        </row>
        <row r="339">
          <cell r="A339">
            <v>35369</v>
          </cell>
          <cell r="B339">
            <v>6.72</v>
          </cell>
          <cell r="C339">
            <v>7.01</v>
          </cell>
          <cell r="D339">
            <v>7.38</v>
          </cell>
          <cell r="E339">
            <v>4.32</v>
          </cell>
          <cell r="F339">
            <v>6.8100930232558143</v>
          </cell>
          <cell r="G339">
            <v>7.1465620328849031</v>
          </cell>
          <cell r="H339">
            <v>7.5549999999999997</v>
          </cell>
        </row>
        <row r="340">
          <cell r="A340">
            <v>35399</v>
          </cell>
          <cell r="B340">
            <v>6.64</v>
          </cell>
          <cell r="C340">
            <v>6.91</v>
          </cell>
          <cell r="D340">
            <v>7.17</v>
          </cell>
          <cell r="E340">
            <v>4.1500000000000004</v>
          </cell>
          <cell r="F340">
            <v>6.7368372093023252</v>
          </cell>
          <cell r="G340">
            <v>7.0346038863976084</v>
          </cell>
          <cell r="H340">
            <v>7.37</v>
          </cell>
        </row>
        <row r="341">
          <cell r="A341">
            <v>35430</v>
          </cell>
          <cell r="B341">
            <v>6.58</v>
          </cell>
          <cell r="C341">
            <v>6.96</v>
          </cell>
          <cell r="D341">
            <v>7.37</v>
          </cell>
          <cell r="E341">
            <v>4.2300000000000004</v>
          </cell>
          <cell r="F341">
            <v>6.71</v>
          </cell>
          <cell r="G341">
            <v>7.08</v>
          </cell>
          <cell r="H341">
            <v>7.62</v>
          </cell>
        </row>
        <row r="342">
          <cell r="A342">
            <v>35461</v>
          </cell>
          <cell r="B342">
            <v>6.47</v>
          </cell>
          <cell r="C342">
            <v>6.96</v>
          </cell>
          <cell r="D342">
            <v>7.41</v>
          </cell>
          <cell r="E342">
            <v>4.2300000000000004</v>
          </cell>
          <cell r="F342">
            <v>6.59</v>
          </cell>
          <cell r="G342">
            <v>7.08</v>
          </cell>
          <cell r="H342">
            <v>7.66</v>
          </cell>
        </row>
        <row r="343">
          <cell r="A343">
            <v>35489</v>
          </cell>
          <cell r="B343">
            <v>6.85</v>
          </cell>
          <cell r="C343">
            <v>7.27</v>
          </cell>
          <cell r="D343">
            <v>7.68</v>
          </cell>
          <cell r="E343">
            <v>4.3600000000000003</v>
          </cell>
          <cell r="F343">
            <v>6.97</v>
          </cell>
          <cell r="G343">
            <v>7.39</v>
          </cell>
          <cell r="H343">
            <v>7.92</v>
          </cell>
        </row>
        <row r="344">
          <cell r="A344">
            <v>35520</v>
          </cell>
          <cell r="B344">
            <v>7.12</v>
          </cell>
          <cell r="C344">
            <v>7.58</v>
          </cell>
          <cell r="D344">
            <v>8</v>
          </cell>
          <cell r="E344">
            <v>4.5999999999999996</v>
          </cell>
          <cell r="F344">
            <v>7.24</v>
          </cell>
          <cell r="G344">
            <v>7.7</v>
          </cell>
          <cell r="H344">
            <v>8.27</v>
          </cell>
        </row>
        <row r="345">
          <cell r="A345">
            <v>35550</v>
          </cell>
          <cell r="B345">
            <v>6.77</v>
          </cell>
          <cell r="C345">
            <v>7.3</v>
          </cell>
          <cell r="D345">
            <v>7.83</v>
          </cell>
          <cell r="E345">
            <v>4.93</v>
          </cell>
          <cell r="F345">
            <v>6.88</v>
          </cell>
          <cell r="G345">
            <v>7.41</v>
          </cell>
          <cell r="H345">
            <v>8.11</v>
          </cell>
        </row>
        <row r="346">
          <cell r="A346">
            <v>35581</v>
          </cell>
          <cell r="B346">
            <v>6.21</v>
          </cell>
          <cell r="C346">
            <v>6.8</v>
          </cell>
          <cell r="D346">
            <v>7.48</v>
          </cell>
          <cell r="E346">
            <v>4.6500000000000004</v>
          </cell>
          <cell r="F346">
            <v>6.26</v>
          </cell>
          <cell r="G346">
            <v>6.88</v>
          </cell>
          <cell r="H346">
            <v>7.68</v>
          </cell>
        </row>
        <row r="347">
          <cell r="A347">
            <v>35611</v>
          </cell>
          <cell r="B347">
            <v>5.93</v>
          </cell>
          <cell r="C347">
            <v>6.44</v>
          </cell>
          <cell r="D347">
            <v>7.05</v>
          </cell>
          <cell r="E347">
            <v>4.4400000000000004</v>
          </cell>
          <cell r="F347">
            <v>5.94</v>
          </cell>
          <cell r="G347">
            <v>6.51</v>
          </cell>
          <cell r="H347">
            <v>7.23</v>
          </cell>
        </row>
        <row r="348">
          <cell r="A348">
            <v>35642</v>
          </cell>
          <cell r="B348">
            <v>5.58</v>
          </cell>
          <cell r="C348">
            <v>5.95</v>
          </cell>
          <cell r="D348">
            <v>6.37</v>
          </cell>
          <cell r="E348">
            <v>4.13</v>
          </cell>
          <cell r="F348">
            <v>5.62</v>
          </cell>
          <cell r="G348">
            <v>6.05</v>
          </cell>
          <cell r="H348">
            <v>6.57</v>
          </cell>
        </row>
        <row r="349">
          <cell r="A349">
            <v>35673</v>
          </cell>
          <cell r="B349">
            <v>5.51</v>
          </cell>
          <cell r="C349">
            <v>6</v>
          </cell>
          <cell r="D349">
            <v>6.56</v>
          </cell>
          <cell r="E349">
            <v>4.37</v>
          </cell>
          <cell r="F349">
            <v>5.57</v>
          </cell>
          <cell r="G349">
            <v>6.1</v>
          </cell>
          <cell r="H349">
            <v>6.74</v>
          </cell>
        </row>
        <row r="350">
          <cell r="A350">
            <v>35703</v>
          </cell>
          <cell r="B350">
            <v>5.23</v>
          </cell>
          <cell r="C350">
            <v>5.67</v>
          </cell>
          <cell r="D350">
            <v>6.13</v>
          </cell>
          <cell r="E350">
            <v>4.0999999999999996</v>
          </cell>
          <cell r="F350">
            <v>5.29</v>
          </cell>
          <cell r="G350">
            <v>5.78</v>
          </cell>
          <cell r="H350">
            <v>6.33</v>
          </cell>
        </row>
        <row r="351">
          <cell r="A351">
            <v>35734</v>
          </cell>
          <cell r="B351">
            <v>5.24</v>
          </cell>
          <cell r="C351">
            <v>5.58</v>
          </cell>
          <cell r="D351">
            <v>5.96</v>
          </cell>
          <cell r="E351">
            <v>4.0599999999999996</v>
          </cell>
          <cell r="F351">
            <v>5.36</v>
          </cell>
          <cell r="G351">
            <v>5.78</v>
          </cell>
          <cell r="H351">
            <v>6.24</v>
          </cell>
        </row>
        <row r="352">
          <cell r="A352">
            <v>35764</v>
          </cell>
          <cell r="B352">
            <v>5.59</v>
          </cell>
          <cell r="C352">
            <v>5.88</v>
          </cell>
          <cell r="D352">
            <v>6.2</v>
          </cell>
          <cell r="E352">
            <v>4.12</v>
          </cell>
          <cell r="F352">
            <v>5.73</v>
          </cell>
          <cell r="G352">
            <v>6.1</v>
          </cell>
          <cell r="H352">
            <v>6.51</v>
          </cell>
        </row>
        <row r="353">
          <cell r="A353">
            <v>35795</v>
          </cell>
          <cell r="B353">
            <v>5.49</v>
          </cell>
          <cell r="C353">
            <v>5.72</v>
          </cell>
          <cell r="D353">
            <v>6.05</v>
          </cell>
          <cell r="E353">
            <v>4.05</v>
          </cell>
          <cell r="F353">
            <v>5.64</v>
          </cell>
          <cell r="G353">
            <v>5.97</v>
          </cell>
          <cell r="H353">
            <v>6.37</v>
          </cell>
        </row>
        <row r="354">
          <cell r="A354">
            <v>35826</v>
          </cell>
          <cell r="B354">
            <v>5.32</v>
          </cell>
          <cell r="C354">
            <v>5.57</v>
          </cell>
          <cell r="D354">
            <v>5.9</v>
          </cell>
          <cell r="E354">
            <v>3.95</v>
          </cell>
          <cell r="F354">
            <v>5.48</v>
          </cell>
          <cell r="G354">
            <v>5.83</v>
          </cell>
          <cell r="H354">
            <v>6.24</v>
          </cell>
        </row>
        <row r="355">
          <cell r="A355">
            <v>35854</v>
          </cell>
          <cell r="B355">
            <v>5.33</v>
          </cell>
          <cell r="C355">
            <v>5.6</v>
          </cell>
          <cell r="D355">
            <v>5.98</v>
          </cell>
          <cell r="E355">
            <v>3.92</v>
          </cell>
          <cell r="F355">
            <v>5.51</v>
          </cell>
          <cell r="G355">
            <v>5.88</v>
          </cell>
          <cell r="H355">
            <v>6.3250000000000002</v>
          </cell>
        </row>
        <row r="356">
          <cell r="A356">
            <v>35885</v>
          </cell>
          <cell r="B356">
            <v>5.12</v>
          </cell>
          <cell r="C356">
            <v>5.39</v>
          </cell>
          <cell r="D356">
            <v>5.75</v>
          </cell>
          <cell r="E356">
            <v>3.73</v>
          </cell>
          <cell r="F356">
            <v>5.27</v>
          </cell>
          <cell r="G356">
            <v>5.63</v>
          </cell>
          <cell r="H356">
            <v>6.09</v>
          </cell>
        </row>
        <row r="357">
          <cell r="A357">
            <v>35915</v>
          </cell>
          <cell r="B357">
            <v>5.22</v>
          </cell>
          <cell r="C357">
            <v>5.49</v>
          </cell>
          <cell r="D357">
            <v>5.89</v>
          </cell>
          <cell r="E357">
            <v>3.71</v>
          </cell>
          <cell r="F357">
            <v>5.35</v>
          </cell>
          <cell r="G357">
            <v>5.73</v>
          </cell>
          <cell r="H357">
            <v>6.19</v>
          </cell>
        </row>
        <row r="358">
          <cell r="A358">
            <v>35946</v>
          </cell>
          <cell r="B358">
            <v>4.87</v>
          </cell>
          <cell r="C358">
            <v>5.07</v>
          </cell>
          <cell r="D358">
            <v>5.38</v>
          </cell>
          <cell r="E358">
            <v>3.45</v>
          </cell>
          <cell r="F358">
            <v>4.9800000000000004</v>
          </cell>
          <cell r="G358">
            <v>5.26</v>
          </cell>
          <cell r="H358">
            <v>5.63</v>
          </cell>
        </row>
        <row r="359">
          <cell r="A359">
            <v>35976</v>
          </cell>
          <cell r="B359">
            <v>5.25</v>
          </cell>
          <cell r="C359">
            <v>5.38</v>
          </cell>
          <cell r="D359">
            <v>5.58</v>
          </cell>
          <cell r="E359">
            <v>3.44</v>
          </cell>
          <cell r="F359">
            <v>5.4</v>
          </cell>
          <cell r="G359">
            <v>5.58</v>
          </cell>
          <cell r="H359">
            <v>5.8550000000000004</v>
          </cell>
        </row>
        <row r="360">
          <cell r="A360">
            <v>36007</v>
          </cell>
          <cell r="B360">
            <v>5.17</v>
          </cell>
          <cell r="C360">
            <v>5.31</v>
          </cell>
          <cell r="D360">
            <v>5.53</v>
          </cell>
          <cell r="E360">
            <v>3.36</v>
          </cell>
          <cell r="F360">
            <v>5.3173692077727956</v>
          </cell>
          <cell r="G360">
            <v>5.5200352112676061</v>
          </cell>
          <cell r="H360">
            <v>5.8174999999999999</v>
          </cell>
        </row>
        <row r="361">
          <cell r="A361">
            <v>36038</v>
          </cell>
          <cell r="B361">
            <v>5.73</v>
          </cell>
          <cell r="C361">
            <v>5.81</v>
          </cell>
          <cell r="D361">
            <v>5.91</v>
          </cell>
          <cell r="E361">
            <v>3.5</v>
          </cell>
          <cell r="F361">
            <v>5.9226008968609865</v>
          </cell>
          <cell r="G361">
            <v>6.0906056338028165</v>
          </cell>
          <cell r="H361">
            <v>6.2755000000000001</v>
          </cell>
        </row>
        <row r="362">
          <cell r="A362">
            <v>36068</v>
          </cell>
          <cell r="B362">
            <v>4.62</v>
          </cell>
          <cell r="C362">
            <v>4.79</v>
          </cell>
          <cell r="D362">
            <v>5.08</v>
          </cell>
          <cell r="E362">
            <v>3.25</v>
          </cell>
          <cell r="F362">
            <v>4.8720291479820625</v>
          </cell>
          <cell r="G362">
            <v>5.1455821596244133</v>
          </cell>
          <cell r="H362">
            <v>5.4740000000000002</v>
          </cell>
        </row>
        <row r="363">
          <cell r="A363">
            <v>36099</v>
          </cell>
          <cell r="B363">
            <v>4.37</v>
          </cell>
          <cell r="C363">
            <v>4.59</v>
          </cell>
          <cell r="D363">
            <v>4.9400000000000004</v>
          </cell>
          <cell r="E363">
            <v>3.48</v>
          </cell>
          <cell r="F363">
            <v>4.6437354260089689</v>
          </cell>
          <cell r="G363">
            <v>4.9692318075117372</v>
          </cell>
          <cell r="H363">
            <v>5.3665000000000003</v>
          </cell>
        </row>
        <row r="364">
          <cell r="A364">
            <v>36129</v>
          </cell>
          <cell r="B364">
            <v>4.59</v>
          </cell>
          <cell r="C364">
            <v>4.76</v>
          </cell>
          <cell r="D364">
            <v>5.03</v>
          </cell>
          <cell r="E364">
            <v>3.44</v>
          </cell>
          <cell r="F364">
            <v>4.834402092675635</v>
          </cell>
          <cell r="G364">
            <v>5.0819489051094893</v>
          </cell>
          <cell r="H364">
            <v>5.3949999999999996</v>
          </cell>
        </row>
        <row r="365">
          <cell r="A365">
            <v>36160</v>
          </cell>
          <cell r="B365">
            <v>4.6399999999999997</v>
          </cell>
          <cell r="C365">
            <v>4.7699999999999996</v>
          </cell>
          <cell r="D365">
            <v>5.01</v>
          </cell>
          <cell r="E365">
            <v>3.42</v>
          </cell>
          <cell r="F365">
            <v>4.8948026315789477</v>
          </cell>
          <cell r="G365">
            <v>5.1336496350364964</v>
          </cell>
          <cell r="H365">
            <v>5.4074999999999998</v>
          </cell>
        </row>
        <row r="366">
          <cell r="A366">
            <v>36191</v>
          </cell>
          <cell r="B366">
            <v>4.72</v>
          </cell>
          <cell r="C366">
            <v>4.8099999999999996</v>
          </cell>
          <cell r="D366">
            <v>5.0199999999999996</v>
          </cell>
          <cell r="E366">
            <v>3.43</v>
          </cell>
          <cell r="F366">
            <v>4.922723684210526</v>
          </cell>
          <cell r="G366">
            <v>5.1105109489051097</v>
          </cell>
          <cell r="H366">
            <v>5.3719999999999999</v>
          </cell>
        </row>
        <row r="367">
          <cell r="A367">
            <v>36219</v>
          </cell>
          <cell r="B367">
            <v>5.13</v>
          </cell>
          <cell r="C367">
            <v>5.27</v>
          </cell>
          <cell r="D367">
            <v>5.55</v>
          </cell>
          <cell r="E367">
            <v>3.59</v>
          </cell>
          <cell r="F367">
            <v>5.3039013157894734</v>
          </cell>
          <cell r="G367">
            <v>5.5498065693430654</v>
          </cell>
          <cell r="H367">
            <v>5.8674999999999997</v>
          </cell>
        </row>
        <row r="368">
          <cell r="A368">
            <v>36250</v>
          </cell>
          <cell r="B368">
            <v>5</v>
          </cell>
          <cell r="C368">
            <v>5.16</v>
          </cell>
          <cell r="D368">
            <v>5.49</v>
          </cell>
          <cell r="E368">
            <v>3.64</v>
          </cell>
          <cell r="F368">
            <v>5.1442105263157893</v>
          </cell>
          <cell r="G368">
            <v>5.4098859489051092</v>
          </cell>
          <cell r="H368">
            <v>5.7104999999999997</v>
          </cell>
        </row>
        <row r="369">
          <cell r="A369">
            <v>36280</v>
          </cell>
          <cell r="B369">
            <v>5.0199999999999996</v>
          </cell>
          <cell r="C369">
            <v>5.19</v>
          </cell>
          <cell r="D369">
            <v>5.51</v>
          </cell>
          <cell r="E369">
            <v>3.74</v>
          </cell>
          <cell r="F369">
            <v>5.1830131578947372</v>
          </cell>
          <cell r="G369">
            <v>5.4428157894736851</v>
          </cell>
          <cell r="H369">
            <v>5.7560000000000002</v>
          </cell>
        </row>
        <row r="370">
          <cell r="A370">
            <v>36311</v>
          </cell>
          <cell r="B370">
            <v>5.46</v>
          </cell>
          <cell r="C370">
            <v>5.68</v>
          </cell>
          <cell r="D370">
            <v>6</v>
          </cell>
          <cell r="E370">
            <v>3.7</v>
          </cell>
          <cell r="F370">
            <v>5.6548223684210521</v>
          </cell>
          <cell r="G370">
            <v>5.9652131578947367</v>
          </cell>
          <cell r="H370">
            <v>6.2885</v>
          </cell>
        </row>
        <row r="371">
          <cell r="A371">
            <v>36341</v>
          </cell>
          <cell r="B371">
            <v>5.63</v>
          </cell>
          <cell r="C371">
            <v>5.9</v>
          </cell>
          <cell r="D371">
            <v>6.27</v>
          </cell>
          <cell r="E371">
            <v>3.76</v>
          </cell>
          <cell r="F371">
            <v>5.8938815789473686</v>
          </cell>
          <cell r="G371">
            <v>6.2443210526315784</v>
          </cell>
          <cell r="H371">
            <v>6.6114999999999995</v>
          </cell>
        </row>
        <row r="372">
          <cell r="A372">
            <v>36372</v>
          </cell>
          <cell r="B372">
            <v>5.53</v>
          </cell>
          <cell r="C372">
            <v>5.82</v>
          </cell>
          <cell r="D372">
            <v>6.24</v>
          </cell>
          <cell r="E372">
            <v>3.8</v>
          </cell>
          <cell r="F372">
            <v>5.783868421052631</v>
          </cell>
          <cell r="G372">
            <v>6.186023684210527</v>
          </cell>
          <cell r="H372">
            <v>6.5920000000000005</v>
          </cell>
        </row>
        <row r="373">
          <cell r="A373">
            <v>36403</v>
          </cell>
          <cell r="B373">
            <v>5.77</v>
          </cell>
          <cell r="C373">
            <v>6.02</v>
          </cell>
          <cell r="D373">
            <v>6.35</v>
          </cell>
          <cell r="E373">
            <v>3.65</v>
          </cell>
          <cell r="F373">
            <v>6.0189473684210526</v>
          </cell>
          <cell r="G373">
            <v>6.3678026315789475</v>
          </cell>
          <cell r="H373">
            <v>6.7059999999999995</v>
          </cell>
        </row>
        <row r="374">
          <cell r="A374">
            <v>36433</v>
          </cell>
          <cell r="B374">
            <v>5.6</v>
          </cell>
          <cell r="C374">
            <v>5.88</v>
          </cell>
          <cell r="D374">
            <v>6.3</v>
          </cell>
          <cell r="E374">
            <v>3.64</v>
          </cell>
          <cell r="F374">
            <v>5.8949868421052631</v>
          </cell>
          <cell r="G374">
            <v>6.2503947368421056</v>
          </cell>
          <cell r="H374">
            <v>6.6464999999999996</v>
          </cell>
        </row>
        <row r="375">
          <cell r="A375">
            <v>36464</v>
          </cell>
          <cell r="B375">
            <v>6.08</v>
          </cell>
          <cell r="C375">
            <v>6.31</v>
          </cell>
          <cell r="D375">
            <v>6.63</v>
          </cell>
          <cell r="E375">
            <v>3.69</v>
          </cell>
          <cell r="F375">
            <v>6.3815930656934308</v>
          </cell>
          <cell r="G375">
            <v>6.6477374999999999</v>
          </cell>
          <cell r="H375">
            <v>6.931</v>
          </cell>
        </row>
        <row r="376">
          <cell r="A376">
            <v>36494</v>
          </cell>
          <cell r="B376">
            <v>6.18</v>
          </cell>
          <cell r="C376">
            <v>6.41</v>
          </cell>
          <cell r="D376">
            <v>6.64</v>
          </cell>
          <cell r="E376">
            <v>3.7</v>
          </cell>
          <cell r="F376">
            <v>6.4997937956204384</v>
          </cell>
          <cell r="G376">
            <v>6.7499565789473683</v>
          </cell>
          <cell r="H376">
            <v>6.952</v>
          </cell>
        </row>
        <row r="377">
          <cell r="A377">
            <v>36525</v>
          </cell>
          <cell r="B377">
            <v>6.47</v>
          </cell>
          <cell r="C377">
            <v>6.7</v>
          </cell>
          <cell r="D377">
            <v>6.96</v>
          </cell>
          <cell r="E377">
            <v>3.78</v>
          </cell>
          <cell r="F377">
            <v>6.8057946768060837</v>
          </cell>
          <cell r="G377">
            <v>7.0703052631578949</v>
          </cell>
          <cell r="H377">
            <v>7.3185000000000002</v>
          </cell>
        </row>
        <row r="378">
          <cell r="A378">
            <v>36556</v>
          </cell>
          <cell r="B378">
            <v>6.82</v>
          </cell>
          <cell r="C378">
            <v>7.01</v>
          </cell>
          <cell r="D378">
            <v>7.16</v>
          </cell>
          <cell r="E378">
            <v>3.64</v>
          </cell>
          <cell r="F378">
            <v>7.0752062043795627</v>
          </cell>
          <cell r="G378">
            <v>7.3058710526315789</v>
          </cell>
          <cell r="H378">
            <v>7.49</v>
          </cell>
        </row>
        <row r="379">
          <cell r="A379">
            <v>36585</v>
          </cell>
          <cell r="B379">
            <v>6.52</v>
          </cell>
          <cell r="C379">
            <v>6.64</v>
          </cell>
          <cell r="D379">
            <v>6.65</v>
          </cell>
          <cell r="E379">
            <v>3.63</v>
          </cell>
          <cell r="F379">
            <v>6.7686222627737225</v>
          </cell>
          <cell r="G379">
            <v>6.9318447368421054</v>
          </cell>
          <cell r="H379">
            <v>7.0274999999999999</v>
          </cell>
        </row>
        <row r="380">
          <cell r="A380">
            <v>36616</v>
          </cell>
          <cell r="B380">
            <v>6.38</v>
          </cell>
          <cell r="C380">
            <v>6.4</v>
          </cell>
          <cell r="D380">
            <v>6.36</v>
          </cell>
          <cell r="E380">
            <v>3.65</v>
          </cell>
          <cell r="F380">
            <v>6.6873914233576643</v>
          </cell>
          <cell r="G380">
            <v>6.7869269736842099</v>
          </cell>
          <cell r="H380">
            <v>6.8580000000000005</v>
          </cell>
        </row>
        <row r="381">
          <cell r="A381">
            <v>36646</v>
          </cell>
          <cell r="B381">
            <v>6.43</v>
          </cell>
          <cell r="C381">
            <v>6.45</v>
          </cell>
          <cell r="D381">
            <v>6.39</v>
          </cell>
          <cell r="E381">
            <v>3.67</v>
          </cell>
          <cell r="F381">
            <v>6.7403412408759129</v>
          </cell>
          <cell r="G381">
            <v>6.8194552631578942</v>
          </cell>
          <cell r="H381">
            <v>6.8460000000000001</v>
          </cell>
        </row>
        <row r="382">
          <cell r="A382">
            <v>36677</v>
          </cell>
          <cell r="B382">
            <v>6.2</v>
          </cell>
          <cell r="C382">
            <v>6.24</v>
          </cell>
          <cell r="D382">
            <v>6.27</v>
          </cell>
          <cell r="E382">
            <v>3.54</v>
          </cell>
          <cell r="F382">
            <v>6.5403029197080285</v>
          </cell>
          <cell r="G382">
            <v>6.6181736842105261</v>
          </cell>
          <cell r="H382">
            <v>6.7050000000000001</v>
          </cell>
        </row>
        <row r="383">
          <cell r="A383">
            <v>36707</v>
          </cell>
          <cell r="B383">
            <v>5.97</v>
          </cell>
          <cell r="C383">
            <v>6.05</v>
          </cell>
          <cell r="D383">
            <v>6.16</v>
          </cell>
          <cell r="E383">
            <v>3.42</v>
          </cell>
          <cell r="F383">
            <v>6.2903430656934312</v>
          </cell>
          <cell r="G383">
            <v>6.4175868421052638</v>
          </cell>
          <cell r="H383">
            <v>6.5954999999999995</v>
          </cell>
        </row>
        <row r="384">
          <cell r="A384">
            <v>36738</v>
          </cell>
          <cell r="B384">
            <v>6.22</v>
          </cell>
          <cell r="C384">
            <v>6.24</v>
          </cell>
          <cell r="D384">
            <v>6.25</v>
          </cell>
          <cell r="E384">
            <v>3.375</v>
          </cell>
          <cell r="F384">
            <v>6.5222162408759123</v>
          </cell>
          <cell r="G384">
            <v>6.5684111842105262</v>
          </cell>
          <cell r="H384">
            <v>6.62</v>
          </cell>
        </row>
        <row r="385">
          <cell r="A385">
            <v>36769</v>
          </cell>
          <cell r="B385">
            <v>6.37</v>
          </cell>
          <cell r="C385">
            <v>6.32</v>
          </cell>
          <cell r="D385">
            <v>6.28</v>
          </cell>
          <cell r="E385">
            <v>3.4249999999999998</v>
          </cell>
          <cell r="F385">
            <v>6.6552098540145987</v>
          </cell>
          <cell r="G385">
            <v>6.6630421052631581</v>
          </cell>
          <cell r="H385">
            <v>6.6760000000000002</v>
          </cell>
        </row>
        <row r="386">
          <cell r="A386">
            <v>36799</v>
          </cell>
          <cell r="B386">
            <v>6.21</v>
          </cell>
          <cell r="C386">
            <v>6.1950000000000003</v>
          </cell>
          <cell r="D386">
            <v>6.2</v>
          </cell>
          <cell r="E386">
            <v>3.44</v>
          </cell>
          <cell r="F386">
            <v>6.5090000000000003</v>
          </cell>
          <cell r="G386">
            <v>6.5389999999999997</v>
          </cell>
          <cell r="H386">
            <v>6.601</v>
          </cell>
        </row>
        <row r="387">
          <cell r="A387">
            <v>36830</v>
          </cell>
          <cell r="B387">
            <v>6.085</v>
          </cell>
          <cell r="C387">
            <v>6.12</v>
          </cell>
          <cell r="D387">
            <v>6.1749999999999998</v>
          </cell>
          <cell r="E387">
            <v>3.44</v>
          </cell>
          <cell r="F387">
            <v>6.43</v>
          </cell>
          <cell r="G387">
            <v>6.5049999999999999</v>
          </cell>
          <cell r="H387">
            <v>6.58</v>
          </cell>
        </row>
        <row r="388">
          <cell r="A388">
            <v>36860</v>
          </cell>
          <cell r="B388">
            <v>5.7050000000000001</v>
          </cell>
          <cell r="C388">
            <v>5.7249999999999996</v>
          </cell>
          <cell r="D388">
            <v>5.7649999999999997</v>
          </cell>
          <cell r="E388">
            <v>3.4049999999999998</v>
          </cell>
          <cell r="F388">
            <v>6.06</v>
          </cell>
          <cell r="G388">
            <v>6.1150000000000002</v>
          </cell>
          <cell r="H388">
            <v>6.18</v>
          </cell>
        </row>
        <row r="389">
          <cell r="A389">
            <v>36891</v>
          </cell>
          <cell r="B389">
            <v>5.2649999999999997</v>
          </cell>
          <cell r="C389">
            <v>5.34</v>
          </cell>
          <cell r="D389">
            <v>5.46</v>
          </cell>
          <cell r="E389">
            <v>3.3050000000000002</v>
          </cell>
          <cell r="F389">
            <v>5.6150000000000002</v>
          </cell>
          <cell r="G389">
            <v>5.7149999999999999</v>
          </cell>
          <cell r="H389">
            <v>5.84</v>
          </cell>
        </row>
        <row r="390">
          <cell r="A390">
            <v>36922</v>
          </cell>
          <cell r="B390">
            <v>4.835</v>
          </cell>
          <cell r="C390">
            <v>5.0199999999999996</v>
          </cell>
          <cell r="D390">
            <v>5.3250000000000002</v>
          </cell>
          <cell r="E390">
            <v>3.2349999999999999</v>
          </cell>
          <cell r="F390">
            <v>5.1749999999999998</v>
          </cell>
          <cell r="G390">
            <v>5.375</v>
          </cell>
          <cell r="H390">
            <v>5.59</v>
          </cell>
        </row>
        <row r="391">
          <cell r="A391">
            <v>36950</v>
          </cell>
          <cell r="B391">
            <v>4.8150000000000004</v>
          </cell>
          <cell r="C391">
            <v>4.9450000000000003</v>
          </cell>
          <cell r="D391">
            <v>5.2249999999999996</v>
          </cell>
          <cell r="E391">
            <v>3.2650000000000001</v>
          </cell>
          <cell r="F391">
            <v>5.1550000000000002</v>
          </cell>
          <cell r="G391">
            <v>5.3150000000000004</v>
          </cell>
          <cell r="H391">
            <v>5.51</v>
          </cell>
        </row>
        <row r="392">
          <cell r="A392">
            <v>36981</v>
          </cell>
          <cell r="B392">
            <v>4.7450000000000001</v>
          </cell>
          <cell r="C392">
            <v>4.915</v>
          </cell>
          <cell r="D392">
            <v>5.2750000000000004</v>
          </cell>
          <cell r="E392">
            <v>3.2749999999999999</v>
          </cell>
          <cell r="F392">
            <v>5.0650000000000004</v>
          </cell>
          <cell r="G392">
            <v>5.2649999999999997</v>
          </cell>
          <cell r="H392">
            <v>5.51</v>
          </cell>
        </row>
        <row r="393">
          <cell r="A393">
            <v>37011</v>
          </cell>
          <cell r="B393">
            <v>5.1050000000000004</v>
          </cell>
          <cell r="C393">
            <v>5.36</v>
          </cell>
          <cell r="D393">
            <v>5.78</v>
          </cell>
          <cell r="E393">
            <v>3.41</v>
          </cell>
          <cell r="F393">
            <v>5.35</v>
          </cell>
          <cell r="G393">
            <v>5.6749999999999998</v>
          </cell>
          <cell r="H393">
            <v>5.91</v>
          </cell>
        </row>
        <row r="394">
          <cell r="A394">
            <v>37042</v>
          </cell>
          <cell r="B394">
            <v>5.38</v>
          </cell>
          <cell r="C394">
            <v>5.6449999999999996</v>
          </cell>
          <cell r="D394">
            <v>6.0250000000000004</v>
          </cell>
          <cell r="E394">
            <v>3.4849999999999999</v>
          </cell>
          <cell r="F394">
            <v>5.63</v>
          </cell>
          <cell r="G394">
            <v>5.94</v>
          </cell>
          <cell r="H394">
            <v>6.1349999999999998</v>
          </cell>
        </row>
        <row r="395">
          <cell r="A395">
            <v>37072</v>
          </cell>
          <cell r="B395">
            <v>5.55</v>
          </cell>
          <cell r="C395">
            <v>5.7750000000000004</v>
          </cell>
          <cell r="D395">
            <v>6.04</v>
          </cell>
          <cell r="E395">
            <v>3.47</v>
          </cell>
          <cell r="F395">
            <v>5.88</v>
          </cell>
          <cell r="G395">
            <v>6.125</v>
          </cell>
          <cell r="H395">
            <v>6.24</v>
          </cell>
        </row>
        <row r="396">
          <cell r="A396">
            <v>37103</v>
          </cell>
          <cell r="B396">
            <v>5.665</v>
          </cell>
          <cell r="C396">
            <v>5.84</v>
          </cell>
          <cell r="D396">
            <v>6.0750000000000002</v>
          </cell>
          <cell r="E396">
            <v>3.52</v>
          </cell>
          <cell r="F396">
            <v>5.915</v>
          </cell>
          <cell r="G396">
            <v>6.125</v>
          </cell>
          <cell r="H396">
            <v>6.24</v>
          </cell>
        </row>
        <row r="397">
          <cell r="A397">
            <v>37134</v>
          </cell>
          <cell r="B397">
            <v>4.9850000000000003</v>
          </cell>
          <cell r="C397">
            <v>5.1950000000000003</v>
          </cell>
          <cell r="D397">
            <v>5.5350000000000001</v>
          </cell>
          <cell r="E397">
            <v>3.22</v>
          </cell>
          <cell r="F397">
            <v>5.2450000000000001</v>
          </cell>
          <cell r="G397">
            <v>5.4950000000000001</v>
          </cell>
          <cell r="H397">
            <v>5.6449999999999996</v>
          </cell>
        </row>
        <row r="398">
          <cell r="A398">
            <v>37164</v>
          </cell>
          <cell r="B398">
            <v>4.4950000000000001</v>
          </cell>
          <cell r="C398">
            <v>4.8949999999999996</v>
          </cell>
          <cell r="D398">
            <v>5.5149999999999997</v>
          </cell>
          <cell r="E398">
            <v>3.4449999999999998</v>
          </cell>
          <cell r="F398">
            <v>4.7949999999999999</v>
          </cell>
          <cell r="G398">
            <v>5.2549999999999999</v>
          </cell>
          <cell r="H398">
            <v>5.48</v>
          </cell>
        </row>
        <row r="399">
          <cell r="A399">
            <v>37195</v>
          </cell>
          <cell r="B399">
            <v>4.22</v>
          </cell>
          <cell r="C399">
            <v>4.59</v>
          </cell>
          <cell r="D399">
            <v>5.2050000000000001</v>
          </cell>
          <cell r="E399">
            <v>3.34</v>
          </cell>
          <cell r="F399">
            <v>4.4349999999999996</v>
          </cell>
          <cell r="G399">
            <v>4.92</v>
          </cell>
          <cell r="H399">
            <v>5.13</v>
          </cell>
        </row>
        <row r="400">
          <cell r="A400">
            <v>37225</v>
          </cell>
          <cell r="B400">
            <v>4.7350000000000003</v>
          </cell>
          <cell r="C400">
            <v>5.0999999999999996</v>
          </cell>
          <cell r="D400">
            <v>5.6050000000000004</v>
          </cell>
          <cell r="E400">
            <v>3.4649999999999999</v>
          </cell>
          <cell r="F400">
            <v>4.9749999999999996</v>
          </cell>
          <cell r="G400">
            <v>5.3849999999999998</v>
          </cell>
          <cell r="H400">
            <v>5.5549999999999997</v>
          </cell>
        </row>
        <row r="401">
          <cell r="A401">
            <v>37256</v>
          </cell>
          <cell r="B401">
            <v>5.0949999999999998</v>
          </cell>
          <cell r="C401">
            <v>5.47</v>
          </cell>
          <cell r="D401">
            <v>6.0049999999999999</v>
          </cell>
          <cell r="E401">
            <v>3.52</v>
          </cell>
          <cell r="F401">
            <v>5.48</v>
          </cell>
          <cell r="G401">
            <v>5.7949999999999999</v>
          </cell>
          <cell r="H401">
            <v>5.9450000000000003</v>
          </cell>
        </row>
        <row r="402">
          <cell r="A402">
            <v>37287</v>
          </cell>
          <cell r="B402">
            <v>5.4050000000000002</v>
          </cell>
          <cell r="C402">
            <v>5.69</v>
          </cell>
          <cell r="D402">
            <v>6.0049999999999999</v>
          </cell>
          <cell r="E402">
            <v>3.53</v>
          </cell>
          <cell r="F402">
            <v>5.5</v>
          </cell>
          <cell r="G402">
            <v>5.91</v>
          </cell>
          <cell r="H402">
            <v>6.05</v>
          </cell>
        </row>
        <row r="403">
          <cell r="A403">
            <v>37315</v>
          </cell>
          <cell r="B403">
            <v>5.38</v>
          </cell>
          <cell r="C403">
            <v>5.64</v>
          </cell>
          <cell r="D403">
            <v>5.9450000000000003</v>
          </cell>
          <cell r="E403">
            <v>3.46</v>
          </cell>
          <cell r="F403">
            <v>5.51</v>
          </cell>
          <cell r="G403">
            <v>5.88</v>
          </cell>
          <cell r="H403">
            <v>6.01</v>
          </cell>
        </row>
        <row r="404">
          <cell r="A404">
            <v>37346</v>
          </cell>
          <cell r="B404">
            <v>5.82</v>
          </cell>
          <cell r="C404">
            <v>6.0449999999999999</v>
          </cell>
          <cell r="D404">
            <v>6.32</v>
          </cell>
          <cell r="E404">
            <v>3.58</v>
          </cell>
          <cell r="F404">
            <v>5.96</v>
          </cell>
          <cell r="G404">
            <v>6.27</v>
          </cell>
          <cell r="H404">
            <v>6.375</v>
          </cell>
        </row>
        <row r="405">
          <cell r="A405">
            <v>37376</v>
          </cell>
          <cell r="B405">
            <v>5.51</v>
          </cell>
          <cell r="C405">
            <v>5.7450000000000001</v>
          </cell>
          <cell r="D405">
            <v>6.0949999999999998</v>
          </cell>
          <cell r="E405">
            <v>3.53</v>
          </cell>
          <cell r="F405">
            <v>5.68</v>
          </cell>
          <cell r="G405">
            <v>6.0049999999999999</v>
          </cell>
          <cell r="H405">
            <v>6.1150000000000002</v>
          </cell>
        </row>
        <row r="406">
          <cell r="A406">
            <v>37407</v>
          </cell>
          <cell r="B406">
            <v>5.8949999999999996</v>
          </cell>
          <cell r="C406">
            <v>6.0350000000000001</v>
          </cell>
          <cell r="D406">
            <v>6.1950000000000003</v>
          </cell>
          <cell r="E406">
            <v>3.51</v>
          </cell>
          <cell r="F406">
            <v>6.0449999999999999</v>
          </cell>
          <cell r="G406">
            <v>6.25</v>
          </cell>
          <cell r="H406">
            <v>6.4649999999999999</v>
          </cell>
        </row>
        <row r="407">
          <cell r="A407">
            <v>37437</v>
          </cell>
          <cell r="B407">
            <v>5.61</v>
          </cell>
          <cell r="C407">
            <v>5.7750000000000004</v>
          </cell>
          <cell r="D407">
            <v>5.9850000000000003</v>
          </cell>
          <cell r="E407">
            <v>3.43</v>
          </cell>
          <cell r="F407">
            <v>5.7850000000000001</v>
          </cell>
          <cell r="G407">
            <v>6.04</v>
          </cell>
          <cell r="H407">
            <v>6.2850000000000001</v>
          </cell>
        </row>
        <row r="408">
          <cell r="A408">
            <v>37468</v>
          </cell>
          <cell r="B408">
            <v>5.37</v>
          </cell>
          <cell r="C408">
            <v>5.585</v>
          </cell>
          <cell r="D408">
            <v>5.86</v>
          </cell>
          <cell r="E408">
            <v>3.44</v>
          </cell>
          <cell r="F408">
            <v>5.55</v>
          </cell>
          <cell r="G408">
            <v>5.86</v>
          </cell>
          <cell r="H408">
            <v>6.17</v>
          </cell>
        </row>
        <row r="409">
          <cell r="A409">
            <v>37499</v>
          </cell>
          <cell r="B409">
            <v>5.2450000000000001</v>
          </cell>
          <cell r="C409">
            <v>5.44</v>
          </cell>
          <cell r="D409">
            <v>5.6849999999999996</v>
          </cell>
          <cell r="E409">
            <v>3.51</v>
          </cell>
          <cell r="F409">
            <v>5.42</v>
          </cell>
          <cell r="G409">
            <v>5.7050000000000001</v>
          </cell>
          <cell r="H409">
            <v>5.97</v>
          </cell>
        </row>
        <row r="410">
          <cell r="A410">
            <v>37529</v>
          </cell>
          <cell r="B410">
            <v>4.95</v>
          </cell>
          <cell r="C410">
            <v>5.1050000000000004</v>
          </cell>
          <cell r="D410">
            <v>5.335</v>
          </cell>
          <cell r="E410">
            <v>3.2949999999999999</v>
          </cell>
          <cell r="F410">
            <v>5.1349999999999998</v>
          </cell>
          <cell r="G410">
            <v>5.3650000000000002</v>
          </cell>
          <cell r="H410">
            <v>5.65</v>
          </cell>
        </row>
        <row r="411">
          <cell r="A411">
            <v>37560</v>
          </cell>
          <cell r="B411">
            <v>4.9000000000000004</v>
          </cell>
          <cell r="C411">
            <v>5.15</v>
          </cell>
          <cell r="D411">
            <v>5.5750000000000002</v>
          </cell>
          <cell r="E411">
            <v>3.33</v>
          </cell>
          <cell r="F411">
            <v>5.09</v>
          </cell>
          <cell r="G411">
            <v>5.36</v>
          </cell>
          <cell r="H411">
            <v>5.7750000000000004</v>
          </cell>
        </row>
        <row r="412">
          <cell r="A412">
            <v>37590</v>
          </cell>
          <cell r="B412">
            <v>5.0049999999999999</v>
          </cell>
          <cell r="C412">
            <v>5.2649999999999997</v>
          </cell>
          <cell r="D412">
            <v>5.7</v>
          </cell>
          <cell r="E412">
            <v>3.3450000000000002</v>
          </cell>
          <cell r="F412">
            <v>5.1550000000000002</v>
          </cell>
          <cell r="G412">
            <v>5.48</v>
          </cell>
          <cell r="H412">
            <v>5.8849999999999998</v>
          </cell>
        </row>
        <row r="413">
          <cell r="A413">
            <v>37621</v>
          </cell>
          <cell r="B413">
            <v>4.5449999999999999</v>
          </cell>
          <cell r="C413">
            <v>4.79</v>
          </cell>
          <cell r="D413">
            <v>5.16</v>
          </cell>
          <cell r="E413">
            <v>3.2149999999999999</v>
          </cell>
          <cell r="F413">
            <v>4.75</v>
          </cell>
          <cell r="G413">
            <v>5</v>
          </cell>
          <cell r="H413">
            <v>5.32</v>
          </cell>
        </row>
        <row r="414">
          <cell r="A414">
            <v>37652</v>
          </cell>
          <cell r="B414">
            <v>4.5750000000000002</v>
          </cell>
          <cell r="C414">
            <v>4.8</v>
          </cell>
          <cell r="D414">
            <v>5.1749999999999998</v>
          </cell>
          <cell r="E414">
            <v>3.2949999999999999</v>
          </cell>
          <cell r="F414">
            <v>4.78</v>
          </cell>
          <cell r="G414">
            <v>5.04</v>
          </cell>
          <cell r="H414">
            <v>5.35</v>
          </cell>
        </row>
        <row r="415">
          <cell r="A415">
            <v>37680</v>
          </cell>
          <cell r="B415">
            <v>4.3550000000000004</v>
          </cell>
          <cell r="C415">
            <v>4.62</v>
          </cell>
          <cell r="D415">
            <v>5.0650000000000004</v>
          </cell>
          <cell r="E415">
            <v>3.1949999999999998</v>
          </cell>
          <cell r="F415">
            <v>4.57</v>
          </cell>
          <cell r="G415">
            <v>4.84</v>
          </cell>
          <cell r="H415">
            <v>5.23</v>
          </cell>
        </row>
        <row r="416">
          <cell r="A416">
            <v>37711</v>
          </cell>
          <cell r="B416">
            <v>4.6349999999999998</v>
          </cell>
          <cell r="C416">
            <v>4.8949999999999996</v>
          </cell>
          <cell r="D416">
            <v>5.33</v>
          </cell>
          <cell r="E416">
            <v>3.35</v>
          </cell>
          <cell r="F416">
            <v>4.82</v>
          </cell>
          <cell r="G416">
            <v>5.085</v>
          </cell>
          <cell r="H416">
            <v>5.47</v>
          </cell>
        </row>
        <row r="417">
          <cell r="A417">
            <v>37741</v>
          </cell>
          <cell r="B417">
            <v>4.66</v>
          </cell>
          <cell r="C417">
            <v>4.91</v>
          </cell>
          <cell r="D417">
            <v>5.28</v>
          </cell>
          <cell r="E417">
            <v>3.34</v>
          </cell>
          <cell r="F417">
            <v>4.8049999999999997</v>
          </cell>
          <cell r="G417">
            <v>5.0650000000000004</v>
          </cell>
          <cell r="H417">
            <v>5.41</v>
          </cell>
        </row>
        <row r="418">
          <cell r="A418">
            <v>37772</v>
          </cell>
          <cell r="B418">
            <v>4.4400000000000004</v>
          </cell>
          <cell r="C418">
            <v>4.6050000000000004</v>
          </cell>
          <cell r="D418">
            <v>4.8650000000000002</v>
          </cell>
          <cell r="E418">
            <v>3.0350000000000001</v>
          </cell>
          <cell r="F418">
            <v>4.57</v>
          </cell>
          <cell r="G418">
            <v>4.76</v>
          </cell>
          <cell r="H418">
            <v>4.9950000000000001</v>
          </cell>
        </row>
        <row r="419">
          <cell r="A419">
            <v>37802</v>
          </cell>
          <cell r="B419">
            <v>4.4649999999999999</v>
          </cell>
          <cell r="C419">
            <v>4.71</v>
          </cell>
          <cell r="D419">
            <v>5.0049999999999999</v>
          </cell>
          <cell r="E419">
            <v>3.0750000000000002</v>
          </cell>
          <cell r="F419">
            <v>4.6399999999999997</v>
          </cell>
          <cell r="G419">
            <v>4.8899999999999997</v>
          </cell>
          <cell r="H419">
            <v>5.1950000000000003</v>
          </cell>
        </row>
        <row r="420">
          <cell r="A420">
            <v>37833</v>
          </cell>
          <cell r="B420">
            <v>4.8</v>
          </cell>
          <cell r="C420">
            <v>5.0650000000000004</v>
          </cell>
          <cell r="D420">
            <v>5.4249999999999998</v>
          </cell>
          <cell r="E420">
            <v>3.41</v>
          </cell>
          <cell r="F420">
            <v>4.9649999999999999</v>
          </cell>
          <cell r="G420">
            <v>5.2450000000000001</v>
          </cell>
          <cell r="H420">
            <v>5.585</v>
          </cell>
        </row>
        <row r="421">
          <cell r="A421">
            <v>37864</v>
          </cell>
          <cell r="B421">
            <v>5.05</v>
          </cell>
          <cell r="C421">
            <v>5.2649999999999997</v>
          </cell>
          <cell r="D421">
            <v>5.4850000000000003</v>
          </cell>
          <cell r="E421">
            <v>3.4750000000000001</v>
          </cell>
          <cell r="F421">
            <v>5.1950000000000003</v>
          </cell>
          <cell r="G421">
            <v>5.4</v>
          </cell>
          <cell r="H421">
            <v>5.66</v>
          </cell>
        </row>
        <row r="422">
          <cell r="A422">
            <v>37894</v>
          </cell>
          <cell r="B422">
            <v>5.04</v>
          </cell>
          <cell r="C422">
            <v>5.2050000000000001</v>
          </cell>
          <cell r="D422">
            <v>5.375</v>
          </cell>
          <cell r="E422">
            <v>3.4049999999999998</v>
          </cell>
          <cell r="F422">
            <v>5.2050000000000001</v>
          </cell>
          <cell r="G422">
            <v>5.3650000000000002</v>
          </cell>
          <cell r="H422">
            <v>5.55</v>
          </cell>
        </row>
        <row r="423">
          <cell r="A423">
            <v>37925</v>
          </cell>
          <cell r="B423">
            <v>5.53</v>
          </cell>
          <cell r="C423">
            <v>5.665</v>
          </cell>
          <cell r="D423">
            <v>5.76</v>
          </cell>
          <cell r="E423">
            <v>3.5649999999999999</v>
          </cell>
          <cell r="F423">
            <v>5.68</v>
          </cell>
          <cell r="G423">
            <v>5.82</v>
          </cell>
          <cell r="H423">
            <v>5.9450000000000003</v>
          </cell>
        </row>
        <row r="424">
          <cell r="A424">
            <v>37955</v>
          </cell>
          <cell r="B424">
            <v>5.83</v>
          </cell>
          <cell r="C424">
            <v>5.915</v>
          </cell>
          <cell r="D424">
            <v>5.9450000000000003</v>
          </cell>
          <cell r="E424">
            <v>3.74</v>
          </cell>
          <cell r="F424">
            <v>5.99</v>
          </cell>
          <cell r="G424">
            <v>6.12</v>
          </cell>
          <cell r="H424">
            <v>6.18</v>
          </cell>
        </row>
        <row r="425">
          <cell r="A425">
            <v>37986</v>
          </cell>
          <cell r="B425">
            <v>5.3849999999999998</v>
          </cell>
          <cell r="C425">
            <v>5.5449999999999999</v>
          </cell>
          <cell r="D425">
            <v>5.5949999999999998</v>
          </cell>
          <cell r="E425">
            <v>3.5150000000000001</v>
          </cell>
          <cell r="F425">
            <v>5.64</v>
          </cell>
          <cell r="G425">
            <v>5.7750000000000004</v>
          </cell>
          <cell r="H425">
            <v>5.835</v>
          </cell>
        </row>
        <row r="426">
          <cell r="A426">
            <v>38017</v>
          </cell>
          <cell r="B426">
            <v>5.5650000000000004</v>
          </cell>
          <cell r="C426">
            <v>5.75</v>
          </cell>
          <cell r="D426">
            <v>5.8250000000000002</v>
          </cell>
          <cell r="E426">
            <v>3.59</v>
          </cell>
          <cell r="F426">
            <v>5.8049999999999997</v>
          </cell>
          <cell r="G426">
            <v>5.9450000000000003</v>
          </cell>
          <cell r="H426">
            <v>6.0449999999999999</v>
          </cell>
        </row>
        <row r="427">
          <cell r="A427">
            <v>38046</v>
          </cell>
          <cell r="B427">
            <v>5.3650000000000002</v>
          </cell>
          <cell r="C427">
            <v>5.5149999999999997</v>
          </cell>
          <cell r="D427">
            <v>5.5449999999999999</v>
          </cell>
          <cell r="E427">
            <v>3.34</v>
          </cell>
          <cell r="F427">
            <v>5.6050000000000004</v>
          </cell>
          <cell r="G427">
            <v>5.71</v>
          </cell>
          <cell r="H427">
            <v>5.7750000000000004</v>
          </cell>
        </row>
        <row r="428">
          <cell r="A428">
            <v>38077</v>
          </cell>
          <cell r="B428">
            <v>5.15</v>
          </cell>
          <cell r="C428">
            <v>5.33</v>
          </cell>
          <cell r="D428">
            <v>5.49</v>
          </cell>
          <cell r="E428">
            <v>3.1749999999999998</v>
          </cell>
          <cell r="F428">
            <v>5.4249999999999998</v>
          </cell>
          <cell r="G428">
            <v>5.5650000000000004</v>
          </cell>
          <cell r="H428">
            <v>5.7149999999999999</v>
          </cell>
        </row>
        <row r="429">
          <cell r="A429">
            <v>38107</v>
          </cell>
          <cell r="B429">
            <v>5.55</v>
          </cell>
          <cell r="C429">
            <v>5.7450000000000001</v>
          </cell>
          <cell r="D429">
            <v>5.94</v>
          </cell>
          <cell r="E429">
            <v>3.44</v>
          </cell>
          <cell r="F429">
            <v>5.78</v>
          </cell>
          <cell r="G429">
            <v>5.9649999999999999</v>
          </cell>
          <cell r="H429">
            <v>6.1349999999999998</v>
          </cell>
        </row>
        <row r="430">
          <cell r="A430">
            <v>38138</v>
          </cell>
          <cell r="B430">
            <v>5.3550000000000004</v>
          </cell>
          <cell r="C430">
            <v>5.59</v>
          </cell>
          <cell r="D430">
            <v>5.85</v>
          </cell>
          <cell r="E430">
            <v>3.3</v>
          </cell>
          <cell r="F430">
            <v>5.63</v>
          </cell>
          <cell r="G430">
            <v>5.8449999999999998</v>
          </cell>
          <cell r="H430">
            <v>6.0549999999999997</v>
          </cell>
        </row>
        <row r="431">
          <cell r="A431">
            <v>38168</v>
          </cell>
          <cell r="B431">
            <v>5.4249999999999998</v>
          </cell>
          <cell r="C431">
            <v>5.665</v>
          </cell>
          <cell r="D431">
            <v>5.8650000000000002</v>
          </cell>
          <cell r="E431">
            <v>3.32</v>
          </cell>
          <cell r="F431">
            <v>5.6950000000000003</v>
          </cell>
          <cell r="G431">
            <v>5.875</v>
          </cell>
          <cell r="H431">
            <v>6.05</v>
          </cell>
        </row>
        <row r="432">
          <cell r="A432">
            <v>38199</v>
          </cell>
          <cell r="B432">
            <v>5.5</v>
          </cell>
          <cell r="C432">
            <v>5.6950000000000003</v>
          </cell>
          <cell r="D432">
            <v>5.8449999999999998</v>
          </cell>
          <cell r="E432">
            <v>3.31</v>
          </cell>
          <cell r="F432">
            <v>5.7350000000000003</v>
          </cell>
          <cell r="G432">
            <v>5.9</v>
          </cell>
          <cell r="H432">
            <v>6.0549999999999997</v>
          </cell>
        </row>
        <row r="433">
          <cell r="A433">
            <v>38230</v>
          </cell>
          <cell r="B433">
            <v>5.28</v>
          </cell>
          <cell r="C433">
            <v>5.4349999999999996</v>
          </cell>
          <cell r="D433">
            <v>5.5350000000000001</v>
          </cell>
          <cell r="E433">
            <v>2.9950000000000001</v>
          </cell>
          <cell r="F433">
            <v>5.5049999999999999</v>
          </cell>
          <cell r="G433">
            <v>5.6349999999999998</v>
          </cell>
          <cell r="H433">
            <v>5.76</v>
          </cell>
        </row>
        <row r="434">
          <cell r="A434">
            <v>38260</v>
          </cell>
          <cell r="B434">
            <v>5.2350000000000003</v>
          </cell>
          <cell r="C434">
            <v>5.35</v>
          </cell>
          <cell r="D434">
            <v>5.47</v>
          </cell>
          <cell r="E434">
            <v>2.83</v>
          </cell>
          <cell r="F434">
            <v>5.45</v>
          </cell>
          <cell r="G434">
            <v>5.5549999999999997</v>
          </cell>
          <cell r="H434">
            <v>5.65</v>
          </cell>
        </row>
        <row r="435">
          <cell r="A435">
            <v>38291</v>
          </cell>
          <cell r="B435">
            <v>5.14</v>
          </cell>
          <cell r="C435">
            <v>5.27</v>
          </cell>
          <cell r="D435">
            <v>5.39</v>
          </cell>
          <cell r="E435">
            <v>2.85</v>
          </cell>
          <cell r="F435">
            <v>5.38</v>
          </cell>
          <cell r="G435">
            <v>5.49</v>
          </cell>
          <cell r="H435">
            <v>5.59</v>
          </cell>
        </row>
        <row r="436">
          <cell r="A436">
            <v>38321</v>
          </cell>
          <cell r="B436">
            <v>4.9349999999999996</v>
          </cell>
          <cell r="C436">
            <v>5.0650000000000004</v>
          </cell>
          <cell r="D436">
            <v>5.2249999999999996</v>
          </cell>
          <cell r="E436">
            <v>2.7</v>
          </cell>
          <cell r="F436">
            <v>5.21</v>
          </cell>
          <cell r="G436">
            <v>5.3150000000000004</v>
          </cell>
          <cell r="H436">
            <v>5.4249999999999998</v>
          </cell>
        </row>
        <row r="437">
          <cell r="A437">
            <v>38352</v>
          </cell>
          <cell r="B437">
            <v>5.0949999999999998</v>
          </cell>
          <cell r="C437">
            <v>5.2149999999999999</v>
          </cell>
          <cell r="D437">
            <v>5.33</v>
          </cell>
          <cell r="E437">
            <v>2.7549999999999999</v>
          </cell>
          <cell r="F437">
            <v>5.36</v>
          </cell>
          <cell r="G437">
            <v>5.45</v>
          </cell>
          <cell r="H437">
            <v>5.58</v>
          </cell>
        </row>
        <row r="438">
          <cell r="A438">
            <v>38383</v>
          </cell>
          <cell r="B438">
            <v>5.2750000000000004</v>
          </cell>
          <cell r="C438">
            <v>5.35</v>
          </cell>
          <cell r="D438">
            <v>5.4</v>
          </cell>
          <cell r="E438">
            <v>2.7549999999999999</v>
          </cell>
          <cell r="F438">
            <v>5.53</v>
          </cell>
          <cell r="G438">
            <v>5.585</v>
          </cell>
          <cell r="H438">
            <v>5.67</v>
          </cell>
        </row>
        <row r="439">
          <cell r="A439">
            <v>38411</v>
          </cell>
          <cell r="B439">
            <v>5.5350000000000001</v>
          </cell>
          <cell r="C439">
            <v>5.5549999999999997</v>
          </cell>
          <cell r="D439">
            <v>5.5650000000000004</v>
          </cell>
          <cell r="E439">
            <v>2.84</v>
          </cell>
          <cell r="F439">
            <v>5.78</v>
          </cell>
          <cell r="G439">
            <v>5.8</v>
          </cell>
          <cell r="H439">
            <v>5.85</v>
          </cell>
        </row>
        <row r="440">
          <cell r="A440">
            <v>38442</v>
          </cell>
          <cell r="B440">
            <v>5.6150000000000002</v>
          </cell>
          <cell r="C440">
            <v>5.665</v>
          </cell>
          <cell r="D440">
            <v>5.67</v>
          </cell>
          <cell r="E440">
            <v>2.79</v>
          </cell>
          <cell r="F440">
            <v>5.8550000000000004</v>
          </cell>
          <cell r="G440">
            <v>5.9050000000000002</v>
          </cell>
          <cell r="H440">
            <v>5.9550000000000001</v>
          </cell>
        </row>
        <row r="441">
          <cell r="A441">
            <v>38472</v>
          </cell>
          <cell r="B441">
            <v>5.29</v>
          </cell>
          <cell r="C441">
            <v>5.32</v>
          </cell>
          <cell r="D441">
            <v>5.35</v>
          </cell>
          <cell r="E441">
            <v>2.71</v>
          </cell>
          <cell r="F441">
            <v>5.53</v>
          </cell>
          <cell r="G441">
            <v>5.57</v>
          </cell>
          <cell r="H441">
            <v>5.63</v>
          </cell>
        </row>
        <row r="442">
          <cell r="A442">
            <v>38503</v>
          </cell>
          <cell r="B442">
            <v>5.14</v>
          </cell>
          <cell r="C442">
            <v>5.1349999999999998</v>
          </cell>
          <cell r="D442">
            <v>5.15</v>
          </cell>
          <cell r="E442">
            <v>2.6</v>
          </cell>
          <cell r="F442">
            <v>5.3650000000000002</v>
          </cell>
          <cell r="G442">
            <v>5.3949999999999996</v>
          </cell>
          <cell r="H442">
            <v>5.44</v>
          </cell>
        </row>
        <row r="443">
          <cell r="A443">
            <v>38533</v>
          </cell>
          <cell r="B443">
            <v>5.0999999999999996</v>
          </cell>
          <cell r="C443">
            <v>5.0999999999999996</v>
          </cell>
          <cell r="D443">
            <v>5.1050000000000004</v>
          </cell>
          <cell r="E443">
            <v>2.64</v>
          </cell>
          <cell r="F443">
            <v>5.3250000000000002</v>
          </cell>
          <cell r="G443">
            <v>5.3550000000000004</v>
          </cell>
          <cell r="H443">
            <v>5.39</v>
          </cell>
        </row>
        <row r="444">
          <cell r="A444">
            <v>38564</v>
          </cell>
          <cell r="B444">
            <v>5.12</v>
          </cell>
          <cell r="C444">
            <v>5.13</v>
          </cell>
          <cell r="D444">
            <v>5.125</v>
          </cell>
          <cell r="E444">
            <v>2.57</v>
          </cell>
          <cell r="F444">
            <v>5.34</v>
          </cell>
          <cell r="G444">
            <v>5.3650000000000002</v>
          </cell>
          <cell r="H444">
            <v>5.4</v>
          </cell>
        </row>
        <row r="445">
          <cell r="A445">
            <v>38595</v>
          </cell>
          <cell r="B445">
            <v>4.9950000000000001</v>
          </cell>
          <cell r="C445">
            <v>5.0149999999999997</v>
          </cell>
          <cell r="D445">
            <v>5.0549999999999997</v>
          </cell>
          <cell r="E445">
            <v>2.39</v>
          </cell>
          <cell r="F445">
            <v>5.2249999999999996</v>
          </cell>
          <cell r="G445">
            <v>5.2549999999999999</v>
          </cell>
          <cell r="H445">
            <v>5.3150000000000004</v>
          </cell>
        </row>
        <row r="446">
          <cell r="A446">
            <v>38625</v>
          </cell>
          <cell r="B446">
            <v>5.29</v>
          </cell>
          <cell r="C446">
            <v>5.3250000000000002</v>
          </cell>
          <cell r="D446">
            <v>5.36</v>
          </cell>
          <cell r="E446">
            <v>2.56</v>
          </cell>
          <cell r="F446">
            <v>5.53</v>
          </cell>
          <cell r="G446">
            <v>5.5650000000000004</v>
          </cell>
          <cell r="H446">
            <v>5.63</v>
          </cell>
        </row>
        <row r="447">
          <cell r="A447">
            <v>38656</v>
          </cell>
          <cell r="B447">
            <v>5.3550000000000004</v>
          </cell>
          <cell r="C447">
            <v>5.3949999999999996</v>
          </cell>
          <cell r="D447">
            <v>5.4749999999999996</v>
          </cell>
          <cell r="E447">
            <v>2.57</v>
          </cell>
          <cell r="F447">
            <v>5.59</v>
          </cell>
          <cell r="G447">
            <v>5.63</v>
          </cell>
          <cell r="H447">
            <v>5.74</v>
          </cell>
        </row>
        <row r="448">
          <cell r="A448">
            <v>38686</v>
          </cell>
          <cell r="B448">
            <v>5.29</v>
          </cell>
          <cell r="C448">
            <v>5.335</v>
          </cell>
          <cell r="D448">
            <v>5.375</v>
          </cell>
          <cell r="E448">
            <v>2.4550000000000001</v>
          </cell>
          <cell r="F448">
            <v>5.52</v>
          </cell>
          <cell r="G448">
            <v>5.5650000000000004</v>
          </cell>
          <cell r="H448">
            <v>5.62</v>
          </cell>
        </row>
        <row r="449">
          <cell r="A449">
            <v>38717</v>
          </cell>
          <cell r="B449">
            <v>5.2050000000000001</v>
          </cell>
          <cell r="C449">
            <v>5.2149999999999999</v>
          </cell>
          <cell r="D449">
            <v>5.2</v>
          </cell>
          <cell r="E449">
            <v>2.2000000000000002</v>
          </cell>
          <cell r="F449">
            <v>5.4349999999999996</v>
          </cell>
          <cell r="G449">
            <v>5.45</v>
          </cell>
          <cell r="H449">
            <v>5.4649999999999999</v>
          </cell>
        </row>
        <row r="450">
          <cell r="A450">
            <v>38748</v>
          </cell>
          <cell r="B450">
            <v>5.2750000000000004</v>
          </cell>
          <cell r="C450">
            <v>5.29</v>
          </cell>
          <cell r="D450">
            <v>5.35</v>
          </cell>
          <cell r="E450">
            <v>2.17</v>
          </cell>
          <cell r="F450">
            <v>5.4850000000000003</v>
          </cell>
          <cell r="G450">
            <v>5.5149999999999997</v>
          </cell>
          <cell r="H450">
            <v>5.61</v>
          </cell>
        </row>
        <row r="451">
          <cell r="A451">
            <v>38776</v>
          </cell>
          <cell r="B451">
            <v>5.26</v>
          </cell>
          <cell r="C451">
            <v>5.2549999999999999</v>
          </cell>
          <cell r="D451">
            <v>5.29</v>
          </cell>
          <cell r="E451">
            <v>2.2850000000000001</v>
          </cell>
          <cell r="F451">
            <v>5.4649999999999999</v>
          </cell>
          <cell r="G451">
            <v>5.4950000000000001</v>
          </cell>
          <cell r="H451">
            <v>5.55</v>
          </cell>
        </row>
        <row r="452">
          <cell r="A452">
            <v>38807</v>
          </cell>
          <cell r="B452">
            <v>5.3550000000000004</v>
          </cell>
          <cell r="C452">
            <v>5.3650000000000002</v>
          </cell>
          <cell r="D452">
            <v>5.41</v>
          </cell>
          <cell r="E452">
            <v>2.2400000000000002</v>
          </cell>
          <cell r="F452">
            <v>5.5549999999999997</v>
          </cell>
          <cell r="G452">
            <v>5.61</v>
          </cell>
          <cell r="H452">
            <v>5.66</v>
          </cell>
        </row>
        <row r="453">
          <cell r="A453">
            <v>38837</v>
          </cell>
          <cell r="B453">
            <v>5.65</v>
          </cell>
          <cell r="C453">
            <v>5.67</v>
          </cell>
          <cell r="D453">
            <v>5.7</v>
          </cell>
          <cell r="E453">
            <v>2.4849999999999999</v>
          </cell>
          <cell r="F453">
            <v>5.8550000000000004</v>
          </cell>
          <cell r="G453">
            <v>5.9</v>
          </cell>
          <cell r="H453">
            <v>5.94</v>
          </cell>
        </row>
        <row r="454">
          <cell r="A454">
            <v>38868</v>
          </cell>
          <cell r="B454">
            <v>5.69</v>
          </cell>
          <cell r="C454">
            <v>5.7</v>
          </cell>
          <cell r="D454">
            <v>5.71</v>
          </cell>
          <cell r="E454">
            <v>2.5049999999999999</v>
          </cell>
          <cell r="F454">
            <v>5.9</v>
          </cell>
          <cell r="G454">
            <v>5.93</v>
          </cell>
          <cell r="H454">
            <v>5.96</v>
          </cell>
        </row>
        <row r="455">
          <cell r="A455">
            <v>38898</v>
          </cell>
          <cell r="B455">
            <v>5.78</v>
          </cell>
          <cell r="C455">
            <v>5.7750000000000004</v>
          </cell>
          <cell r="D455">
            <v>5.7850000000000001</v>
          </cell>
          <cell r="E455">
            <v>2.42</v>
          </cell>
          <cell r="F455">
            <v>6.0049999999999999</v>
          </cell>
          <cell r="G455">
            <v>6.02</v>
          </cell>
          <cell r="H455">
            <v>6.08</v>
          </cell>
        </row>
        <row r="456">
          <cell r="A456">
            <v>38929</v>
          </cell>
          <cell r="B456">
            <v>5.9649999999999999</v>
          </cell>
          <cell r="C456">
            <v>5.915</v>
          </cell>
          <cell r="D456">
            <v>5.835</v>
          </cell>
          <cell r="E456">
            <v>2.355</v>
          </cell>
          <cell r="F456">
            <v>6.18</v>
          </cell>
          <cell r="G456">
            <v>6.1849999999999996</v>
          </cell>
          <cell r="H456">
            <v>6.13</v>
          </cell>
        </row>
        <row r="457">
          <cell r="A457">
            <v>38960</v>
          </cell>
          <cell r="B457">
            <v>5.79</v>
          </cell>
          <cell r="C457">
            <v>5.7350000000000003</v>
          </cell>
          <cell r="D457">
            <v>5.665</v>
          </cell>
          <cell r="E457">
            <v>2.2050000000000001</v>
          </cell>
          <cell r="F457">
            <v>6.03</v>
          </cell>
          <cell r="G457">
            <v>6.01</v>
          </cell>
          <cell r="H457">
            <v>5.98</v>
          </cell>
        </row>
        <row r="458">
          <cell r="A458">
            <v>38990</v>
          </cell>
          <cell r="B458">
            <v>5.7549999999999999</v>
          </cell>
          <cell r="C458">
            <v>5.66</v>
          </cell>
          <cell r="D458">
            <v>5.5049999999999999</v>
          </cell>
          <cell r="E458">
            <v>2.1349999999999998</v>
          </cell>
          <cell r="F458">
            <v>5.9749999999999996</v>
          </cell>
          <cell r="G458">
            <v>5.92</v>
          </cell>
          <cell r="H458">
            <v>5.83</v>
          </cell>
        </row>
        <row r="459">
          <cell r="A459">
            <v>39021</v>
          </cell>
          <cell r="B459">
            <v>6.02</v>
          </cell>
          <cell r="C459">
            <v>5.875</v>
          </cell>
          <cell r="D459">
            <v>5.66</v>
          </cell>
          <cell r="E459">
            <v>2.23</v>
          </cell>
          <cell r="F459">
            <v>6.2249999999999996</v>
          </cell>
          <cell r="G459">
            <v>6.1449999999999996</v>
          </cell>
          <cell r="H459">
            <v>5.98</v>
          </cell>
        </row>
        <row r="460">
          <cell r="A460">
            <v>39051</v>
          </cell>
          <cell r="B460">
            <v>5.93</v>
          </cell>
          <cell r="C460">
            <v>5.8</v>
          </cell>
          <cell r="D460">
            <v>5.59</v>
          </cell>
          <cell r="E460">
            <v>2.4</v>
          </cell>
          <cell r="F460">
            <v>6.15</v>
          </cell>
          <cell r="G460">
            <v>6.07</v>
          </cell>
          <cell r="H460">
            <v>5.9</v>
          </cell>
        </row>
        <row r="461">
          <cell r="A461">
            <v>39082</v>
          </cell>
          <cell r="B461">
            <v>6.1</v>
          </cell>
          <cell r="C461">
            <v>6.03</v>
          </cell>
          <cell r="D461">
            <v>5.8849999999999998</v>
          </cell>
          <cell r="E461">
            <v>2.6349999999999998</v>
          </cell>
          <cell r="F461">
            <v>6.32</v>
          </cell>
          <cell r="G461">
            <v>6.2750000000000004</v>
          </cell>
          <cell r="H461">
            <v>6.1879999999999997</v>
          </cell>
        </row>
        <row r="462">
          <cell r="A462">
            <v>39113</v>
          </cell>
          <cell r="B462">
            <v>6.09</v>
          </cell>
          <cell r="C462">
            <v>6.06</v>
          </cell>
          <cell r="D462">
            <v>5.9349999999999996</v>
          </cell>
          <cell r="E462">
            <v>2.6749999999999998</v>
          </cell>
          <cell r="F462">
            <v>6.31</v>
          </cell>
          <cell r="G462">
            <v>6.2850000000000001</v>
          </cell>
          <cell r="H462">
            <v>6.2249999999999996</v>
          </cell>
        </row>
        <row r="463">
          <cell r="A463">
            <v>39141</v>
          </cell>
          <cell r="B463">
            <v>5.9249999999999998</v>
          </cell>
          <cell r="C463">
            <v>5.85</v>
          </cell>
          <cell r="D463">
            <v>5.6849999999999996</v>
          </cell>
          <cell r="E463">
            <v>2.4249999999999998</v>
          </cell>
          <cell r="F463">
            <v>6.1550000000000002</v>
          </cell>
          <cell r="G463">
            <v>6.0949999999999998</v>
          </cell>
          <cell r="H463">
            <v>5.98</v>
          </cell>
        </row>
        <row r="464">
          <cell r="A464">
            <v>39172</v>
          </cell>
        </row>
        <row r="465">
          <cell r="A465">
            <v>39202</v>
          </cell>
        </row>
        <row r="466">
          <cell r="A466">
            <v>39233</v>
          </cell>
        </row>
        <row r="467">
          <cell r="A467">
            <v>39263</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hyperlink" Target="mailto:DataAnalytics@apra.gov.au" TargetMode="External"/><Relationship Id="rId2" Type="http://schemas.openxmlformats.org/officeDocument/2006/relationships/hyperlink" Target="mailto:DataAnalytics@apra.gov.au" TargetMode="External"/><Relationship Id="rId1" Type="http://schemas.openxmlformats.org/officeDocument/2006/relationships/hyperlink" Target="http://creativecommons.org/licenses/by/3.0/au/"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pra.gov.au/phase-1-breadth"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pra.gov.au/apras-superannuation-data-transform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AA31B-D283-44F6-86FC-D25665A0137A}">
  <dimension ref="B9:B34"/>
  <sheetViews>
    <sheetView showGridLines="0" tabSelected="1" workbookViewId="0"/>
  </sheetViews>
  <sheetFormatPr defaultColWidth="11.3984375" defaultRowHeight="14.25" x14ac:dyDescent="0.45"/>
  <cols>
    <col min="2" max="2" width="48.59765625" customWidth="1"/>
  </cols>
  <sheetData>
    <row r="9" ht="14.1" customHeight="1" x14ac:dyDescent="0.45"/>
    <row r="10" ht="14.1" customHeight="1" x14ac:dyDescent="0.45"/>
    <row r="11" ht="14.1" customHeight="1" x14ac:dyDescent="0.45"/>
    <row r="12" ht="14.1" customHeight="1" x14ac:dyDescent="0.45"/>
    <row r="13" ht="14.1" customHeight="1" x14ac:dyDescent="0.45"/>
    <row r="14" ht="14.1" customHeight="1" x14ac:dyDescent="0.45"/>
    <row r="19" spans="2:2" ht="43.5" customHeight="1" x14ac:dyDescent="1.1000000000000001">
      <c r="B19" s="69" t="s">
        <v>0</v>
      </c>
    </row>
    <row r="20" spans="2:2" ht="42" customHeight="1" x14ac:dyDescent="0.45">
      <c r="B20" s="70" t="s">
        <v>251</v>
      </c>
    </row>
    <row r="22" spans="2:2" ht="18.75" customHeight="1" x14ac:dyDescent="0.45">
      <c r="B22" s="2">
        <v>45536</v>
      </c>
    </row>
    <row r="23" spans="2:2" x14ac:dyDescent="0.45">
      <c r="B23" s="1" t="s">
        <v>435</v>
      </c>
    </row>
    <row r="34" spans="2:2" x14ac:dyDescent="0.45">
      <c r="B34" s="3" t="s">
        <v>250</v>
      </c>
    </row>
  </sheetData>
  <pageMargins left="0.7" right="0.7" top="0.75" bottom="0.75" header="0.3" footer="0.3"/>
  <pageSetup paperSize="9" orientation="portrait" horizontalDpi="200" verticalDpi="200" r:id="rId1"/>
  <headerFooter>
    <oddHeader>&amp;C&amp;B&amp;"Arial"&amp;12&amp;Kff0000​‌OFFICIAL: Sensitive‌​</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D6C9F-56B5-4745-9F95-5FA189B15495}">
  <sheetPr>
    <pageSetUpPr fitToPage="1"/>
  </sheetPr>
  <dimension ref="B2:F26"/>
  <sheetViews>
    <sheetView showGridLines="0" zoomScaleNormal="100" workbookViewId="0">
      <pane xSplit="3" ySplit="6" topLeftCell="D7" activePane="bottomRight" state="frozen"/>
      <selection pane="topRight" activeCell="A15" sqref="A15"/>
      <selection pane="bottomLeft" activeCell="A15" sqref="A15"/>
      <selection pane="bottomRight" activeCell="D7" sqref="D7"/>
    </sheetView>
  </sheetViews>
  <sheetFormatPr defaultColWidth="10.73046875" defaultRowHeight="12.75" x14ac:dyDescent="0.35"/>
  <cols>
    <col min="1" max="1" width="10.73046875" style="67"/>
    <col min="2" max="2" width="14.86328125" style="67" customWidth="1"/>
    <col min="3" max="3" width="64" style="67" customWidth="1"/>
    <col min="4" max="4" width="116.59765625" style="67" customWidth="1"/>
    <col min="5" max="5" width="8.73046875" style="67" customWidth="1"/>
    <col min="6" max="6" width="6.59765625" style="67" customWidth="1"/>
    <col min="7" max="16384" width="10.73046875" style="67"/>
  </cols>
  <sheetData>
    <row r="2" spans="2:6" s="91" customFormat="1" ht="20.25" customHeight="1" x14ac:dyDescent="0.45">
      <c r="B2" s="90" t="s">
        <v>441</v>
      </c>
    </row>
    <row r="5" spans="2:6" ht="13.15" x14ac:dyDescent="0.35">
      <c r="B5" s="92"/>
      <c r="C5" s="93"/>
      <c r="D5" s="93"/>
      <c r="E5" s="131" t="s">
        <v>484</v>
      </c>
      <c r="F5" s="131"/>
    </row>
    <row r="6" spans="2:6" ht="13.15" x14ac:dyDescent="0.35">
      <c r="B6" s="92" t="s">
        <v>485</v>
      </c>
      <c r="C6" s="93" t="s">
        <v>486</v>
      </c>
      <c r="D6" s="93" t="s">
        <v>487</v>
      </c>
      <c r="E6" s="92" t="s">
        <v>488</v>
      </c>
      <c r="F6" s="92" t="s">
        <v>1</v>
      </c>
    </row>
    <row r="7" spans="2:6" ht="331.5" x14ac:dyDescent="0.35">
      <c r="B7" s="94" t="s">
        <v>489</v>
      </c>
      <c r="C7" s="75" t="s">
        <v>490</v>
      </c>
      <c r="D7" s="84" t="s">
        <v>491</v>
      </c>
      <c r="E7" s="95" t="s">
        <v>492</v>
      </c>
      <c r="F7" s="94">
        <v>1</v>
      </c>
    </row>
    <row r="8" spans="2:6" ht="28.5" customHeight="1" x14ac:dyDescent="0.35">
      <c r="B8" s="94"/>
      <c r="C8" s="75"/>
      <c r="D8" s="84"/>
      <c r="E8" s="95"/>
      <c r="F8" s="94"/>
    </row>
    <row r="9" spans="2:6" ht="28.5" customHeight="1" x14ac:dyDescent="0.35">
      <c r="B9" s="94"/>
      <c r="C9" s="75"/>
      <c r="D9" s="84"/>
      <c r="E9" s="95"/>
      <c r="F9" s="94"/>
    </row>
    <row r="10" spans="2:6" ht="28.5" customHeight="1" x14ac:dyDescent="0.35">
      <c r="B10" s="94"/>
      <c r="C10" s="75"/>
      <c r="D10" s="84"/>
      <c r="E10" s="95"/>
      <c r="F10" s="94"/>
    </row>
    <row r="11" spans="2:6" x14ac:dyDescent="0.35">
      <c r="B11" s="94"/>
      <c r="C11" s="75"/>
      <c r="D11" s="84"/>
      <c r="E11" s="95"/>
      <c r="F11" s="94"/>
    </row>
    <row r="12" spans="2:6" ht="15" customHeight="1" x14ac:dyDescent="0.35">
      <c r="B12" s="94"/>
      <c r="C12" s="75"/>
      <c r="D12" s="84"/>
      <c r="E12" s="95"/>
      <c r="F12" s="94"/>
    </row>
    <row r="13" spans="2:6" ht="15" customHeight="1" x14ac:dyDescent="0.35">
      <c r="B13" s="94"/>
      <c r="C13" s="75"/>
      <c r="D13" s="84"/>
      <c r="E13" s="95"/>
      <c r="F13" s="94"/>
    </row>
    <row r="14" spans="2:6" ht="15" customHeight="1" x14ac:dyDescent="0.35">
      <c r="B14" s="94"/>
      <c r="C14" s="75"/>
      <c r="D14" s="84"/>
      <c r="E14" s="95"/>
      <c r="F14" s="94"/>
    </row>
    <row r="15" spans="2:6" ht="15" customHeight="1" x14ac:dyDescent="0.35">
      <c r="B15" s="94"/>
      <c r="C15" s="75"/>
      <c r="D15" s="84"/>
      <c r="E15" s="95"/>
      <c r="F15" s="94"/>
    </row>
    <row r="16" spans="2:6" ht="14.25" customHeight="1" x14ac:dyDescent="0.35">
      <c r="B16" s="94"/>
      <c r="C16" s="75"/>
      <c r="D16" s="84"/>
      <c r="E16" s="96"/>
      <c r="F16" s="97"/>
    </row>
    <row r="17" spans="2:6" x14ac:dyDescent="0.35">
      <c r="B17" s="94"/>
      <c r="C17" s="98"/>
      <c r="D17" s="84"/>
      <c r="E17" s="95"/>
      <c r="F17" s="94"/>
    </row>
    <row r="18" spans="2:6" ht="15" customHeight="1" x14ac:dyDescent="0.35">
      <c r="B18" s="94"/>
      <c r="C18" s="98"/>
      <c r="D18" s="84"/>
      <c r="E18" s="95"/>
      <c r="F18" s="94"/>
    </row>
    <row r="19" spans="2:6" ht="15" customHeight="1" x14ac:dyDescent="0.35">
      <c r="B19" s="94"/>
      <c r="C19" s="98"/>
      <c r="D19" s="84"/>
      <c r="E19" s="95"/>
      <c r="F19" s="94"/>
    </row>
    <row r="20" spans="2:6" ht="28.5" customHeight="1" x14ac:dyDescent="0.35">
      <c r="B20" s="94"/>
      <c r="C20" s="75"/>
      <c r="D20" s="84"/>
      <c r="E20" s="95"/>
      <c r="F20" s="94"/>
    </row>
    <row r="21" spans="2:6" ht="15" customHeight="1" x14ac:dyDescent="0.35">
      <c r="B21" s="94"/>
      <c r="C21" s="98"/>
      <c r="D21" s="84"/>
      <c r="E21" s="95"/>
      <c r="F21" s="94"/>
    </row>
    <row r="22" spans="2:6" x14ac:dyDescent="0.35">
      <c r="B22" s="94"/>
      <c r="C22" s="75"/>
      <c r="D22" s="84"/>
      <c r="E22" s="95"/>
      <c r="F22" s="94"/>
    </row>
    <row r="23" spans="2:6" x14ac:dyDescent="0.35">
      <c r="B23" s="94"/>
      <c r="C23" s="75"/>
      <c r="D23" s="84"/>
      <c r="E23" s="95"/>
      <c r="F23" s="94"/>
    </row>
    <row r="24" spans="2:6" x14ac:dyDescent="0.35">
      <c r="B24" s="94"/>
      <c r="C24" s="75"/>
      <c r="D24" s="84"/>
      <c r="E24" s="95"/>
      <c r="F24" s="94"/>
    </row>
    <row r="25" spans="2:6" x14ac:dyDescent="0.35">
      <c r="B25" s="99"/>
      <c r="C25" s="99"/>
      <c r="D25" s="100"/>
      <c r="E25" s="95"/>
    </row>
    <row r="26" spans="2:6" x14ac:dyDescent="0.35">
      <c r="B26" s="99"/>
      <c r="C26" s="99"/>
      <c r="D26" s="100"/>
      <c r="E26" s="95"/>
    </row>
  </sheetData>
  <autoFilter ref="B6:F26" xr:uid="{F7033179-B6B1-4F4C-AF36-55847935D3D5}"/>
  <mergeCells count="1">
    <mergeCell ref="E5:F5"/>
  </mergeCells>
  <pageMargins left="0.70866141732283472" right="0.70866141732283472" top="0.74803149606299213" bottom="0.74803149606299213" header="0.31496062992125984" footer="0.31496062992125984"/>
  <pageSetup paperSize="9" scale="45" fitToHeight="5" orientation="portrait" r:id="rId1"/>
  <headerFooter>
    <oddHeader>&amp;C&amp;B&amp;"Arial"&amp;12&amp;Kff0000​‌OFFICIAL: Sensitive‌​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252F6-FD12-45D1-B1AC-099AA04BA7FC}">
  <sheetPr>
    <pageSetUpPr fitToPage="1"/>
  </sheetPr>
  <dimension ref="A1:B55"/>
  <sheetViews>
    <sheetView showGridLines="0" zoomScaleNormal="100" workbookViewId="0">
      <selection sqref="A1:B1"/>
    </sheetView>
  </sheetViews>
  <sheetFormatPr defaultColWidth="11.3984375" defaultRowHeight="14.25" x14ac:dyDescent="0.45"/>
  <cols>
    <col min="1" max="1" width="11.1328125" customWidth="1"/>
    <col min="2" max="2" width="82.265625" customWidth="1"/>
  </cols>
  <sheetData>
    <row r="1" spans="1:2" ht="21" customHeight="1" x14ac:dyDescent="0.6">
      <c r="A1" s="112" t="s">
        <v>442</v>
      </c>
      <c r="B1" s="112"/>
    </row>
    <row r="2" spans="1:2" ht="24" customHeight="1" x14ac:dyDescent="0.45">
      <c r="A2" s="113" t="s">
        <v>443</v>
      </c>
      <c r="B2" s="113"/>
    </row>
    <row r="3" spans="1:2" ht="1.5" customHeight="1" x14ac:dyDescent="0.45">
      <c r="A3" s="73"/>
      <c r="B3" s="73"/>
    </row>
    <row r="4" spans="1:2" ht="16.5" customHeight="1" x14ac:dyDescent="0.45">
      <c r="A4" s="114" t="s">
        <v>444</v>
      </c>
      <c r="B4" s="114"/>
    </row>
    <row r="5" spans="1:2" ht="26.25" customHeight="1" x14ac:dyDescent="0.45">
      <c r="A5" s="114"/>
      <c r="B5" s="114"/>
    </row>
    <row r="6" spans="1:2" ht="44.25" customHeight="1" x14ac:dyDescent="0.45">
      <c r="A6" s="114" t="s">
        <v>445</v>
      </c>
      <c r="B6" s="114"/>
    </row>
    <row r="7" spans="1:2" ht="15.75" customHeight="1" x14ac:dyDescent="0.45">
      <c r="A7" s="111" t="s">
        <v>446</v>
      </c>
      <c r="B7" s="111"/>
    </row>
    <row r="8" spans="1:2" ht="15" customHeight="1" x14ac:dyDescent="0.45">
      <c r="A8" s="114" t="s">
        <v>447</v>
      </c>
      <c r="B8" s="114"/>
    </row>
    <row r="9" spans="1:2" ht="15" customHeight="1" x14ac:dyDescent="0.45">
      <c r="A9" s="115" t="s">
        <v>448</v>
      </c>
      <c r="B9" s="115"/>
    </row>
    <row r="10" spans="1:2" ht="12" customHeight="1" x14ac:dyDescent="0.45">
      <c r="A10" s="74"/>
      <c r="B10" s="74"/>
    </row>
    <row r="11" spans="1:2" ht="18" customHeight="1" x14ac:dyDescent="0.6">
      <c r="A11" s="112" t="s">
        <v>449</v>
      </c>
      <c r="B11" s="112"/>
    </row>
    <row r="12" spans="1:2" ht="15" customHeight="1" x14ac:dyDescent="0.45">
      <c r="A12" s="113" t="s">
        <v>450</v>
      </c>
      <c r="B12" s="113"/>
    </row>
    <row r="13" spans="1:2" x14ac:dyDescent="0.45">
      <c r="A13" s="113"/>
      <c r="B13" s="113"/>
    </row>
    <row r="14" spans="1:2" ht="30" customHeight="1" x14ac:dyDescent="0.45">
      <c r="A14" s="113"/>
      <c r="B14" s="113"/>
    </row>
    <row r="15" spans="1:2" ht="18" customHeight="1" x14ac:dyDescent="0.45">
      <c r="A15" s="116" t="s">
        <v>451</v>
      </c>
      <c r="B15" s="116"/>
    </row>
    <row r="16" spans="1:2" x14ac:dyDescent="0.45">
      <c r="A16" s="113" t="s">
        <v>452</v>
      </c>
      <c r="B16" s="113"/>
    </row>
    <row r="17" spans="1:2" x14ac:dyDescent="0.45">
      <c r="A17" s="72"/>
      <c r="B17" s="72"/>
    </row>
    <row r="18" spans="1:2" ht="18" customHeight="1" x14ac:dyDescent="0.45">
      <c r="A18" s="116" t="s">
        <v>453</v>
      </c>
      <c r="B18" s="116"/>
    </row>
    <row r="19" spans="1:2" ht="48.75" customHeight="1" x14ac:dyDescent="0.45">
      <c r="A19" s="113" t="s">
        <v>454</v>
      </c>
      <c r="B19" s="113"/>
    </row>
    <row r="20" spans="1:2" ht="30" customHeight="1" x14ac:dyDescent="0.45">
      <c r="A20" s="113" t="s">
        <v>455</v>
      </c>
      <c r="B20" s="113"/>
    </row>
    <row r="21" spans="1:2" ht="30" customHeight="1" x14ac:dyDescent="0.45">
      <c r="A21" s="113" t="s">
        <v>456</v>
      </c>
      <c r="B21" s="113"/>
    </row>
    <row r="22" spans="1:2" x14ac:dyDescent="0.45">
      <c r="A22" s="73"/>
      <c r="B22" s="73"/>
    </row>
    <row r="23" spans="1:2" ht="20.65" x14ac:dyDescent="0.45">
      <c r="A23" s="116" t="s">
        <v>457</v>
      </c>
      <c r="B23" s="116"/>
    </row>
    <row r="24" spans="1:2" ht="15" customHeight="1" x14ac:dyDescent="0.45">
      <c r="A24" s="113" t="s">
        <v>458</v>
      </c>
      <c r="B24" s="113"/>
    </row>
    <row r="25" spans="1:2" ht="30" customHeight="1" x14ac:dyDescent="0.45">
      <c r="A25" s="113"/>
      <c r="B25" s="113"/>
    </row>
    <row r="26" spans="1:2" ht="1.5" customHeight="1" x14ac:dyDescent="0.45">
      <c r="A26" s="113"/>
      <c r="B26" s="113"/>
    </row>
    <row r="27" spans="1:2" ht="1.5" customHeight="1" x14ac:dyDescent="0.45">
      <c r="A27" s="72"/>
      <c r="B27" s="72"/>
    </row>
    <row r="28" spans="1:2" ht="30.75" customHeight="1" x14ac:dyDescent="0.45">
      <c r="A28" s="117" t="s">
        <v>459</v>
      </c>
      <c r="B28" s="117"/>
    </row>
    <row r="29" spans="1:2" ht="4.5" customHeight="1" x14ac:dyDescent="0.45">
      <c r="A29" s="72"/>
      <c r="B29" s="72"/>
    </row>
    <row r="30" spans="1:2" ht="6.75" customHeight="1" x14ac:dyDescent="0.45">
      <c r="A30" s="73"/>
      <c r="B30" s="73"/>
    </row>
    <row r="31" spans="1:2" ht="20.65" x14ac:dyDescent="0.45">
      <c r="A31" s="116" t="s">
        <v>460</v>
      </c>
      <c r="B31" s="116"/>
    </row>
    <row r="32" spans="1:2" ht="18" customHeight="1" x14ac:dyDescent="0.45">
      <c r="A32" s="113" t="s">
        <v>461</v>
      </c>
      <c r="B32" s="113"/>
    </row>
    <row r="33" spans="1:2" ht="5.25" customHeight="1" x14ac:dyDescent="0.45">
      <c r="A33" s="72"/>
      <c r="B33" s="72"/>
    </row>
    <row r="34" spans="1:2" ht="7.5" customHeight="1" x14ac:dyDescent="0.45">
      <c r="A34" s="73"/>
      <c r="B34" s="73"/>
    </row>
    <row r="35" spans="1:2" ht="18" customHeight="1" x14ac:dyDescent="0.6">
      <c r="A35" s="112" t="s">
        <v>462</v>
      </c>
      <c r="B35" s="112"/>
    </row>
    <row r="36" spans="1:2" ht="15" customHeight="1" x14ac:dyDescent="0.45">
      <c r="A36" s="113" t="s">
        <v>463</v>
      </c>
      <c r="B36" s="113"/>
    </row>
    <row r="37" spans="1:2" ht="63" customHeight="1" x14ac:dyDescent="0.45">
      <c r="A37" s="113"/>
      <c r="B37" s="113"/>
    </row>
    <row r="38" spans="1:2" ht="8.25" customHeight="1" x14ac:dyDescent="0.45">
      <c r="A38" s="73"/>
      <c r="B38" s="73"/>
    </row>
    <row r="39" spans="1:2" ht="15.75" customHeight="1" x14ac:dyDescent="0.45">
      <c r="A39" s="118" t="s">
        <v>464</v>
      </c>
      <c r="B39" s="118"/>
    </row>
    <row r="40" spans="1:2" ht="15" customHeight="1" x14ac:dyDescent="0.45">
      <c r="A40" s="113" t="s">
        <v>465</v>
      </c>
      <c r="B40" s="113"/>
    </row>
    <row r="41" spans="1:2" x14ac:dyDescent="0.45">
      <c r="A41" s="74"/>
      <c r="B41" s="74"/>
    </row>
    <row r="42" spans="1:2" x14ac:dyDescent="0.45">
      <c r="A42" s="72" t="s">
        <v>466</v>
      </c>
      <c r="B42" s="76" t="s">
        <v>448</v>
      </c>
    </row>
    <row r="43" spans="1:2" ht="5.25" customHeight="1" x14ac:dyDescent="0.45">
      <c r="A43" s="74"/>
      <c r="B43" s="74"/>
    </row>
    <row r="44" spans="1:2" x14ac:dyDescent="0.45">
      <c r="A44" s="72" t="s">
        <v>467</v>
      </c>
      <c r="B44" s="74" t="s">
        <v>468</v>
      </c>
    </row>
    <row r="45" spans="1:2" x14ac:dyDescent="0.45">
      <c r="A45" s="74"/>
      <c r="B45" s="72" t="s">
        <v>469</v>
      </c>
    </row>
    <row r="46" spans="1:2" x14ac:dyDescent="0.45">
      <c r="A46" s="74"/>
      <c r="B46" s="74" t="s">
        <v>470</v>
      </c>
    </row>
    <row r="47" spans="1:2" x14ac:dyDescent="0.45">
      <c r="A47" s="74"/>
      <c r="B47" s="74" t="s">
        <v>471</v>
      </c>
    </row>
    <row r="48" spans="1:2" x14ac:dyDescent="0.45">
      <c r="A48" s="77"/>
      <c r="B48" s="77"/>
    </row>
    <row r="49" spans="1:2" x14ac:dyDescent="0.45">
      <c r="A49" s="77"/>
      <c r="B49" s="77"/>
    </row>
    <row r="50" spans="1:2" x14ac:dyDescent="0.45">
      <c r="A50" s="77"/>
      <c r="B50" s="77"/>
    </row>
    <row r="51" spans="1:2" x14ac:dyDescent="0.45">
      <c r="A51" s="77"/>
      <c r="B51" s="77"/>
    </row>
    <row r="52" spans="1:2" x14ac:dyDescent="0.45">
      <c r="A52" s="77"/>
      <c r="B52" s="77"/>
    </row>
    <row r="53" spans="1:2" x14ac:dyDescent="0.45">
      <c r="A53" s="77"/>
      <c r="B53" s="77"/>
    </row>
    <row r="54" spans="1:2" x14ac:dyDescent="0.45">
      <c r="A54" s="77"/>
      <c r="B54" s="77"/>
    </row>
    <row r="55" spans="1:2" x14ac:dyDescent="0.45">
      <c r="A55" s="77"/>
      <c r="B55" s="77"/>
    </row>
  </sheetData>
  <mergeCells count="25">
    <mergeCell ref="A40:B40"/>
    <mergeCell ref="A28:B28"/>
    <mergeCell ref="A31:B31"/>
    <mergeCell ref="A32:B32"/>
    <mergeCell ref="A35:B35"/>
    <mergeCell ref="A36:B37"/>
    <mergeCell ref="A39:B39"/>
    <mergeCell ref="A24:B26"/>
    <mergeCell ref="A8:B8"/>
    <mergeCell ref="A9:B9"/>
    <mergeCell ref="A11:B11"/>
    <mergeCell ref="A12:B14"/>
    <mergeCell ref="A15:B15"/>
    <mergeCell ref="A16:B16"/>
    <mergeCell ref="A18:B18"/>
    <mergeCell ref="A19:B19"/>
    <mergeCell ref="A20:B20"/>
    <mergeCell ref="A21:B21"/>
    <mergeCell ref="A23:B23"/>
    <mergeCell ref="A7:B7"/>
    <mergeCell ref="A1:B1"/>
    <mergeCell ref="A2:B2"/>
    <mergeCell ref="A4:B4"/>
    <mergeCell ref="A5:B5"/>
    <mergeCell ref="A6:B6"/>
  </mergeCells>
  <hyperlinks>
    <hyperlink ref="A7:B7" r:id="rId1" display="http://creativecommons.org/licenses/by/3.0/au/" xr:uid="{C9CBA6DE-8ACA-4D53-851D-3CCD3AB738DC}"/>
    <hyperlink ref="A9" r:id="rId2" xr:uid="{63490CFE-0066-4B95-8F16-899409003407}"/>
    <hyperlink ref="B42" r:id="rId3" xr:uid="{2333EE17-5444-4DD3-B5EE-B74876D4C10E}"/>
  </hyperlinks>
  <pageMargins left="0.78740157480314965" right="0.78740157480314965" top="0.78740157480314965" bottom="0.39370078740157483" header="0.47244094488188981" footer="0.19685039370078741"/>
  <pageSetup paperSize="9" scale="88" orientation="portrait" errors="blank" r:id="rId4"/>
  <headerFooter>
    <oddHeader>&amp;C&amp;B&amp;"Arial"&amp;12&amp;Kff0000​‌OFFICIAL: Sensitive‌​</oddHead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838D-1368-452A-A9D3-668BDD81818D}">
  <dimension ref="A1:B9"/>
  <sheetViews>
    <sheetView showGridLines="0" zoomScaleNormal="100" workbookViewId="0">
      <selection activeCell="A2" sqref="A2"/>
    </sheetView>
  </sheetViews>
  <sheetFormatPr defaultColWidth="11.3984375" defaultRowHeight="14.25" x14ac:dyDescent="0.45"/>
  <cols>
    <col min="1" max="1" width="91.59765625" customWidth="1"/>
  </cols>
  <sheetData>
    <row r="1" spans="1:2" ht="2.4500000000000002" customHeight="1" x14ac:dyDescent="0.45"/>
    <row r="2" spans="1:2" ht="26.25" customHeight="1" x14ac:dyDescent="0.6">
      <c r="A2" s="78" t="s">
        <v>472</v>
      </c>
    </row>
    <row r="3" spans="1:2" ht="15" customHeight="1" x14ac:dyDescent="0.8">
      <c r="A3" s="79"/>
    </row>
    <row r="4" spans="1:2" ht="147" customHeight="1" x14ac:dyDescent="0.45">
      <c r="A4" s="80" t="s">
        <v>473</v>
      </c>
      <c r="B4" s="81"/>
    </row>
    <row r="5" spans="1:2" ht="14.65" customHeight="1" x14ac:dyDescent="0.45">
      <c r="B5" s="82"/>
    </row>
    <row r="6" spans="1:2" ht="3.75" hidden="1" customHeight="1" x14ac:dyDescent="0.45">
      <c r="A6" s="83"/>
      <c r="B6" s="81"/>
    </row>
    <row r="7" spans="1:2" ht="13.15" customHeight="1" x14ac:dyDescent="0.45">
      <c r="A7" s="83"/>
      <c r="B7" s="81"/>
    </row>
    <row r="8" spans="1:2" ht="153" x14ac:dyDescent="0.45">
      <c r="A8" s="84" t="s">
        <v>474</v>
      </c>
      <c r="B8" s="85"/>
    </row>
    <row r="9" spans="1:2" ht="12.95" customHeight="1" x14ac:dyDescent="0.45">
      <c r="A9" s="85"/>
      <c r="B9" s="85"/>
    </row>
  </sheetData>
  <hyperlinks>
    <hyperlink ref="A5" r:id="rId1" display="https://www.apra.gov.au/phase-1-breadth" xr:uid="{A7CCF6C8-E561-4A6C-AC2E-39884D0279D9}"/>
  </hyperlinks>
  <pageMargins left="0.70866141732283472" right="0.70866141732283472" top="0.74803149606299213" bottom="0.74803149606299213" header="0.31496062992125984" footer="0.31496062992125984"/>
  <pageSetup paperSize="9" scale="78" fitToHeight="2" orientation="portrait" r:id="rId2"/>
  <headerFooter>
    <oddHeader>&amp;C&amp;B&amp;"Arial"&amp;12&amp;Kff0000​‌OFFICIAL: Sensitive‌​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E8CA8-EE55-4B62-B63D-DE4D5C5CDE00}">
  <dimension ref="A1:B13"/>
  <sheetViews>
    <sheetView showGridLines="0" workbookViewId="0"/>
  </sheetViews>
  <sheetFormatPr defaultColWidth="11.3984375" defaultRowHeight="14.25" x14ac:dyDescent="0.45"/>
  <cols>
    <col min="1" max="1" width="75.1328125" customWidth="1"/>
    <col min="2" max="2" width="16.3984375" customWidth="1"/>
  </cols>
  <sheetData>
    <row r="1" spans="1:2" ht="21" customHeight="1" x14ac:dyDescent="0.45">
      <c r="A1" s="4" t="s">
        <v>252</v>
      </c>
    </row>
    <row r="3" spans="1:2" ht="20.100000000000001" customHeight="1" x14ac:dyDescent="0.45">
      <c r="A3" s="5" t="s">
        <v>2</v>
      </c>
      <c r="B3" s="71" t="s">
        <v>436</v>
      </c>
    </row>
    <row r="4" spans="1:2" ht="11.25" customHeight="1" x14ac:dyDescent="0.45">
      <c r="A4" s="5"/>
      <c r="B4" s="6"/>
    </row>
    <row r="5" spans="1:2" ht="20.100000000000001" customHeight="1" x14ac:dyDescent="0.45">
      <c r="A5" s="5" t="s">
        <v>3</v>
      </c>
      <c r="B5" s="71" t="s">
        <v>437</v>
      </c>
    </row>
    <row r="6" spans="1:2" ht="20.100000000000001" customHeight="1" x14ac:dyDescent="0.45">
      <c r="A6" s="5"/>
      <c r="B6" s="6"/>
    </row>
    <row r="7" spans="1:2" ht="20.100000000000001" customHeight="1" x14ac:dyDescent="0.45">
      <c r="A7" s="5" t="s">
        <v>4</v>
      </c>
      <c r="B7" s="71" t="s">
        <v>438</v>
      </c>
    </row>
    <row r="8" spans="1:2" ht="14.25" customHeight="1" x14ac:dyDescent="0.45">
      <c r="A8" s="5"/>
      <c r="B8" s="6"/>
    </row>
    <row r="9" spans="1:2" ht="20.100000000000001" customHeight="1" x14ac:dyDescent="0.45">
      <c r="A9" s="5" t="s">
        <v>5</v>
      </c>
      <c r="B9" s="71" t="s">
        <v>439</v>
      </c>
    </row>
    <row r="10" spans="1:2" ht="12.75" customHeight="1" x14ac:dyDescent="0.45">
      <c r="A10" s="5"/>
      <c r="B10" s="6"/>
    </row>
    <row r="11" spans="1:2" x14ac:dyDescent="0.45">
      <c r="A11" t="s">
        <v>440</v>
      </c>
      <c r="B11" s="71" t="s">
        <v>440</v>
      </c>
    </row>
    <row r="13" spans="1:2" x14ac:dyDescent="0.45">
      <c r="A13" t="s">
        <v>441</v>
      </c>
      <c r="B13" s="71" t="s">
        <v>441</v>
      </c>
    </row>
  </sheetData>
  <hyperlinks>
    <hyperlink ref="B3" location="'Table 1'!A1" display="Table 1" xr:uid="{2ACEC4D7-0F02-4447-8E8C-D3FBB0F15ABD}"/>
    <hyperlink ref="B5" location="'Table 2'!A1" display="Table 2" xr:uid="{0A46B3F2-48E3-4642-AE3E-78917C74B519}"/>
    <hyperlink ref="B7" location="'Table 3'!A1" display="Table 3" xr:uid="{A32784D7-B156-4AF5-B9D9-59F0F7D0BA4D}"/>
    <hyperlink ref="B9" location="'Table 4'!A1" display="Table 4" xr:uid="{233B9CB1-55AB-4AFF-B356-F3869E5CB726}"/>
    <hyperlink ref="B11" location="'Explanatory Notes'!A1" display="Explanatory Notes" xr:uid="{71BD41D3-327E-452F-8919-39CA3D3DC7AE}"/>
    <hyperlink ref="B13" location="Metrics!A1" display="Metrics" xr:uid="{176B02D9-B4DE-406C-9BD5-9FB3506F312D}"/>
  </hyperlinks>
  <pageMargins left="0.7" right="0.7" top="0.75" bottom="0.75" header="0.3" footer="0.3"/>
  <pageSetup paperSize="9" orientation="portrait" r:id="rId1"/>
  <headerFooter>
    <oddHeader>&amp;C&amp;B&amp;"Arial"&amp;12&amp;Kff0000​‌OFFICIAL: Sensitive‌​</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U151"/>
  <sheetViews>
    <sheetView showGridLines="0" zoomScaleNormal="100" zoomScaleSheetLayoutView="85" workbookViewId="0"/>
  </sheetViews>
  <sheetFormatPr defaultColWidth="11.3984375" defaultRowHeight="14.25" outlineLevelCol="1" x14ac:dyDescent="0.45"/>
  <cols>
    <col min="1" max="1" width="13.1328125" customWidth="1"/>
    <col min="2" max="2" width="33.73046875" customWidth="1"/>
    <col min="3" max="6" width="12.86328125" hidden="1" customWidth="1" outlineLevel="1"/>
    <col min="7" max="7" width="33.73046875" hidden="1" customWidth="1" outlineLevel="1"/>
    <col min="8" max="10" width="12.86328125" hidden="1" customWidth="1" outlineLevel="1"/>
    <col min="11" max="11" width="14.59765625" customWidth="1" collapsed="1"/>
    <col min="12" max="12" width="17" customWidth="1"/>
    <col min="13" max="17" width="14.59765625" customWidth="1"/>
    <col min="18" max="18" width="16.265625" customWidth="1"/>
    <col min="19" max="19" width="16" customWidth="1"/>
    <col min="20" max="21" width="14.59765625" customWidth="1"/>
  </cols>
  <sheetData>
    <row r="2" spans="1:21" ht="35.25" customHeight="1" x14ac:dyDescent="0.45">
      <c r="A2" s="119" t="s">
        <v>6</v>
      </c>
      <c r="B2" s="119"/>
      <c r="C2" s="119"/>
      <c r="D2" s="119"/>
      <c r="E2" s="119"/>
      <c r="F2" s="119"/>
      <c r="G2" s="119"/>
      <c r="H2" s="119"/>
      <c r="I2" s="119"/>
      <c r="J2" s="119"/>
      <c r="K2" s="119"/>
      <c r="L2" s="119"/>
      <c r="M2" s="119"/>
      <c r="N2" s="119"/>
      <c r="O2" s="119"/>
      <c r="P2" s="119"/>
      <c r="Q2" s="119"/>
      <c r="R2" s="119"/>
      <c r="S2" s="119"/>
      <c r="T2" s="119"/>
      <c r="U2" s="119"/>
    </row>
    <row r="3" spans="1:21" ht="15.75" customHeight="1" x14ac:dyDescent="0.45">
      <c r="P3" s="18"/>
      <c r="Q3" s="18"/>
      <c r="R3" s="18"/>
      <c r="S3" s="18"/>
      <c r="T3" s="18"/>
      <c r="U3" s="18"/>
    </row>
    <row r="4" spans="1:21" ht="27" customHeight="1" x14ac:dyDescent="0.45">
      <c r="P4" s="120" t="s">
        <v>7</v>
      </c>
      <c r="Q4" s="121"/>
      <c r="R4" s="121"/>
      <c r="S4" s="121"/>
      <c r="T4" s="121"/>
      <c r="U4" s="121"/>
    </row>
    <row r="5" spans="1:21" ht="15.75" customHeight="1" x14ac:dyDescent="0.45">
      <c r="A5" s="20"/>
      <c r="B5" s="20"/>
      <c r="C5" s="20"/>
      <c r="D5" s="20"/>
      <c r="E5" s="20"/>
      <c r="F5" s="20"/>
      <c r="G5" s="20"/>
      <c r="H5" s="20"/>
      <c r="I5" s="20"/>
      <c r="J5" s="20"/>
      <c r="K5" s="19" t="s">
        <v>8</v>
      </c>
      <c r="L5" s="19" t="s">
        <v>9</v>
      </c>
      <c r="M5" s="19" t="s">
        <v>10</v>
      </c>
      <c r="N5" s="19" t="s">
        <v>11</v>
      </c>
      <c r="O5" s="19" t="s">
        <v>12</v>
      </c>
      <c r="P5" s="19" t="s">
        <v>13</v>
      </c>
      <c r="Q5" s="19" t="s">
        <v>14</v>
      </c>
      <c r="R5" s="19" t="s">
        <v>15</v>
      </c>
      <c r="S5" s="19" t="s">
        <v>16</v>
      </c>
      <c r="T5" s="19" t="s">
        <v>17</v>
      </c>
      <c r="U5" s="19" t="s">
        <v>18</v>
      </c>
    </row>
    <row r="6" spans="1:21" ht="105" customHeight="1" x14ac:dyDescent="0.45">
      <c r="A6" s="25" t="s">
        <v>19</v>
      </c>
      <c r="B6" s="25" t="s">
        <v>20</v>
      </c>
      <c r="C6" s="26" t="s">
        <v>21</v>
      </c>
      <c r="D6" s="26" t="s">
        <v>22</v>
      </c>
      <c r="E6" s="26" t="s">
        <v>23</v>
      </c>
      <c r="F6" s="16" t="s">
        <v>24</v>
      </c>
      <c r="G6" s="26" t="s">
        <v>25</v>
      </c>
      <c r="H6" s="26" t="s">
        <v>26</v>
      </c>
      <c r="I6" s="26" t="s">
        <v>27</v>
      </c>
      <c r="J6" s="26" t="s">
        <v>28</v>
      </c>
      <c r="K6" s="27" t="s">
        <v>29</v>
      </c>
      <c r="L6" s="28" t="s">
        <v>30</v>
      </c>
      <c r="M6" s="28" t="s">
        <v>31</v>
      </c>
      <c r="N6" s="28" t="s">
        <v>32</v>
      </c>
      <c r="O6" s="28" t="s">
        <v>33</v>
      </c>
      <c r="P6" s="28" t="s">
        <v>34</v>
      </c>
      <c r="Q6" s="28" t="s">
        <v>35</v>
      </c>
      <c r="R6" s="28" t="s">
        <v>36</v>
      </c>
      <c r="S6" s="28" t="s">
        <v>37</v>
      </c>
      <c r="T6" s="28" t="s">
        <v>38</v>
      </c>
      <c r="U6" s="28" t="s">
        <v>39</v>
      </c>
    </row>
    <row r="7" spans="1:21" ht="70.349999999999994" customHeight="1" x14ac:dyDescent="0.45">
      <c r="A7" s="21"/>
      <c r="B7" s="21"/>
      <c r="C7" s="21"/>
      <c r="D7" s="24"/>
      <c r="E7" s="24"/>
      <c r="F7" s="22"/>
      <c r="G7" s="24"/>
      <c r="H7" s="24"/>
      <c r="I7" s="24"/>
      <c r="J7" s="24"/>
      <c r="K7" s="29" t="s">
        <v>40</v>
      </c>
      <c r="L7" s="29" t="s">
        <v>41</v>
      </c>
      <c r="M7" s="29" t="s">
        <v>42</v>
      </c>
      <c r="N7" s="29" t="s">
        <v>43</v>
      </c>
      <c r="O7" s="29" t="s">
        <v>44</v>
      </c>
      <c r="P7" s="29" t="s">
        <v>40</v>
      </c>
      <c r="Q7" s="29" t="s">
        <v>40</v>
      </c>
      <c r="R7" s="29" t="s">
        <v>41</v>
      </c>
      <c r="S7" s="29" t="s">
        <v>41</v>
      </c>
      <c r="T7" s="7" t="s">
        <v>45</v>
      </c>
      <c r="U7" s="7" t="s">
        <v>46</v>
      </c>
    </row>
    <row r="8" spans="1:21" ht="24" customHeight="1" x14ac:dyDescent="0.45">
      <c r="A8" s="10"/>
      <c r="B8" s="10"/>
      <c r="C8" s="10"/>
      <c r="D8" s="11"/>
      <c r="E8" s="11"/>
      <c r="F8" s="23"/>
      <c r="G8" s="11"/>
      <c r="H8" s="11"/>
      <c r="I8" s="11"/>
      <c r="J8" s="11"/>
      <c r="K8" s="8"/>
      <c r="L8" s="12" t="s">
        <v>493</v>
      </c>
      <c r="M8" s="12" t="s">
        <v>493</v>
      </c>
      <c r="N8" s="12"/>
      <c r="O8" s="12"/>
      <c r="P8" s="12"/>
      <c r="Q8" s="12"/>
      <c r="R8" s="12" t="s">
        <v>493</v>
      </c>
      <c r="S8" s="12" t="s">
        <v>493</v>
      </c>
      <c r="T8" s="12" t="s">
        <v>493</v>
      </c>
      <c r="U8" s="12" t="s">
        <v>493</v>
      </c>
    </row>
    <row r="9" spans="1:21" ht="13.5" customHeight="1" x14ac:dyDescent="0.45">
      <c r="A9" s="104">
        <v>45565</v>
      </c>
      <c r="B9" s="67" t="s">
        <v>260</v>
      </c>
      <c r="C9" s="67">
        <v>30099320583</v>
      </c>
      <c r="D9" s="67" t="s">
        <v>261</v>
      </c>
      <c r="E9" s="67" t="s">
        <v>262</v>
      </c>
      <c r="F9" s="67" t="s">
        <v>263</v>
      </c>
      <c r="G9" s="67" t="s">
        <v>264</v>
      </c>
      <c r="H9" s="67" t="s">
        <v>265</v>
      </c>
      <c r="I9" s="67" t="s">
        <v>266</v>
      </c>
      <c r="J9" s="67" t="s">
        <v>267</v>
      </c>
      <c r="K9" s="101">
        <v>27970</v>
      </c>
      <c r="L9" s="110">
        <v>2691784233</v>
      </c>
      <c r="M9" s="101" t="s">
        <v>268</v>
      </c>
      <c r="N9" s="101">
        <v>33386.215088924298</v>
      </c>
      <c r="O9" s="101">
        <v>40</v>
      </c>
      <c r="P9" s="101">
        <v>20050</v>
      </c>
      <c r="Q9" s="101">
        <v>7920</v>
      </c>
      <c r="R9" s="110">
        <v>2288819163</v>
      </c>
      <c r="S9" s="110">
        <v>402965070</v>
      </c>
      <c r="T9" s="110">
        <v>114155.569226933</v>
      </c>
      <c r="U9" s="110">
        <v>50911.569172457399</v>
      </c>
    </row>
    <row r="10" spans="1:21" ht="13.5" customHeight="1" x14ac:dyDescent="0.45">
      <c r="A10" s="104">
        <v>45565</v>
      </c>
      <c r="B10" s="67" t="s">
        <v>269</v>
      </c>
      <c r="C10" s="67">
        <v>78421957449</v>
      </c>
      <c r="D10" s="67" t="s">
        <v>261</v>
      </c>
      <c r="E10" s="67" t="s">
        <v>262</v>
      </c>
      <c r="F10" s="67" t="s">
        <v>263</v>
      </c>
      <c r="G10" s="67" t="s">
        <v>270</v>
      </c>
      <c r="H10" s="67" t="s">
        <v>265</v>
      </c>
      <c r="I10" s="67" t="s">
        <v>266</v>
      </c>
      <c r="J10" s="67" t="s">
        <v>267</v>
      </c>
      <c r="K10" s="101">
        <v>604920</v>
      </c>
      <c r="L10" s="110">
        <v>54895323521.25</v>
      </c>
      <c r="M10" s="101" t="s">
        <v>271</v>
      </c>
      <c r="N10" s="101">
        <v>40296.099619547298</v>
      </c>
      <c r="O10" s="101">
        <v>48</v>
      </c>
      <c r="P10" s="101">
        <v>370440</v>
      </c>
      <c r="Q10" s="101">
        <v>234480</v>
      </c>
      <c r="R10" s="110">
        <v>38740312820.029999</v>
      </c>
      <c r="S10" s="110">
        <v>16155010701.219999</v>
      </c>
      <c r="T10" s="110">
        <v>104579.18372754</v>
      </c>
      <c r="U10" s="110">
        <v>68896.004423414794</v>
      </c>
    </row>
    <row r="11" spans="1:21" ht="13.5" customHeight="1" x14ac:dyDescent="0.45">
      <c r="A11" s="104">
        <v>45565</v>
      </c>
      <c r="B11" s="67" t="s">
        <v>272</v>
      </c>
      <c r="C11" s="67">
        <v>83810127567</v>
      </c>
      <c r="D11" s="67" t="s">
        <v>273</v>
      </c>
      <c r="E11" s="67" t="s">
        <v>274</v>
      </c>
      <c r="F11" s="67" t="s">
        <v>275</v>
      </c>
      <c r="G11" s="67" t="s">
        <v>276</v>
      </c>
      <c r="H11" s="67" t="s">
        <v>277</v>
      </c>
      <c r="I11" s="67" t="s">
        <v>278</v>
      </c>
      <c r="J11" s="67" t="s">
        <v>279</v>
      </c>
      <c r="K11" s="101">
        <v>28630</v>
      </c>
      <c r="L11" s="110">
        <v>6960792266</v>
      </c>
      <c r="M11" s="101" t="s">
        <v>280</v>
      </c>
      <c r="N11" s="101">
        <v>148678.92636853599</v>
      </c>
      <c r="O11" s="101">
        <v>46</v>
      </c>
      <c r="P11" s="101">
        <v>22340</v>
      </c>
      <c r="Q11" s="101">
        <v>6280</v>
      </c>
      <c r="R11" s="110">
        <v>5840981673</v>
      </c>
      <c r="S11" s="110">
        <v>1119810593</v>
      </c>
      <c r="T11" s="110">
        <v>261411.63950053701</v>
      </c>
      <c r="U11" s="110">
        <v>178257.01894301199</v>
      </c>
    </row>
    <row r="12" spans="1:21" ht="13.5" customHeight="1" x14ac:dyDescent="0.45">
      <c r="A12" s="104">
        <v>45565</v>
      </c>
      <c r="B12" s="67" t="s">
        <v>281</v>
      </c>
      <c r="C12" s="67">
        <v>90194410365</v>
      </c>
      <c r="D12" s="67" t="s">
        <v>261</v>
      </c>
      <c r="E12" s="67" t="s">
        <v>262</v>
      </c>
      <c r="F12" s="67" t="s">
        <v>263</v>
      </c>
      <c r="G12" s="67" t="s">
        <v>282</v>
      </c>
      <c r="H12" s="67" t="s">
        <v>265</v>
      </c>
      <c r="I12" s="67" t="s">
        <v>266</v>
      </c>
      <c r="J12" s="67" t="s">
        <v>267</v>
      </c>
      <c r="K12" s="101">
        <v>231810</v>
      </c>
      <c r="L12" s="110">
        <v>74355504085</v>
      </c>
      <c r="M12" s="101" t="s">
        <v>283</v>
      </c>
      <c r="N12" s="101">
        <v>201548.994783993</v>
      </c>
      <c r="O12" s="101">
        <v>63</v>
      </c>
      <c r="P12" s="101">
        <v>195720</v>
      </c>
      <c r="Q12" s="101">
        <v>36090</v>
      </c>
      <c r="R12" s="110">
        <v>62686296694.57</v>
      </c>
      <c r="S12" s="110">
        <v>11669207390.43</v>
      </c>
      <c r="T12" s="110">
        <v>320287.23166667501</v>
      </c>
      <c r="U12" s="110">
        <v>323345.26837623701</v>
      </c>
    </row>
    <row r="13" spans="1:21" ht="13.5" customHeight="1" x14ac:dyDescent="0.45">
      <c r="A13" s="104">
        <v>45565</v>
      </c>
      <c r="B13" s="67" t="s">
        <v>284</v>
      </c>
      <c r="C13" s="67">
        <v>90302247344</v>
      </c>
      <c r="D13" s="67" t="s">
        <v>273</v>
      </c>
      <c r="E13" s="67" t="s">
        <v>285</v>
      </c>
      <c r="F13" s="67" t="s">
        <v>286</v>
      </c>
      <c r="G13" s="67" t="s">
        <v>287</v>
      </c>
      <c r="H13" s="67" t="s">
        <v>288</v>
      </c>
      <c r="I13" s="67" t="s">
        <v>278</v>
      </c>
      <c r="J13" s="67" t="s">
        <v>279</v>
      </c>
      <c r="K13" s="101">
        <v>38550</v>
      </c>
      <c r="L13" s="110">
        <v>2279764229</v>
      </c>
      <c r="M13" s="101" t="s">
        <v>271</v>
      </c>
      <c r="N13" s="101">
        <v>50356.522798284102</v>
      </c>
      <c r="O13" s="101">
        <v>25</v>
      </c>
      <c r="P13" s="101">
        <v>36160</v>
      </c>
      <c r="Q13" s="101">
        <v>2390</v>
      </c>
      <c r="R13" s="110">
        <v>2191701693</v>
      </c>
      <c r="S13" s="110">
        <v>88062536</v>
      </c>
      <c r="T13" s="110">
        <v>60612.895627644597</v>
      </c>
      <c r="U13" s="110">
        <v>36815.441471571903</v>
      </c>
    </row>
    <row r="14" spans="1:21" ht="13.5" customHeight="1" x14ac:dyDescent="0.45">
      <c r="A14" s="104">
        <v>45565</v>
      </c>
      <c r="B14" s="67" t="s">
        <v>289</v>
      </c>
      <c r="C14" s="67">
        <v>49633667743</v>
      </c>
      <c r="D14" s="67" t="s">
        <v>261</v>
      </c>
      <c r="E14" s="67" t="s">
        <v>262</v>
      </c>
      <c r="F14" s="67" t="s">
        <v>263</v>
      </c>
      <c r="G14" s="67" t="s">
        <v>290</v>
      </c>
      <c r="H14" s="67" t="s">
        <v>265</v>
      </c>
      <c r="I14" s="67" t="s">
        <v>266</v>
      </c>
      <c r="J14" s="67" t="s">
        <v>267</v>
      </c>
      <c r="K14" s="101">
        <v>123750</v>
      </c>
      <c r="L14" s="110">
        <v>8689095114.0017204</v>
      </c>
      <c r="M14" s="101" t="s">
        <v>291</v>
      </c>
      <c r="N14" s="101">
        <v>24391.871812719699</v>
      </c>
      <c r="O14" s="101">
        <v>37</v>
      </c>
      <c r="P14" s="101">
        <v>107740</v>
      </c>
      <c r="Q14" s="101">
        <v>16010</v>
      </c>
      <c r="R14" s="110">
        <v>7814266404.9534597</v>
      </c>
      <c r="S14" s="110">
        <v>874828709.04825795</v>
      </c>
      <c r="T14" s="110">
        <v>72527.578891736397</v>
      </c>
      <c r="U14" s="110">
        <v>54652.883678906597</v>
      </c>
    </row>
    <row r="15" spans="1:21" ht="13.5" customHeight="1" x14ac:dyDescent="0.45">
      <c r="A15" s="104">
        <v>45565</v>
      </c>
      <c r="B15" s="67" t="s">
        <v>292</v>
      </c>
      <c r="C15" s="67">
        <v>28342064803</v>
      </c>
      <c r="D15" s="67" t="s">
        <v>261</v>
      </c>
      <c r="E15" s="67" t="s">
        <v>293</v>
      </c>
      <c r="F15" s="67" t="s">
        <v>294</v>
      </c>
      <c r="G15" s="67" t="s">
        <v>295</v>
      </c>
      <c r="H15" s="67" t="s">
        <v>296</v>
      </c>
      <c r="I15" s="67" t="s">
        <v>278</v>
      </c>
      <c r="J15" s="67" t="s">
        <v>297</v>
      </c>
      <c r="K15" s="101">
        <v>68150</v>
      </c>
      <c r="L15" s="110">
        <v>3227741762</v>
      </c>
      <c r="M15" s="101" t="s">
        <v>298</v>
      </c>
      <c r="N15" s="101">
        <v>14610.2729284381</v>
      </c>
      <c r="O15" s="101">
        <v>37</v>
      </c>
      <c r="P15" s="101">
        <v>54710</v>
      </c>
      <c r="Q15" s="101">
        <v>13440</v>
      </c>
      <c r="R15" s="110">
        <v>2780980244</v>
      </c>
      <c r="S15" s="110">
        <v>446761518</v>
      </c>
      <c r="T15" s="110">
        <v>50833.155004752502</v>
      </c>
      <c r="U15" s="110">
        <v>33233.766123633097</v>
      </c>
    </row>
    <row r="16" spans="1:21" ht="13.5" customHeight="1" x14ac:dyDescent="0.45">
      <c r="A16" s="104">
        <v>45565</v>
      </c>
      <c r="B16" s="67" t="s">
        <v>299</v>
      </c>
      <c r="C16" s="67">
        <v>60905115063</v>
      </c>
      <c r="D16" s="67" t="s">
        <v>261</v>
      </c>
      <c r="E16" s="67" t="s">
        <v>293</v>
      </c>
      <c r="F16" s="67" t="s">
        <v>263</v>
      </c>
      <c r="G16" s="67" t="s">
        <v>300</v>
      </c>
      <c r="H16" s="67" t="s">
        <v>301</v>
      </c>
      <c r="I16" s="67" t="s">
        <v>278</v>
      </c>
      <c r="J16" s="67" t="s">
        <v>279</v>
      </c>
      <c r="K16" s="101">
        <v>2447950</v>
      </c>
      <c r="L16" s="110">
        <v>298542611733.48199</v>
      </c>
      <c r="M16" s="101" t="s">
        <v>268</v>
      </c>
      <c r="N16" s="101">
        <v>36633.229323816202</v>
      </c>
      <c r="O16" s="101">
        <v>40</v>
      </c>
      <c r="P16" s="101">
        <v>2148060</v>
      </c>
      <c r="Q16" s="101">
        <v>299880</v>
      </c>
      <c r="R16" s="110">
        <v>276346041893.612</v>
      </c>
      <c r="S16" s="110">
        <v>22196569839.869999</v>
      </c>
      <c r="T16" s="110">
        <v>128648.886575824</v>
      </c>
      <c r="U16" s="110">
        <v>74017.926577108898</v>
      </c>
    </row>
    <row r="17" spans="1:21" ht="13.5" customHeight="1" x14ac:dyDescent="0.45">
      <c r="A17" s="104">
        <v>45565</v>
      </c>
      <c r="B17" s="67" t="s">
        <v>302</v>
      </c>
      <c r="C17" s="67">
        <v>65714394898</v>
      </c>
      <c r="D17" s="67" t="s">
        <v>261</v>
      </c>
      <c r="E17" s="67" t="s">
        <v>293</v>
      </c>
      <c r="F17" s="67" t="s">
        <v>263</v>
      </c>
      <c r="G17" s="67" t="s">
        <v>303</v>
      </c>
      <c r="H17" s="67" t="s">
        <v>296</v>
      </c>
      <c r="I17" s="67" t="s">
        <v>278</v>
      </c>
      <c r="J17" s="67" t="s">
        <v>297</v>
      </c>
      <c r="K17" s="101">
        <v>3496160</v>
      </c>
      <c r="L17" s="110">
        <v>355277662972</v>
      </c>
      <c r="M17" s="101" t="s">
        <v>268</v>
      </c>
      <c r="N17" s="101">
        <v>28977.862521302799</v>
      </c>
      <c r="O17" s="101">
        <v>40</v>
      </c>
      <c r="P17" s="101">
        <v>2995140</v>
      </c>
      <c r="Q17" s="101">
        <v>501020</v>
      </c>
      <c r="R17" s="110">
        <v>315930513195</v>
      </c>
      <c r="S17" s="110">
        <v>39347149777</v>
      </c>
      <c r="T17" s="110">
        <v>105481.015149203</v>
      </c>
      <c r="U17" s="110">
        <v>78533.619767954806</v>
      </c>
    </row>
    <row r="18" spans="1:21" ht="13.5" customHeight="1" x14ac:dyDescent="0.45">
      <c r="A18" s="104">
        <v>45565</v>
      </c>
      <c r="B18" s="67" t="s">
        <v>304</v>
      </c>
      <c r="C18" s="67">
        <v>82004832237</v>
      </c>
      <c r="D18" s="67" t="s">
        <v>261</v>
      </c>
      <c r="E18" s="67" t="s">
        <v>262</v>
      </c>
      <c r="F18" s="67" t="s">
        <v>263</v>
      </c>
      <c r="G18" s="67" t="s">
        <v>305</v>
      </c>
      <c r="H18" s="67" t="s">
        <v>265</v>
      </c>
      <c r="I18" s="67" t="s">
        <v>266</v>
      </c>
      <c r="J18" s="67" t="s">
        <v>267</v>
      </c>
      <c r="K18" s="101">
        <v>5460</v>
      </c>
      <c r="L18" s="110">
        <v>1769044944</v>
      </c>
      <c r="M18" s="101" t="s">
        <v>283</v>
      </c>
      <c r="N18" s="101">
        <v>202896.929653787</v>
      </c>
      <c r="O18" s="101">
        <v>69</v>
      </c>
      <c r="P18" s="101">
        <v>5460</v>
      </c>
      <c r="Q18" s="101"/>
      <c r="R18" s="110">
        <v>1769044944</v>
      </c>
      <c r="S18" s="110"/>
      <c r="T18" s="110">
        <v>323763.71595900401</v>
      </c>
      <c r="U18" s="110"/>
    </row>
    <row r="19" spans="1:21" ht="13.5" customHeight="1" x14ac:dyDescent="0.45">
      <c r="A19" s="104">
        <v>45565</v>
      </c>
      <c r="B19" s="67" t="s">
        <v>306</v>
      </c>
      <c r="C19" s="67">
        <v>38876896681</v>
      </c>
      <c r="D19" s="67" t="s">
        <v>261</v>
      </c>
      <c r="E19" s="67" t="s">
        <v>262</v>
      </c>
      <c r="F19" s="67" t="s">
        <v>263</v>
      </c>
      <c r="G19" s="67" t="s">
        <v>307</v>
      </c>
      <c r="H19" s="67" t="s">
        <v>265</v>
      </c>
      <c r="I19" s="67" t="s">
        <v>266</v>
      </c>
      <c r="J19" s="67" t="s">
        <v>267</v>
      </c>
      <c r="K19" s="101">
        <v>37770</v>
      </c>
      <c r="L19" s="110">
        <v>14077374375</v>
      </c>
      <c r="M19" s="101" t="s">
        <v>283</v>
      </c>
      <c r="N19" s="101">
        <v>263257.19379514601</v>
      </c>
      <c r="O19" s="101">
        <v>66</v>
      </c>
      <c r="P19" s="101">
        <v>34060</v>
      </c>
      <c r="Q19" s="101">
        <v>3710</v>
      </c>
      <c r="R19" s="110">
        <v>12914148657.709299</v>
      </c>
      <c r="S19" s="110">
        <v>1163225717.2906401</v>
      </c>
      <c r="T19" s="110">
        <v>379169.93034761201</v>
      </c>
      <c r="U19" s="110">
        <v>313707.04349801398</v>
      </c>
    </row>
    <row r="20" spans="1:21" ht="13.5" customHeight="1" x14ac:dyDescent="0.45">
      <c r="A20" s="104">
        <v>45565</v>
      </c>
      <c r="B20" s="67" t="s">
        <v>308</v>
      </c>
      <c r="C20" s="67">
        <v>53226460365</v>
      </c>
      <c r="D20" s="67" t="s">
        <v>261</v>
      </c>
      <c r="E20" s="67" t="s">
        <v>285</v>
      </c>
      <c r="F20" s="67" t="s">
        <v>286</v>
      </c>
      <c r="G20" s="67" t="s">
        <v>309</v>
      </c>
      <c r="H20" s="67" t="s">
        <v>301</v>
      </c>
      <c r="I20" s="67" t="s">
        <v>278</v>
      </c>
      <c r="J20" s="67" t="s">
        <v>297</v>
      </c>
      <c r="K20" s="101">
        <v>1230940</v>
      </c>
      <c r="L20" s="110">
        <v>183629961761.60699</v>
      </c>
      <c r="M20" s="101" t="s">
        <v>310</v>
      </c>
      <c r="N20" s="101">
        <v>75953.288345500798</v>
      </c>
      <c r="O20" s="101">
        <v>48</v>
      </c>
      <c r="P20" s="101">
        <v>921250</v>
      </c>
      <c r="Q20" s="101">
        <v>309700</v>
      </c>
      <c r="R20" s="110">
        <v>129915512942.60699</v>
      </c>
      <c r="S20" s="110">
        <v>53714448819</v>
      </c>
      <c r="T20" s="110">
        <v>141021.36879968899</v>
      </c>
      <c r="U20" s="110">
        <v>173441.94105528999</v>
      </c>
    </row>
    <row r="21" spans="1:21" ht="13.5" customHeight="1" x14ac:dyDescent="0.45">
      <c r="A21" s="104">
        <v>45565</v>
      </c>
      <c r="B21" s="67" t="s">
        <v>311</v>
      </c>
      <c r="C21" s="67">
        <v>23053121564</v>
      </c>
      <c r="D21" s="67" t="s">
        <v>261</v>
      </c>
      <c r="E21" s="67" t="s">
        <v>285</v>
      </c>
      <c r="F21" s="67" t="s">
        <v>263</v>
      </c>
      <c r="G21" s="67" t="s">
        <v>312</v>
      </c>
      <c r="H21" s="67" t="s">
        <v>312</v>
      </c>
      <c r="I21" s="67" t="s">
        <v>312</v>
      </c>
      <c r="J21" s="67" t="s">
        <v>312</v>
      </c>
      <c r="K21" s="101">
        <v>245720</v>
      </c>
      <c r="L21" s="110">
        <v>33112895239.610001</v>
      </c>
      <c r="M21" s="101" t="s">
        <v>271</v>
      </c>
      <c r="N21" s="101">
        <v>41769.2679100104</v>
      </c>
      <c r="O21" s="101">
        <v>48</v>
      </c>
      <c r="P21" s="101">
        <v>220130</v>
      </c>
      <c r="Q21" s="101">
        <v>25590</v>
      </c>
      <c r="R21" s="110">
        <v>30409019580.150002</v>
      </c>
      <c r="S21" s="110">
        <v>2703875659.46</v>
      </c>
      <c r="T21" s="110">
        <v>138144.325179557</v>
      </c>
      <c r="U21" s="110">
        <v>105653.159560019</v>
      </c>
    </row>
    <row r="22" spans="1:21" ht="13.5" customHeight="1" x14ac:dyDescent="0.45">
      <c r="A22" s="104">
        <v>45565</v>
      </c>
      <c r="B22" s="67" t="s">
        <v>313</v>
      </c>
      <c r="C22" s="67">
        <v>85571332201</v>
      </c>
      <c r="D22" s="67" t="s">
        <v>261</v>
      </c>
      <c r="E22" s="67" t="s">
        <v>293</v>
      </c>
      <c r="F22" s="67" t="s">
        <v>294</v>
      </c>
      <c r="G22" s="67" t="s">
        <v>314</v>
      </c>
      <c r="H22" s="67" t="s">
        <v>296</v>
      </c>
      <c r="I22" s="67" t="s">
        <v>278</v>
      </c>
      <c r="J22" s="67" t="s">
        <v>297</v>
      </c>
      <c r="K22" s="101">
        <v>73840</v>
      </c>
      <c r="L22" s="110">
        <v>6873212973</v>
      </c>
      <c r="M22" s="101" t="s">
        <v>268</v>
      </c>
      <c r="N22" s="101">
        <v>38995.5980539796</v>
      </c>
      <c r="O22" s="101">
        <v>42</v>
      </c>
      <c r="P22" s="101">
        <v>56200</v>
      </c>
      <c r="Q22" s="101">
        <v>17650</v>
      </c>
      <c r="R22" s="110">
        <v>6038407865</v>
      </c>
      <c r="S22" s="110">
        <v>834805108</v>
      </c>
      <c r="T22" s="110">
        <v>107452.627678127</v>
      </c>
      <c r="U22" s="110">
        <v>47303.099954669102</v>
      </c>
    </row>
    <row r="23" spans="1:21" ht="13.5" customHeight="1" x14ac:dyDescent="0.45">
      <c r="A23" s="104">
        <v>45565</v>
      </c>
      <c r="B23" s="67" t="s">
        <v>315</v>
      </c>
      <c r="C23" s="67">
        <v>75493363262</v>
      </c>
      <c r="D23" s="67" t="s">
        <v>261</v>
      </c>
      <c r="E23" s="67" t="s">
        <v>293</v>
      </c>
      <c r="F23" s="67" t="s">
        <v>294</v>
      </c>
      <c r="G23" s="67" t="s">
        <v>316</v>
      </c>
      <c r="H23" s="67" t="s">
        <v>296</v>
      </c>
      <c r="I23" s="67" t="s">
        <v>278</v>
      </c>
      <c r="J23" s="67" t="s">
        <v>297</v>
      </c>
      <c r="K23" s="101">
        <v>926230</v>
      </c>
      <c r="L23" s="110">
        <v>95108249205</v>
      </c>
      <c r="M23" s="101" t="s">
        <v>271</v>
      </c>
      <c r="N23" s="101">
        <v>42517.579933303001</v>
      </c>
      <c r="O23" s="101">
        <v>40</v>
      </c>
      <c r="P23" s="101">
        <v>762040</v>
      </c>
      <c r="Q23" s="101">
        <v>164180</v>
      </c>
      <c r="R23" s="110">
        <v>84428235347</v>
      </c>
      <c r="S23" s="110">
        <v>10680013858</v>
      </c>
      <c r="T23" s="110">
        <v>110792.102465481</v>
      </c>
      <c r="U23" s="110">
        <v>65049.053854212398</v>
      </c>
    </row>
    <row r="24" spans="1:21" ht="13.5" customHeight="1" x14ac:dyDescent="0.45">
      <c r="A24" s="104">
        <v>45565</v>
      </c>
      <c r="B24" s="67" t="s">
        <v>317</v>
      </c>
      <c r="C24" s="67">
        <v>19415776361</v>
      </c>
      <c r="D24" s="67" t="s">
        <v>273</v>
      </c>
      <c r="E24" s="67" t="s">
        <v>285</v>
      </c>
      <c r="F24" s="67" t="s">
        <v>286</v>
      </c>
      <c r="G24" s="67" t="s">
        <v>287</v>
      </c>
      <c r="H24" s="67" t="s">
        <v>288</v>
      </c>
      <c r="I24" s="67" t="s">
        <v>278</v>
      </c>
      <c r="J24" s="67" t="s">
        <v>279</v>
      </c>
      <c r="K24" s="101">
        <v>95530</v>
      </c>
      <c r="L24" s="110">
        <v>62579231126</v>
      </c>
      <c r="M24" s="101" t="s">
        <v>318</v>
      </c>
      <c r="N24" s="101">
        <v>580086.22540644999</v>
      </c>
      <c r="O24" s="101">
        <v>76</v>
      </c>
      <c r="P24" s="101">
        <v>95530</v>
      </c>
      <c r="Q24" s="101"/>
      <c r="R24" s="110">
        <v>62579231126</v>
      </c>
      <c r="S24" s="110"/>
      <c r="T24" s="110">
        <v>655101.554822771</v>
      </c>
      <c r="U24" s="110"/>
    </row>
    <row r="25" spans="1:21" ht="13.5" customHeight="1" x14ac:dyDescent="0.45">
      <c r="A25" s="104">
        <v>45565</v>
      </c>
      <c r="B25" s="67" t="s">
        <v>319</v>
      </c>
      <c r="C25" s="67">
        <v>98172275725</v>
      </c>
      <c r="D25" s="67" t="s">
        <v>261</v>
      </c>
      <c r="E25" s="67" t="s">
        <v>293</v>
      </c>
      <c r="F25" s="67" t="s">
        <v>294</v>
      </c>
      <c r="G25" s="67" t="s">
        <v>320</v>
      </c>
      <c r="H25" s="67" t="s">
        <v>265</v>
      </c>
      <c r="I25" s="67" t="s">
        <v>278</v>
      </c>
      <c r="J25" s="67" t="s">
        <v>297</v>
      </c>
      <c r="K25" s="101">
        <v>223880</v>
      </c>
      <c r="L25" s="110">
        <v>23651168137</v>
      </c>
      <c r="M25" s="101" t="s">
        <v>268</v>
      </c>
      <c r="N25" s="101">
        <v>38828.361992329403</v>
      </c>
      <c r="O25" s="101">
        <v>44</v>
      </c>
      <c r="P25" s="101">
        <v>175360</v>
      </c>
      <c r="Q25" s="101">
        <v>48510</v>
      </c>
      <c r="R25" s="110">
        <v>20491072411</v>
      </c>
      <c r="S25" s="110">
        <v>3160095726</v>
      </c>
      <c r="T25" s="110">
        <v>116848.79685112101</v>
      </c>
      <c r="U25" s="110">
        <v>65137.810240343002</v>
      </c>
    </row>
    <row r="26" spans="1:21" ht="13.5" customHeight="1" x14ac:dyDescent="0.45">
      <c r="A26" s="104">
        <v>45565</v>
      </c>
      <c r="B26" s="67" t="s">
        <v>321</v>
      </c>
      <c r="C26" s="67">
        <v>91593544166</v>
      </c>
      <c r="D26" s="67" t="s">
        <v>261</v>
      </c>
      <c r="E26" s="67" t="s">
        <v>262</v>
      </c>
      <c r="F26" s="67" t="s">
        <v>263</v>
      </c>
      <c r="G26" s="67" t="s">
        <v>264</v>
      </c>
      <c r="H26" s="67" t="s">
        <v>265</v>
      </c>
      <c r="I26" s="67" t="s">
        <v>266</v>
      </c>
      <c r="J26" s="67" t="s">
        <v>267</v>
      </c>
      <c r="K26" s="101">
        <v>9380</v>
      </c>
      <c r="L26" s="110">
        <v>3956349714</v>
      </c>
      <c r="M26" s="101" t="s">
        <v>283</v>
      </c>
      <c r="N26" s="101">
        <v>311812.82524699002</v>
      </c>
      <c r="O26" s="101">
        <v>70</v>
      </c>
      <c r="P26" s="101">
        <v>9220</v>
      </c>
      <c r="Q26" s="101">
        <v>150</v>
      </c>
      <c r="R26" s="110">
        <v>3889366056</v>
      </c>
      <c r="S26" s="110">
        <v>66983658</v>
      </c>
      <c r="T26" s="110">
        <v>421657.20468343497</v>
      </c>
      <c r="U26" s="110">
        <v>443600.38410596002</v>
      </c>
    </row>
    <row r="27" spans="1:21" ht="13.5" customHeight="1" x14ac:dyDescent="0.45">
      <c r="A27" s="104">
        <v>45565</v>
      </c>
      <c r="B27" s="67" t="s">
        <v>322</v>
      </c>
      <c r="C27" s="67">
        <v>87883998803</v>
      </c>
      <c r="D27" s="67" t="s">
        <v>261</v>
      </c>
      <c r="E27" s="67" t="s">
        <v>262</v>
      </c>
      <c r="F27" s="67" t="s">
        <v>263</v>
      </c>
      <c r="G27" s="67" t="s">
        <v>323</v>
      </c>
      <c r="H27" s="67" t="s">
        <v>265</v>
      </c>
      <c r="I27" s="67" t="s">
        <v>266</v>
      </c>
      <c r="J27" s="67" t="s">
        <v>267</v>
      </c>
      <c r="K27" s="101">
        <v>2740</v>
      </c>
      <c r="L27" s="110">
        <v>342818842.5</v>
      </c>
      <c r="M27" s="101" t="s">
        <v>310</v>
      </c>
      <c r="N27" s="101">
        <v>68804.378862590398</v>
      </c>
      <c r="O27" s="101">
        <v>77</v>
      </c>
      <c r="P27" s="101">
        <v>2740</v>
      </c>
      <c r="Q27" s="101"/>
      <c r="R27" s="110">
        <v>342818842.5</v>
      </c>
      <c r="S27" s="110"/>
      <c r="T27" s="110">
        <v>125299.284539474</v>
      </c>
      <c r="U27" s="110"/>
    </row>
    <row r="28" spans="1:21" ht="13.5" customHeight="1" x14ac:dyDescent="0.45">
      <c r="A28" s="104">
        <v>45565</v>
      </c>
      <c r="B28" s="67" t="s">
        <v>324</v>
      </c>
      <c r="C28" s="67">
        <v>45828721007</v>
      </c>
      <c r="D28" s="67" t="s">
        <v>261</v>
      </c>
      <c r="E28" s="67" t="s">
        <v>262</v>
      </c>
      <c r="F28" s="67" t="s">
        <v>263</v>
      </c>
      <c r="G28" s="67" t="s">
        <v>264</v>
      </c>
      <c r="H28" s="67" t="s">
        <v>265</v>
      </c>
      <c r="I28" s="67" t="s">
        <v>266</v>
      </c>
      <c r="J28" s="67" t="s">
        <v>267</v>
      </c>
      <c r="K28" s="101">
        <v>10540</v>
      </c>
      <c r="L28" s="110">
        <v>2097515000</v>
      </c>
      <c r="M28" s="101" t="s">
        <v>310</v>
      </c>
      <c r="N28" s="101">
        <v>92164.786251656202</v>
      </c>
      <c r="O28" s="101">
        <v>65</v>
      </c>
      <c r="P28" s="101">
        <v>8380</v>
      </c>
      <c r="Q28" s="101">
        <v>2160</v>
      </c>
      <c r="R28" s="110">
        <v>1891553439.4674599</v>
      </c>
      <c r="S28" s="110">
        <v>205961560.53254101</v>
      </c>
      <c r="T28" s="110">
        <v>225776.25202524001</v>
      </c>
      <c r="U28" s="110">
        <v>95176.3218727083</v>
      </c>
    </row>
    <row r="29" spans="1:21" ht="13.5" customHeight="1" x14ac:dyDescent="0.45">
      <c r="A29" s="104">
        <v>45565</v>
      </c>
      <c r="B29" s="67" t="s">
        <v>325</v>
      </c>
      <c r="C29" s="67">
        <v>26458298557</v>
      </c>
      <c r="D29" s="67" t="s">
        <v>261</v>
      </c>
      <c r="E29" s="67" t="s">
        <v>262</v>
      </c>
      <c r="F29" s="67" t="s">
        <v>263</v>
      </c>
      <c r="G29" s="67" t="s">
        <v>307</v>
      </c>
      <c r="H29" s="67" t="s">
        <v>265</v>
      </c>
      <c r="I29" s="67" t="s">
        <v>266</v>
      </c>
      <c r="J29" s="67" t="s">
        <v>267</v>
      </c>
      <c r="K29" s="101">
        <v>613960</v>
      </c>
      <c r="L29" s="110">
        <v>100367498246</v>
      </c>
      <c r="M29" s="101" t="s">
        <v>310</v>
      </c>
      <c r="N29" s="101">
        <v>92084.565479880795</v>
      </c>
      <c r="O29" s="101">
        <v>56</v>
      </c>
      <c r="P29" s="101">
        <v>467450</v>
      </c>
      <c r="Q29" s="101">
        <v>146510</v>
      </c>
      <c r="R29" s="110">
        <v>87660014340</v>
      </c>
      <c r="S29" s="110">
        <v>12707483906</v>
      </c>
      <c r="T29" s="110">
        <v>187529.31207174301</v>
      </c>
      <c r="U29" s="110">
        <v>86732.808051162705</v>
      </c>
    </row>
    <row r="30" spans="1:21" ht="13.5" customHeight="1" x14ac:dyDescent="0.45">
      <c r="A30" s="104">
        <v>45565</v>
      </c>
      <c r="B30" s="67" t="s">
        <v>326</v>
      </c>
      <c r="C30" s="67">
        <v>24248426878</v>
      </c>
      <c r="D30" s="67" t="s">
        <v>273</v>
      </c>
      <c r="E30" s="67" t="s">
        <v>274</v>
      </c>
      <c r="F30" s="67" t="s">
        <v>275</v>
      </c>
      <c r="G30" s="67" t="s">
        <v>327</v>
      </c>
      <c r="H30" s="67" t="s">
        <v>277</v>
      </c>
      <c r="I30" s="67" t="s">
        <v>278</v>
      </c>
      <c r="J30" s="67" t="s">
        <v>279</v>
      </c>
      <c r="K30" s="101">
        <v>3430</v>
      </c>
      <c r="L30" s="110">
        <v>1815443443.8571401</v>
      </c>
      <c r="M30" s="101" t="s">
        <v>283</v>
      </c>
      <c r="N30" s="101">
        <v>491362.23219347099</v>
      </c>
      <c r="O30" s="101">
        <v>77</v>
      </c>
      <c r="P30" s="101">
        <v>3430</v>
      </c>
      <c r="Q30" s="101"/>
      <c r="R30" s="110">
        <v>1815443443.8571401</v>
      </c>
      <c r="S30" s="110"/>
      <c r="T30" s="110">
        <v>529438.15802191396</v>
      </c>
      <c r="U30" s="110"/>
    </row>
    <row r="31" spans="1:21" ht="13.5" customHeight="1" x14ac:dyDescent="0.45">
      <c r="A31" s="104">
        <v>45565</v>
      </c>
      <c r="B31" s="67" t="s">
        <v>328</v>
      </c>
      <c r="C31" s="67">
        <v>60532453567</v>
      </c>
      <c r="D31" s="67" t="s">
        <v>273</v>
      </c>
      <c r="E31" s="67" t="s">
        <v>285</v>
      </c>
      <c r="F31" s="67" t="s">
        <v>286</v>
      </c>
      <c r="G31" s="67" t="s">
        <v>329</v>
      </c>
      <c r="H31" s="67" t="s">
        <v>288</v>
      </c>
      <c r="I31" s="67" t="s">
        <v>278</v>
      </c>
      <c r="J31" s="67" t="s">
        <v>279</v>
      </c>
      <c r="K31" s="101">
        <v>6930</v>
      </c>
      <c r="L31" s="110">
        <v>0</v>
      </c>
      <c r="M31" s="101" t="s">
        <v>330</v>
      </c>
      <c r="N31" s="101">
        <v>0</v>
      </c>
      <c r="O31" s="101">
        <v>44</v>
      </c>
      <c r="P31" s="101">
        <v>6740</v>
      </c>
      <c r="Q31" s="101">
        <v>190</v>
      </c>
      <c r="R31" s="110">
        <v>0</v>
      </c>
      <c r="S31" s="110">
        <v>0</v>
      </c>
      <c r="T31" s="110">
        <v>0</v>
      </c>
      <c r="U31" s="110">
        <v>0</v>
      </c>
    </row>
    <row r="32" spans="1:21" ht="13.5" customHeight="1" x14ac:dyDescent="0.45">
      <c r="A32" s="104">
        <v>45565</v>
      </c>
      <c r="B32" s="67" t="s">
        <v>331</v>
      </c>
      <c r="C32" s="67">
        <v>56601925435</v>
      </c>
      <c r="D32" s="67" t="s">
        <v>261</v>
      </c>
      <c r="E32" s="67" t="s">
        <v>262</v>
      </c>
      <c r="F32" s="67" t="s">
        <v>263</v>
      </c>
      <c r="G32" s="67" t="s">
        <v>307</v>
      </c>
      <c r="H32" s="67" t="s">
        <v>265</v>
      </c>
      <c r="I32" s="67" t="s">
        <v>266</v>
      </c>
      <c r="J32" s="67" t="s">
        <v>267</v>
      </c>
      <c r="K32" s="101">
        <v>131150</v>
      </c>
      <c r="L32" s="110">
        <v>5665378358</v>
      </c>
      <c r="M32" s="101" t="s">
        <v>268</v>
      </c>
      <c r="N32" s="101">
        <v>27209.697774955301</v>
      </c>
      <c r="O32" s="101">
        <v>36</v>
      </c>
      <c r="P32" s="101">
        <v>102630</v>
      </c>
      <c r="Q32" s="101">
        <v>28510</v>
      </c>
      <c r="R32" s="110">
        <v>4734044673</v>
      </c>
      <c r="S32" s="110">
        <v>931333685</v>
      </c>
      <c r="T32" s="110">
        <v>46125.501032796201</v>
      </c>
      <c r="U32" s="110">
        <v>32664.621387486</v>
      </c>
    </row>
    <row r="33" spans="1:21" ht="13.5" customHeight="1" x14ac:dyDescent="0.45">
      <c r="A33" s="104">
        <v>45565</v>
      </c>
      <c r="B33" s="67" t="s">
        <v>332</v>
      </c>
      <c r="C33" s="67">
        <v>57929339093</v>
      </c>
      <c r="D33" s="67" t="s">
        <v>261</v>
      </c>
      <c r="E33" s="67" t="s">
        <v>262</v>
      </c>
      <c r="F33" s="67" t="s">
        <v>263</v>
      </c>
      <c r="G33" s="67" t="s">
        <v>333</v>
      </c>
      <c r="H33" s="67" t="s">
        <v>265</v>
      </c>
      <c r="I33" s="67" t="s">
        <v>266</v>
      </c>
      <c r="J33" s="67" t="s">
        <v>267</v>
      </c>
      <c r="K33" s="101">
        <v>9190</v>
      </c>
      <c r="L33" s="110">
        <v>2755935346</v>
      </c>
      <c r="M33" s="101" t="s">
        <v>283</v>
      </c>
      <c r="N33" s="101">
        <v>214386.388037239</v>
      </c>
      <c r="O33" s="101">
        <v>67</v>
      </c>
      <c r="P33" s="101">
        <v>9190</v>
      </c>
      <c r="Q33" s="101">
        <v>0</v>
      </c>
      <c r="R33" s="110">
        <v>2755921846</v>
      </c>
      <c r="S33" s="110">
        <v>13500</v>
      </c>
      <c r="T33" s="110">
        <v>299947.95885938202</v>
      </c>
      <c r="U33" s="110">
        <v>4500</v>
      </c>
    </row>
    <row r="34" spans="1:21" ht="13.5" customHeight="1" x14ac:dyDescent="0.45">
      <c r="A34" s="104">
        <v>45565</v>
      </c>
      <c r="B34" s="67" t="s">
        <v>334</v>
      </c>
      <c r="C34" s="67">
        <v>43198502058</v>
      </c>
      <c r="D34" s="67" t="s">
        <v>273</v>
      </c>
      <c r="E34" s="67" t="s">
        <v>285</v>
      </c>
      <c r="F34" s="67" t="s">
        <v>286</v>
      </c>
      <c r="G34" s="67" t="s">
        <v>335</v>
      </c>
      <c r="H34" s="67" t="s">
        <v>288</v>
      </c>
      <c r="I34" s="67" t="s">
        <v>278</v>
      </c>
      <c r="J34" s="67" t="s">
        <v>279</v>
      </c>
      <c r="K34" s="101">
        <v>2590</v>
      </c>
      <c r="L34" s="110">
        <v>860603515</v>
      </c>
      <c r="M34" s="101" t="s">
        <v>283</v>
      </c>
      <c r="N34" s="101">
        <v>237845.96328754901</v>
      </c>
      <c r="O34" s="101">
        <v>51</v>
      </c>
      <c r="P34" s="101">
        <v>1890</v>
      </c>
      <c r="Q34" s="101">
        <v>700</v>
      </c>
      <c r="R34" s="110">
        <v>612930697</v>
      </c>
      <c r="S34" s="110">
        <v>247672818</v>
      </c>
      <c r="T34" s="110">
        <v>324301.95608465601</v>
      </c>
      <c r="U34" s="110">
        <v>353313.57774607698</v>
      </c>
    </row>
    <row r="35" spans="1:21" ht="13.5" customHeight="1" x14ac:dyDescent="0.45">
      <c r="A35" s="104">
        <v>45565</v>
      </c>
      <c r="B35" s="67" t="s">
        <v>336</v>
      </c>
      <c r="C35" s="67">
        <v>56286625181</v>
      </c>
      <c r="D35" s="67" t="s">
        <v>261</v>
      </c>
      <c r="E35" s="67" t="s">
        <v>293</v>
      </c>
      <c r="F35" s="67" t="s">
        <v>294</v>
      </c>
      <c r="G35" s="67" t="s">
        <v>337</v>
      </c>
      <c r="H35" s="67" t="s">
        <v>296</v>
      </c>
      <c r="I35" s="67" t="s">
        <v>278</v>
      </c>
      <c r="J35" s="67" t="s">
        <v>297</v>
      </c>
      <c r="K35" s="101">
        <v>77170</v>
      </c>
      <c r="L35" s="110">
        <v>4612160999.9700003</v>
      </c>
      <c r="M35" s="101" t="s">
        <v>291</v>
      </c>
      <c r="N35" s="101">
        <v>15110.6553599459</v>
      </c>
      <c r="O35" s="101">
        <v>39</v>
      </c>
      <c r="P35" s="101">
        <v>63620</v>
      </c>
      <c r="Q35" s="101">
        <v>13560</v>
      </c>
      <c r="R35" s="110">
        <v>3948885016.8499999</v>
      </c>
      <c r="S35" s="110">
        <v>663275983.12</v>
      </c>
      <c r="T35" s="110">
        <v>62074.7467869213</v>
      </c>
      <c r="U35" s="110">
        <v>48921.373589024901</v>
      </c>
    </row>
    <row r="36" spans="1:21" ht="13.5" customHeight="1" x14ac:dyDescent="0.45">
      <c r="A36" s="104">
        <v>45565</v>
      </c>
      <c r="B36" s="67" t="s">
        <v>338</v>
      </c>
      <c r="C36" s="67">
        <v>45960194277</v>
      </c>
      <c r="D36" s="67" t="s">
        <v>261</v>
      </c>
      <c r="E36" s="67" t="s">
        <v>262</v>
      </c>
      <c r="F36" s="67" t="s">
        <v>263</v>
      </c>
      <c r="G36" s="67" t="s">
        <v>264</v>
      </c>
      <c r="H36" s="67" t="s">
        <v>265</v>
      </c>
      <c r="I36" s="67" t="s">
        <v>266</v>
      </c>
      <c r="J36" s="67" t="s">
        <v>267</v>
      </c>
      <c r="K36" s="101">
        <v>56720</v>
      </c>
      <c r="L36" s="110">
        <v>2316973912</v>
      </c>
      <c r="M36" s="101" t="s">
        <v>291</v>
      </c>
      <c r="N36" s="101">
        <v>18202.8325314623</v>
      </c>
      <c r="O36" s="101">
        <v>30</v>
      </c>
      <c r="P36" s="101">
        <v>54100</v>
      </c>
      <c r="Q36" s="101">
        <v>2620</v>
      </c>
      <c r="R36" s="110">
        <v>2315524669</v>
      </c>
      <c r="S36" s="110">
        <v>1449243</v>
      </c>
      <c r="T36" s="110">
        <v>42800.825674676496</v>
      </c>
      <c r="U36" s="110">
        <v>553.35738831615095</v>
      </c>
    </row>
    <row r="37" spans="1:21" ht="13.5" customHeight="1" x14ac:dyDescent="0.45">
      <c r="A37" s="104">
        <v>45565</v>
      </c>
      <c r="B37" s="67" t="s">
        <v>339</v>
      </c>
      <c r="C37" s="67">
        <v>55697537183</v>
      </c>
      <c r="D37" s="67" t="s">
        <v>273</v>
      </c>
      <c r="E37" s="67" t="s">
        <v>274</v>
      </c>
      <c r="F37" s="67" t="s">
        <v>275</v>
      </c>
      <c r="G37" s="67" t="s">
        <v>340</v>
      </c>
      <c r="H37" s="67" t="s">
        <v>265</v>
      </c>
      <c r="I37" s="67" t="s">
        <v>278</v>
      </c>
      <c r="J37" s="67" t="s">
        <v>279</v>
      </c>
      <c r="K37" s="101">
        <v>1720</v>
      </c>
      <c r="L37" s="110">
        <v>672834104.74743998</v>
      </c>
      <c r="M37" s="101" t="s">
        <v>280</v>
      </c>
      <c r="N37" s="101">
        <v>195320.04041906499</v>
      </c>
      <c r="O37" s="101">
        <v>48</v>
      </c>
      <c r="P37" s="101">
        <v>750</v>
      </c>
      <c r="Q37" s="101">
        <v>970</v>
      </c>
      <c r="R37" s="110">
        <v>321945741.74743998</v>
      </c>
      <c r="S37" s="110">
        <v>350888363</v>
      </c>
      <c r="T37" s="110">
        <v>426983.74237061001</v>
      </c>
      <c r="U37" s="110">
        <v>362487.97830578499</v>
      </c>
    </row>
    <row r="38" spans="1:21" ht="13.5" customHeight="1" x14ac:dyDescent="0.45">
      <c r="A38" s="104">
        <v>45565</v>
      </c>
      <c r="B38" s="67" t="s">
        <v>341</v>
      </c>
      <c r="C38" s="67">
        <v>32367272075</v>
      </c>
      <c r="D38" s="67" t="s">
        <v>261</v>
      </c>
      <c r="E38" s="67" t="s">
        <v>262</v>
      </c>
      <c r="F38" s="67" t="s">
        <v>263</v>
      </c>
      <c r="G38" s="67" t="s">
        <v>342</v>
      </c>
      <c r="H38" s="67" t="s">
        <v>265</v>
      </c>
      <c r="I38" s="67" t="s">
        <v>266</v>
      </c>
      <c r="J38" s="67" t="s">
        <v>267</v>
      </c>
      <c r="K38" s="101">
        <v>66060</v>
      </c>
      <c r="L38" s="110">
        <v>733708956.80999994</v>
      </c>
      <c r="M38" s="101" t="s">
        <v>343</v>
      </c>
      <c r="N38" s="101">
        <v>6117.9448640870196</v>
      </c>
      <c r="O38" s="101">
        <v>27</v>
      </c>
      <c r="P38" s="101">
        <v>59830</v>
      </c>
      <c r="Q38" s="101">
        <v>6240</v>
      </c>
      <c r="R38" s="110">
        <v>682938343.54999995</v>
      </c>
      <c r="S38" s="110">
        <v>50770613.259999998</v>
      </c>
      <c r="T38" s="110">
        <v>11415.219609039401</v>
      </c>
      <c r="U38" s="110">
        <v>8141.5351603591998</v>
      </c>
    </row>
    <row r="39" spans="1:21" ht="13.5" customHeight="1" x14ac:dyDescent="0.45">
      <c r="A39" s="104">
        <v>45565</v>
      </c>
      <c r="B39" s="67" t="s">
        <v>344</v>
      </c>
      <c r="C39" s="67">
        <v>22599554834</v>
      </c>
      <c r="D39" s="67" t="s">
        <v>261</v>
      </c>
      <c r="E39" s="67" t="s">
        <v>262</v>
      </c>
      <c r="F39" s="67" t="s">
        <v>294</v>
      </c>
      <c r="G39" s="67" t="s">
        <v>264</v>
      </c>
      <c r="H39" s="67" t="s">
        <v>265</v>
      </c>
      <c r="I39" s="67" t="s">
        <v>266</v>
      </c>
      <c r="J39" s="67" t="s">
        <v>267</v>
      </c>
      <c r="K39" s="101">
        <v>98780</v>
      </c>
      <c r="L39" s="110">
        <v>3457618264.7600002</v>
      </c>
      <c r="M39" s="101" t="s">
        <v>291</v>
      </c>
      <c r="N39" s="101">
        <v>11686.6612322902</v>
      </c>
      <c r="O39" s="101">
        <v>31</v>
      </c>
      <c r="P39" s="101">
        <v>88890</v>
      </c>
      <c r="Q39" s="101">
        <v>9890</v>
      </c>
      <c r="R39" s="110">
        <v>3134330615.7600002</v>
      </c>
      <c r="S39" s="110">
        <v>323287649</v>
      </c>
      <c r="T39" s="110">
        <v>35261.572043020402</v>
      </c>
      <c r="U39" s="110">
        <v>32688.3366026289</v>
      </c>
    </row>
    <row r="40" spans="1:21" ht="13.5" customHeight="1" x14ac:dyDescent="0.45">
      <c r="A40" s="104">
        <v>45565</v>
      </c>
      <c r="B40" s="67" t="s">
        <v>345</v>
      </c>
      <c r="C40" s="67">
        <v>64971749321</v>
      </c>
      <c r="D40" s="67" t="s">
        <v>261</v>
      </c>
      <c r="E40" s="67" t="s">
        <v>293</v>
      </c>
      <c r="F40" s="67" t="s">
        <v>294</v>
      </c>
      <c r="G40" s="67" t="s">
        <v>346</v>
      </c>
      <c r="H40" s="67" t="s">
        <v>296</v>
      </c>
      <c r="I40" s="67" t="s">
        <v>278</v>
      </c>
      <c r="J40" s="67" t="s">
        <v>297</v>
      </c>
      <c r="K40" s="101">
        <v>1087480</v>
      </c>
      <c r="L40" s="110">
        <v>88367639842</v>
      </c>
      <c r="M40" s="101" t="s">
        <v>268</v>
      </c>
      <c r="N40" s="101">
        <v>34494.610411981601</v>
      </c>
      <c r="O40" s="101">
        <v>42</v>
      </c>
      <c r="P40" s="101">
        <v>946670</v>
      </c>
      <c r="Q40" s="101">
        <v>140810</v>
      </c>
      <c r="R40" s="110">
        <v>79681874288</v>
      </c>
      <c r="S40" s="110">
        <v>8685765554</v>
      </c>
      <c r="T40" s="110">
        <v>84170.4308541598</v>
      </c>
      <c r="U40" s="110">
        <v>61686.047142877404</v>
      </c>
    </row>
    <row r="41" spans="1:21" ht="13.5" customHeight="1" x14ac:dyDescent="0.45">
      <c r="A41" s="104">
        <v>45565</v>
      </c>
      <c r="B41" s="67" t="s">
        <v>347</v>
      </c>
      <c r="C41" s="67">
        <v>68657495890</v>
      </c>
      <c r="D41" s="67" t="s">
        <v>261</v>
      </c>
      <c r="E41" s="67" t="s">
        <v>293</v>
      </c>
      <c r="F41" s="67" t="s">
        <v>294</v>
      </c>
      <c r="G41" s="67" t="s">
        <v>348</v>
      </c>
      <c r="H41" s="67" t="s">
        <v>296</v>
      </c>
      <c r="I41" s="67" t="s">
        <v>278</v>
      </c>
      <c r="J41" s="67" t="s">
        <v>297</v>
      </c>
      <c r="K41" s="101">
        <v>1881390</v>
      </c>
      <c r="L41" s="110">
        <v>118836294145</v>
      </c>
      <c r="M41" s="101" t="s">
        <v>291</v>
      </c>
      <c r="N41" s="101">
        <v>22627.739536922199</v>
      </c>
      <c r="O41" s="101">
        <v>34</v>
      </c>
      <c r="P41" s="101">
        <v>1585010</v>
      </c>
      <c r="Q41" s="101">
        <v>296380</v>
      </c>
      <c r="R41" s="110">
        <v>107785653750</v>
      </c>
      <c r="S41" s="110">
        <v>11050640395</v>
      </c>
      <c r="T41" s="110">
        <v>68003.309608922602</v>
      </c>
      <c r="U41" s="110">
        <v>37285.000809762998</v>
      </c>
    </row>
    <row r="42" spans="1:21" ht="13.5" customHeight="1" x14ac:dyDescent="0.45">
      <c r="A42" s="104">
        <v>45565</v>
      </c>
      <c r="B42" s="67" t="s">
        <v>349</v>
      </c>
      <c r="C42" s="67">
        <v>60910190523</v>
      </c>
      <c r="D42" s="67" t="s">
        <v>261</v>
      </c>
      <c r="E42" s="67" t="s">
        <v>262</v>
      </c>
      <c r="F42" s="67" t="s">
        <v>263</v>
      </c>
      <c r="G42" s="67" t="s">
        <v>350</v>
      </c>
      <c r="H42" s="67" t="s">
        <v>265</v>
      </c>
      <c r="I42" s="67" t="s">
        <v>266</v>
      </c>
      <c r="J42" s="67" t="s">
        <v>267</v>
      </c>
      <c r="K42" s="101">
        <v>150200</v>
      </c>
      <c r="L42" s="110">
        <v>37781564310</v>
      </c>
      <c r="M42" s="101" t="s">
        <v>280</v>
      </c>
      <c r="N42" s="101">
        <v>143245.42911537399</v>
      </c>
      <c r="O42" s="101">
        <v>54</v>
      </c>
      <c r="P42" s="101">
        <v>150100</v>
      </c>
      <c r="Q42" s="101">
        <v>100</v>
      </c>
      <c r="R42" s="110">
        <v>37781497036</v>
      </c>
      <c r="S42" s="110">
        <v>67274</v>
      </c>
      <c r="T42" s="110">
        <v>251702.13342748999</v>
      </c>
      <c r="U42" s="110">
        <v>700.77083333333303</v>
      </c>
    </row>
    <row r="43" spans="1:21" ht="13.5" customHeight="1" x14ac:dyDescent="0.45">
      <c r="A43" s="104">
        <v>45565</v>
      </c>
      <c r="B43" s="67" t="s">
        <v>351</v>
      </c>
      <c r="C43" s="67">
        <v>70815369818</v>
      </c>
      <c r="D43" s="67" t="s">
        <v>261</v>
      </c>
      <c r="E43" s="67" t="s">
        <v>262</v>
      </c>
      <c r="F43" s="67" t="s">
        <v>263</v>
      </c>
      <c r="G43" s="67" t="s">
        <v>305</v>
      </c>
      <c r="H43" s="67" t="s">
        <v>265</v>
      </c>
      <c r="I43" s="67" t="s">
        <v>266</v>
      </c>
      <c r="J43" s="67" t="s">
        <v>267</v>
      </c>
      <c r="K43" s="101">
        <v>286140</v>
      </c>
      <c r="L43" s="110">
        <v>66653044522</v>
      </c>
      <c r="M43" s="101" t="s">
        <v>280</v>
      </c>
      <c r="N43" s="101">
        <v>115107.844988667</v>
      </c>
      <c r="O43" s="101">
        <v>60</v>
      </c>
      <c r="P43" s="101">
        <v>199060</v>
      </c>
      <c r="Q43" s="101">
        <v>87080</v>
      </c>
      <c r="R43" s="110">
        <v>48384709391</v>
      </c>
      <c r="S43" s="110">
        <v>18268335131</v>
      </c>
      <c r="T43" s="110">
        <v>243068.399114831</v>
      </c>
      <c r="U43" s="110">
        <v>209787.955110243</v>
      </c>
    </row>
    <row r="44" spans="1:21" ht="13.5" customHeight="1" x14ac:dyDescent="0.45">
      <c r="A44" s="104">
        <v>45565</v>
      </c>
      <c r="B44" s="67" t="s">
        <v>352</v>
      </c>
      <c r="C44" s="67">
        <v>94579217553</v>
      </c>
      <c r="D44" s="67" t="s">
        <v>261</v>
      </c>
      <c r="E44" s="67" t="s">
        <v>262</v>
      </c>
      <c r="F44" s="67" t="s">
        <v>263</v>
      </c>
      <c r="G44" s="67" t="s">
        <v>353</v>
      </c>
      <c r="H44" s="67" t="s">
        <v>265</v>
      </c>
      <c r="I44" s="67" t="s">
        <v>266</v>
      </c>
      <c r="J44" s="67" t="s">
        <v>267</v>
      </c>
      <c r="K44" s="101">
        <v>3240</v>
      </c>
      <c r="L44" s="110">
        <v>239204309.84999999</v>
      </c>
      <c r="M44" s="101" t="s">
        <v>330</v>
      </c>
      <c r="N44" s="101">
        <v>813.75766174972796</v>
      </c>
      <c r="O44" s="101">
        <v>71</v>
      </c>
      <c r="P44" s="101">
        <v>3090</v>
      </c>
      <c r="Q44" s="101">
        <v>150</v>
      </c>
      <c r="R44" s="110">
        <v>238949876.94999999</v>
      </c>
      <c r="S44" s="110">
        <v>254432.9</v>
      </c>
      <c r="T44" s="110">
        <v>77380.141499352307</v>
      </c>
      <c r="U44" s="110">
        <v>1730.8360544217701</v>
      </c>
    </row>
    <row r="45" spans="1:21" ht="13.5" customHeight="1" x14ac:dyDescent="0.45">
      <c r="A45" s="104">
        <v>45565</v>
      </c>
      <c r="B45" s="67" t="s">
        <v>354</v>
      </c>
      <c r="C45" s="67">
        <v>24496637884</v>
      </c>
      <c r="D45" s="67" t="s">
        <v>261</v>
      </c>
      <c r="E45" s="67" t="s">
        <v>285</v>
      </c>
      <c r="F45" s="67" t="s">
        <v>286</v>
      </c>
      <c r="G45" s="67" t="s">
        <v>355</v>
      </c>
      <c r="H45" s="67" t="s">
        <v>301</v>
      </c>
      <c r="I45" s="67" t="s">
        <v>278</v>
      </c>
      <c r="J45" s="67" t="s">
        <v>279</v>
      </c>
      <c r="K45" s="101">
        <v>85120</v>
      </c>
      <c r="L45" s="110">
        <v>13382244113</v>
      </c>
      <c r="M45" s="101" t="s">
        <v>310</v>
      </c>
      <c r="N45" s="101">
        <v>81533.615676479996</v>
      </c>
      <c r="O45" s="101">
        <v>53</v>
      </c>
      <c r="P45" s="101">
        <v>69500</v>
      </c>
      <c r="Q45" s="101">
        <v>15620</v>
      </c>
      <c r="R45" s="110">
        <v>12213914620</v>
      </c>
      <c r="S45" s="110">
        <v>1168329493</v>
      </c>
      <c r="T45" s="110">
        <v>175734.72159074599</v>
      </c>
      <c r="U45" s="110">
        <v>74820.972974703807</v>
      </c>
    </row>
    <row r="46" spans="1:21" ht="13.5" customHeight="1" x14ac:dyDescent="0.45">
      <c r="A46" s="104">
        <v>45565</v>
      </c>
      <c r="B46" s="67" t="s">
        <v>356</v>
      </c>
      <c r="C46" s="67">
        <v>28901371321</v>
      </c>
      <c r="D46" s="67" t="s">
        <v>261</v>
      </c>
      <c r="E46" s="67" t="s">
        <v>285</v>
      </c>
      <c r="F46" s="67" t="s">
        <v>286</v>
      </c>
      <c r="G46" s="67" t="s">
        <v>357</v>
      </c>
      <c r="H46" s="67" t="s">
        <v>296</v>
      </c>
      <c r="I46" s="67" t="s">
        <v>278</v>
      </c>
      <c r="J46" s="67" t="s">
        <v>297</v>
      </c>
      <c r="K46" s="101">
        <v>86240</v>
      </c>
      <c r="L46" s="110">
        <v>14724870962</v>
      </c>
      <c r="M46" s="101" t="s">
        <v>310</v>
      </c>
      <c r="N46" s="101">
        <v>97332.4605661518</v>
      </c>
      <c r="O46" s="101">
        <v>51</v>
      </c>
      <c r="P46" s="101">
        <v>74440</v>
      </c>
      <c r="Q46" s="101">
        <v>11800</v>
      </c>
      <c r="R46" s="110">
        <v>13774035944</v>
      </c>
      <c r="S46" s="110">
        <v>950835018</v>
      </c>
      <c r="T46" s="110">
        <v>185027.95352148599</v>
      </c>
      <c r="U46" s="110">
        <v>80606.563072227902</v>
      </c>
    </row>
    <row r="47" spans="1:21" ht="13.5" customHeight="1" x14ac:dyDescent="0.45">
      <c r="A47" s="104">
        <v>45565</v>
      </c>
      <c r="B47" s="67" t="s">
        <v>358</v>
      </c>
      <c r="C47" s="67">
        <v>70732426024</v>
      </c>
      <c r="D47" s="67" t="s">
        <v>261</v>
      </c>
      <c r="E47" s="67" t="s">
        <v>262</v>
      </c>
      <c r="F47" s="67" t="s">
        <v>263</v>
      </c>
      <c r="G47" s="67" t="s">
        <v>359</v>
      </c>
      <c r="H47" s="67" t="s">
        <v>265</v>
      </c>
      <c r="I47" s="67" t="s">
        <v>266</v>
      </c>
      <c r="J47" s="67" t="s">
        <v>267</v>
      </c>
      <c r="K47" s="101">
        <v>791430</v>
      </c>
      <c r="L47" s="110">
        <v>86286895086</v>
      </c>
      <c r="M47" s="101" t="s">
        <v>268</v>
      </c>
      <c r="N47" s="101">
        <v>35266.276283512598</v>
      </c>
      <c r="O47" s="101">
        <v>47</v>
      </c>
      <c r="P47" s="101">
        <v>468180</v>
      </c>
      <c r="Q47" s="101">
        <v>323250</v>
      </c>
      <c r="R47" s="110">
        <v>44326591201</v>
      </c>
      <c r="S47" s="110">
        <v>41960303885</v>
      </c>
      <c r="T47" s="110">
        <v>94679.534791477607</v>
      </c>
      <c r="U47" s="110">
        <v>129805.98503034801</v>
      </c>
    </row>
    <row r="48" spans="1:21" ht="13.5" customHeight="1" x14ac:dyDescent="0.45">
      <c r="A48" s="104">
        <v>45565</v>
      </c>
      <c r="B48" s="67" t="s">
        <v>360</v>
      </c>
      <c r="C48" s="67">
        <v>65508799106</v>
      </c>
      <c r="D48" s="67" t="s">
        <v>261</v>
      </c>
      <c r="E48" s="67" t="s">
        <v>262</v>
      </c>
      <c r="F48" s="67" t="s">
        <v>263</v>
      </c>
      <c r="G48" s="67" t="s">
        <v>361</v>
      </c>
      <c r="H48" s="67" t="s">
        <v>265</v>
      </c>
      <c r="I48" s="67" t="s">
        <v>266</v>
      </c>
      <c r="J48" s="67" t="s">
        <v>267</v>
      </c>
      <c r="K48" s="101">
        <v>122750</v>
      </c>
      <c r="L48" s="110">
        <v>45098133216</v>
      </c>
      <c r="M48" s="101" t="s">
        <v>283</v>
      </c>
      <c r="N48" s="101">
        <v>255456.40612939399</v>
      </c>
      <c r="O48" s="101">
        <v>62</v>
      </c>
      <c r="P48" s="101">
        <v>107720</v>
      </c>
      <c r="Q48" s="101">
        <v>15030</v>
      </c>
      <c r="R48" s="110">
        <v>41775846630</v>
      </c>
      <c r="S48" s="110">
        <v>3322286586</v>
      </c>
      <c r="T48" s="110">
        <v>387829.65205120802</v>
      </c>
      <c r="U48" s="110">
        <v>221028.979176369</v>
      </c>
    </row>
    <row r="49" spans="1:21" ht="13.5" customHeight="1" x14ac:dyDescent="0.45">
      <c r="A49" s="104">
        <v>45565</v>
      </c>
      <c r="B49" s="67" t="s">
        <v>362</v>
      </c>
      <c r="C49" s="67">
        <v>98415348576</v>
      </c>
      <c r="D49" s="67" t="s">
        <v>273</v>
      </c>
      <c r="E49" s="67" t="s">
        <v>262</v>
      </c>
      <c r="F49" s="67" t="s">
        <v>263</v>
      </c>
      <c r="G49" s="67" t="s">
        <v>342</v>
      </c>
      <c r="H49" s="67" t="s">
        <v>265</v>
      </c>
      <c r="I49" s="67" t="s">
        <v>266</v>
      </c>
      <c r="J49" s="67" t="s">
        <v>267</v>
      </c>
      <c r="K49" s="101">
        <v>20</v>
      </c>
      <c r="L49" s="110">
        <v>9200000</v>
      </c>
      <c r="M49" s="101" t="s">
        <v>283</v>
      </c>
      <c r="N49" s="101">
        <v>427801.91358024703</v>
      </c>
      <c r="O49" s="101">
        <v>85</v>
      </c>
      <c r="P49" s="101">
        <v>20</v>
      </c>
      <c r="Q49" s="101"/>
      <c r="R49" s="110">
        <v>9200000</v>
      </c>
      <c r="S49" s="110"/>
      <c r="T49" s="110">
        <v>541176.47058823495</v>
      </c>
      <c r="U49" s="110"/>
    </row>
    <row r="50" spans="1:21" ht="13.5" customHeight="1" x14ac:dyDescent="0.45">
      <c r="A50" s="104">
        <v>45565</v>
      </c>
      <c r="B50" s="67" t="s">
        <v>363</v>
      </c>
      <c r="C50" s="67">
        <v>34422545198</v>
      </c>
      <c r="D50" s="67" t="s">
        <v>261</v>
      </c>
      <c r="E50" s="67" t="s">
        <v>262</v>
      </c>
      <c r="F50" s="67" t="s">
        <v>263</v>
      </c>
      <c r="G50" s="67" t="s">
        <v>342</v>
      </c>
      <c r="H50" s="67" t="s">
        <v>265</v>
      </c>
      <c r="I50" s="67" t="s">
        <v>266</v>
      </c>
      <c r="J50" s="67" t="s">
        <v>267</v>
      </c>
      <c r="K50" s="101">
        <v>3530</v>
      </c>
      <c r="L50" s="110">
        <v>1239565499</v>
      </c>
      <c r="M50" s="101" t="s">
        <v>283</v>
      </c>
      <c r="N50" s="101">
        <v>281561.32529068302</v>
      </c>
      <c r="O50" s="101">
        <v>63</v>
      </c>
      <c r="P50" s="101">
        <v>3270</v>
      </c>
      <c r="Q50" s="101">
        <v>260</v>
      </c>
      <c r="R50" s="110">
        <v>1175767327</v>
      </c>
      <c r="S50" s="110">
        <v>63798172</v>
      </c>
      <c r="T50" s="110">
        <v>359892.04989286797</v>
      </c>
      <c r="U50" s="110">
        <v>245377.58461538501</v>
      </c>
    </row>
    <row r="51" spans="1:21" ht="13.5" customHeight="1" x14ac:dyDescent="0.45">
      <c r="A51" s="104">
        <v>45565</v>
      </c>
      <c r="B51" s="67" t="s">
        <v>364</v>
      </c>
      <c r="C51" s="67">
        <v>17317520544</v>
      </c>
      <c r="D51" s="67" t="s">
        <v>273</v>
      </c>
      <c r="E51" s="67" t="s">
        <v>293</v>
      </c>
      <c r="F51" s="67" t="s">
        <v>294</v>
      </c>
      <c r="G51" s="67" t="s">
        <v>365</v>
      </c>
      <c r="H51" s="67" t="s">
        <v>296</v>
      </c>
      <c r="I51" s="67" t="s">
        <v>278</v>
      </c>
      <c r="J51" s="67" t="s">
        <v>279</v>
      </c>
      <c r="K51" s="101">
        <v>17200</v>
      </c>
      <c r="L51" s="110">
        <v>1038721211</v>
      </c>
      <c r="M51" s="101" t="s">
        <v>291</v>
      </c>
      <c r="N51" s="101">
        <v>20453.623481627001</v>
      </c>
      <c r="O51" s="101">
        <v>40</v>
      </c>
      <c r="P51" s="101">
        <v>12140</v>
      </c>
      <c r="Q51" s="101">
        <v>5070</v>
      </c>
      <c r="R51" s="110">
        <v>780616652</v>
      </c>
      <c r="S51" s="110">
        <v>258104559</v>
      </c>
      <c r="T51" s="110">
        <v>64322.400461437101</v>
      </c>
      <c r="U51" s="110">
        <v>50948.393012238499</v>
      </c>
    </row>
    <row r="52" spans="1:21" ht="13.5" customHeight="1" x14ac:dyDescent="0.45">
      <c r="A52" s="104">
        <v>45565</v>
      </c>
      <c r="B52" s="67" t="s">
        <v>366</v>
      </c>
      <c r="C52" s="67">
        <v>92181844838</v>
      </c>
      <c r="D52" s="67" t="s">
        <v>261</v>
      </c>
      <c r="E52" s="67" t="s">
        <v>262</v>
      </c>
      <c r="F52" s="67" t="s">
        <v>263</v>
      </c>
      <c r="G52" s="67" t="s">
        <v>367</v>
      </c>
      <c r="H52" s="67" t="s">
        <v>265</v>
      </c>
      <c r="I52" s="67" t="s">
        <v>266</v>
      </c>
      <c r="J52" s="67" t="s">
        <v>267</v>
      </c>
      <c r="K52" s="101">
        <v>4660</v>
      </c>
      <c r="L52" s="110">
        <v>1710375231.1400001</v>
      </c>
      <c r="M52" s="101" t="s">
        <v>283</v>
      </c>
      <c r="N52" s="101">
        <v>242025.888400433</v>
      </c>
      <c r="O52" s="101">
        <v>76</v>
      </c>
      <c r="P52" s="101">
        <v>4320</v>
      </c>
      <c r="Q52" s="101">
        <v>340</v>
      </c>
      <c r="R52" s="110">
        <v>1536576306.8599999</v>
      </c>
      <c r="S52" s="110">
        <v>173798924.28</v>
      </c>
      <c r="T52" s="110">
        <v>355853.70700787398</v>
      </c>
      <c r="U52" s="110">
        <v>508183.98912280699</v>
      </c>
    </row>
    <row r="53" spans="1:21" ht="13.5" customHeight="1" x14ac:dyDescent="0.45">
      <c r="A53" s="104">
        <v>45565</v>
      </c>
      <c r="B53" s="67" t="s">
        <v>368</v>
      </c>
      <c r="C53" s="67">
        <v>19905422981</v>
      </c>
      <c r="D53" s="67" t="s">
        <v>261</v>
      </c>
      <c r="E53" s="67" t="s">
        <v>262</v>
      </c>
      <c r="F53" s="67" t="s">
        <v>275</v>
      </c>
      <c r="G53" s="67" t="s">
        <v>367</v>
      </c>
      <c r="H53" s="67" t="s">
        <v>265</v>
      </c>
      <c r="I53" s="67" t="s">
        <v>266</v>
      </c>
      <c r="J53" s="67" t="s">
        <v>267</v>
      </c>
      <c r="K53" s="101">
        <v>1011890</v>
      </c>
      <c r="L53" s="110">
        <v>72993528723</v>
      </c>
      <c r="M53" s="101" t="s">
        <v>298</v>
      </c>
      <c r="N53" s="101">
        <v>12797.1496912371</v>
      </c>
      <c r="O53" s="101">
        <v>42</v>
      </c>
      <c r="P53" s="101">
        <v>765540</v>
      </c>
      <c r="Q53" s="101">
        <v>246350</v>
      </c>
      <c r="R53" s="110">
        <v>58945101515</v>
      </c>
      <c r="S53" s="110">
        <v>14048427208</v>
      </c>
      <c r="T53" s="110">
        <v>76998.068703137702</v>
      </c>
      <c r="U53" s="110">
        <v>57025.598259408303</v>
      </c>
    </row>
    <row r="54" spans="1:21" ht="13.5" customHeight="1" x14ac:dyDescent="0.45">
      <c r="A54" s="104">
        <v>45565</v>
      </c>
      <c r="B54" s="67" t="s">
        <v>369</v>
      </c>
      <c r="C54" s="67">
        <v>50925523120</v>
      </c>
      <c r="D54" s="67" t="s">
        <v>273</v>
      </c>
      <c r="E54" s="67" t="s">
        <v>285</v>
      </c>
      <c r="F54" s="67" t="s">
        <v>286</v>
      </c>
      <c r="G54" s="67" t="s">
        <v>287</v>
      </c>
      <c r="H54" s="67" t="s">
        <v>288</v>
      </c>
      <c r="I54" s="67" t="s">
        <v>278</v>
      </c>
      <c r="J54" s="67" t="s">
        <v>279</v>
      </c>
      <c r="K54" s="101">
        <v>182670</v>
      </c>
      <c r="L54" s="110">
        <v>94662000000</v>
      </c>
      <c r="M54" s="101" t="s">
        <v>318</v>
      </c>
      <c r="N54" s="101">
        <v>529844.55691729905</v>
      </c>
      <c r="O54" s="101">
        <v>45</v>
      </c>
      <c r="P54" s="101">
        <v>182670</v>
      </c>
      <c r="Q54" s="101"/>
      <c r="R54" s="110">
        <v>94662000000</v>
      </c>
      <c r="S54" s="110"/>
      <c r="T54" s="110">
        <v>518201.82401436497</v>
      </c>
      <c r="U54" s="110"/>
    </row>
    <row r="55" spans="1:21" ht="13.5" customHeight="1" x14ac:dyDescent="0.45">
      <c r="A55" s="104">
        <v>45565</v>
      </c>
      <c r="B55" s="67" t="s">
        <v>370</v>
      </c>
      <c r="C55" s="67">
        <v>16457520308</v>
      </c>
      <c r="D55" s="67" t="s">
        <v>261</v>
      </c>
      <c r="E55" s="67" t="s">
        <v>293</v>
      </c>
      <c r="F55" s="67" t="s">
        <v>294</v>
      </c>
      <c r="G55" s="67" t="s">
        <v>371</v>
      </c>
      <c r="H55" s="67" t="s">
        <v>296</v>
      </c>
      <c r="I55" s="67" t="s">
        <v>278</v>
      </c>
      <c r="J55" s="67" t="s">
        <v>297</v>
      </c>
      <c r="K55" s="101">
        <v>60110</v>
      </c>
      <c r="L55" s="110">
        <v>13939133106</v>
      </c>
      <c r="M55" s="101" t="s">
        <v>280</v>
      </c>
      <c r="N55" s="101">
        <v>160428.27796473401</v>
      </c>
      <c r="O55" s="101">
        <v>50</v>
      </c>
      <c r="P55" s="101">
        <v>55700</v>
      </c>
      <c r="Q55" s="101">
        <v>4410</v>
      </c>
      <c r="R55" s="110">
        <v>13359500306</v>
      </c>
      <c r="S55" s="110">
        <v>579632800</v>
      </c>
      <c r="T55" s="110">
        <v>239868.934482449</v>
      </c>
      <c r="U55" s="110">
        <v>131436.009070295</v>
      </c>
    </row>
    <row r="56" spans="1:21" ht="13.5" customHeight="1" x14ac:dyDescent="0.45">
      <c r="A56" s="104">
        <v>45565</v>
      </c>
      <c r="B56" s="67" t="s">
        <v>372</v>
      </c>
      <c r="C56" s="67">
        <v>72229227691</v>
      </c>
      <c r="D56" s="67" t="s">
        <v>261</v>
      </c>
      <c r="E56" s="67" t="s">
        <v>293</v>
      </c>
      <c r="F56" s="67" t="s">
        <v>294</v>
      </c>
      <c r="G56" s="67" t="s">
        <v>373</v>
      </c>
      <c r="H56" s="67" t="s">
        <v>296</v>
      </c>
      <c r="I56" s="67" t="s">
        <v>278</v>
      </c>
      <c r="J56" s="67" t="s">
        <v>297</v>
      </c>
      <c r="K56" s="101">
        <v>12830</v>
      </c>
      <c r="L56" s="110">
        <v>1190177094</v>
      </c>
      <c r="M56" s="101" t="s">
        <v>271</v>
      </c>
      <c r="N56" s="101">
        <v>42471.6221444158</v>
      </c>
      <c r="O56" s="101">
        <v>36</v>
      </c>
      <c r="P56" s="101">
        <v>10290</v>
      </c>
      <c r="Q56" s="101">
        <v>2530</v>
      </c>
      <c r="R56" s="110">
        <v>1065195315</v>
      </c>
      <c r="S56" s="110">
        <v>124981779</v>
      </c>
      <c r="T56" s="110">
        <v>103487.352083941</v>
      </c>
      <c r="U56" s="110">
        <v>49360.892180094801</v>
      </c>
    </row>
    <row r="57" spans="1:21" ht="13.5" customHeight="1" x14ac:dyDescent="0.45">
      <c r="A57" s="104">
        <v>45565</v>
      </c>
      <c r="B57" s="67" t="s">
        <v>374</v>
      </c>
      <c r="C57" s="67">
        <v>73549180515</v>
      </c>
      <c r="D57" s="67" t="s">
        <v>261</v>
      </c>
      <c r="E57" s="67" t="s">
        <v>293</v>
      </c>
      <c r="F57" s="67" t="s">
        <v>294</v>
      </c>
      <c r="G57" s="67" t="s">
        <v>375</v>
      </c>
      <c r="H57" s="67" t="s">
        <v>265</v>
      </c>
      <c r="I57" s="67" t="s">
        <v>278</v>
      </c>
      <c r="J57" s="67" t="s">
        <v>297</v>
      </c>
      <c r="K57" s="101">
        <v>113980</v>
      </c>
      <c r="L57" s="110">
        <v>15531722514</v>
      </c>
      <c r="M57" s="101" t="s">
        <v>271</v>
      </c>
      <c r="N57" s="101">
        <v>54333.227604201398</v>
      </c>
      <c r="O57" s="101">
        <v>48</v>
      </c>
      <c r="P57" s="101">
        <v>95330</v>
      </c>
      <c r="Q57" s="101">
        <v>18650</v>
      </c>
      <c r="R57" s="110">
        <v>14077139659</v>
      </c>
      <c r="S57" s="110">
        <v>1454582855</v>
      </c>
      <c r="T57" s="110">
        <v>147664.36935132</v>
      </c>
      <c r="U57" s="110">
        <v>78002.083601458595</v>
      </c>
    </row>
    <row r="58" spans="1:21" ht="13.5" customHeight="1" x14ac:dyDescent="0.45">
      <c r="A58" s="104">
        <v>45565</v>
      </c>
      <c r="B58" s="67" t="s">
        <v>376</v>
      </c>
      <c r="C58" s="67">
        <v>76746741299</v>
      </c>
      <c r="D58" s="67" t="s">
        <v>261</v>
      </c>
      <c r="E58" s="67" t="s">
        <v>262</v>
      </c>
      <c r="F58" s="67" t="s">
        <v>263</v>
      </c>
      <c r="G58" s="67" t="s">
        <v>264</v>
      </c>
      <c r="H58" s="67" t="s">
        <v>265</v>
      </c>
      <c r="I58" s="67" t="s">
        <v>266</v>
      </c>
      <c r="J58" s="67" t="s">
        <v>267</v>
      </c>
      <c r="K58" s="101">
        <v>157080</v>
      </c>
      <c r="L58" s="110">
        <v>5795590364</v>
      </c>
      <c r="M58" s="101" t="s">
        <v>298</v>
      </c>
      <c r="N58" s="101">
        <v>14821.6327498145</v>
      </c>
      <c r="O58" s="101">
        <v>59</v>
      </c>
      <c r="P58" s="101">
        <v>67990</v>
      </c>
      <c r="Q58" s="101">
        <v>89090</v>
      </c>
      <c r="R58" s="110">
        <v>3378737078</v>
      </c>
      <c r="S58" s="110">
        <v>2416853286</v>
      </c>
      <c r="T58" s="110">
        <v>49697.541817432997</v>
      </c>
      <c r="U58" s="110">
        <v>27127.003905986901</v>
      </c>
    </row>
    <row r="59" spans="1:21" ht="13.5" customHeight="1" x14ac:dyDescent="0.45">
      <c r="A59" s="104">
        <v>45565</v>
      </c>
      <c r="B59" s="67" t="s">
        <v>377</v>
      </c>
      <c r="C59" s="67">
        <v>94573747704</v>
      </c>
      <c r="D59" s="67" t="s">
        <v>261</v>
      </c>
      <c r="E59" s="67" t="s">
        <v>262</v>
      </c>
      <c r="F59" s="67" t="s">
        <v>263</v>
      </c>
      <c r="G59" s="67" t="s">
        <v>378</v>
      </c>
      <c r="H59" s="67" t="s">
        <v>265</v>
      </c>
      <c r="I59" s="67" t="s">
        <v>266</v>
      </c>
      <c r="J59" s="67" t="s">
        <v>267</v>
      </c>
      <c r="K59" s="101">
        <v>102310</v>
      </c>
      <c r="L59" s="110">
        <v>32422946391.380001</v>
      </c>
      <c r="M59" s="101" t="s">
        <v>283</v>
      </c>
      <c r="N59" s="101">
        <v>205753.107667787</v>
      </c>
      <c r="O59" s="101">
        <v>59</v>
      </c>
      <c r="P59" s="101">
        <v>90800</v>
      </c>
      <c r="Q59" s="101">
        <v>11510</v>
      </c>
      <c r="R59" s="110">
        <v>30122660302.290001</v>
      </c>
      <c r="S59" s="110">
        <v>2300286089.0900002</v>
      </c>
      <c r="T59" s="110">
        <v>331743.70659232797</v>
      </c>
      <c r="U59" s="110">
        <v>199799.017553201</v>
      </c>
    </row>
    <row r="60" spans="1:21" ht="13.5" customHeight="1" x14ac:dyDescent="0.45">
      <c r="A60" s="104">
        <v>45565</v>
      </c>
      <c r="B60" s="67" t="s">
        <v>379</v>
      </c>
      <c r="C60" s="67">
        <v>81154851339</v>
      </c>
      <c r="D60" s="67" t="s">
        <v>261</v>
      </c>
      <c r="E60" s="67" t="s">
        <v>262</v>
      </c>
      <c r="F60" s="67" t="s">
        <v>263</v>
      </c>
      <c r="G60" s="67" t="s">
        <v>380</v>
      </c>
      <c r="H60" s="67" t="s">
        <v>265</v>
      </c>
      <c r="I60" s="67" t="s">
        <v>266</v>
      </c>
      <c r="J60" s="67" t="s">
        <v>267</v>
      </c>
      <c r="K60" s="101">
        <v>15170</v>
      </c>
      <c r="L60" s="110">
        <v>2618678011</v>
      </c>
      <c r="M60" s="101" t="s">
        <v>310</v>
      </c>
      <c r="N60" s="101">
        <v>68029.958038626806</v>
      </c>
      <c r="O60" s="101">
        <v>62</v>
      </c>
      <c r="P60" s="101">
        <v>9750</v>
      </c>
      <c r="Q60" s="101">
        <v>5420</v>
      </c>
      <c r="R60" s="110">
        <v>2243143760</v>
      </c>
      <c r="S60" s="110">
        <v>375534251</v>
      </c>
      <c r="T60" s="110">
        <v>229995.25889469901</v>
      </c>
      <c r="U60" s="110">
        <v>69337.934084195003</v>
      </c>
    </row>
    <row r="61" spans="1:21" ht="13.5" customHeight="1" x14ac:dyDescent="0.45">
      <c r="A61" s="104">
        <v>45565</v>
      </c>
      <c r="B61" s="67" t="s">
        <v>381</v>
      </c>
      <c r="C61" s="67">
        <v>43905581638</v>
      </c>
      <c r="D61" s="67" t="s">
        <v>261</v>
      </c>
      <c r="E61" s="67" t="s">
        <v>262</v>
      </c>
      <c r="F61" s="67" t="s">
        <v>263</v>
      </c>
      <c r="G61" s="67" t="s">
        <v>342</v>
      </c>
      <c r="H61" s="67" t="s">
        <v>265</v>
      </c>
      <c r="I61" s="67" t="s">
        <v>266</v>
      </c>
      <c r="J61" s="67" t="s">
        <v>267</v>
      </c>
      <c r="K61" s="101">
        <v>189580</v>
      </c>
      <c r="L61" s="110">
        <v>6369917899.7099895</v>
      </c>
      <c r="M61" s="101" t="s">
        <v>382</v>
      </c>
      <c r="N61" s="101">
        <v>1339.9217479056399</v>
      </c>
      <c r="O61" s="101">
        <v>37</v>
      </c>
      <c r="P61" s="101">
        <v>187720</v>
      </c>
      <c r="Q61" s="101">
        <v>1860</v>
      </c>
      <c r="R61" s="110">
        <v>6258935358.9383402</v>
      </c>
      <c r="S61" s="110">
        <v>110982540.77164499</v>
      </c>
      <c r="T61" s="110">
        <v>33342.400309712699</v>
      </c>
      <c r="U61" s="110">
        <v>59700.129516753899</v>
      </c>
    </row>
    <row r="62" spans="1:21" ht="13.5" customHeight="1" x14ac:dyDescent="0.45">
      <c r="A62" s="104">
        <v>45565</v>
      </c>
      <c r="B62" s="67" t="s">
        <v>383</v>
      </c>
      <c r="C62" s="67">
        <v>22897174641</v>
      </c>
      <c r="D62" s="67" t="s">
        <v>261</v>
      </c>
      <c r="E62" s="67" t="s">
        <v>262</v>
      </c>
      <c r="F62" s="67" t="s">
        <v>263</v>
      </c>
      <c r="G62" s="67" t="s">
        <v>384</v>
      </c>
      <c r="H62" s="67" t="s">
        <v>265</v>
      </c>
      <c r="I62" s="67" t="s">
        <v>266</v>
      </c>
      <c r="J62" s="67" t="s">
        <v>267</v>
      </c>
      <c r="K62" s="101">
        <v>3750</v>
      </c>
      <c r="L62" s="110">
        <v>2967473078</v>
      </c>
      <c r="M62" s="101" t="s">
        <v>283</v>
      </c>
      <c r="N62" s="101">
        <v>452182.28242159</v>
      </c>
      <c r="O62" s="101">
        <v>66</v>
      </c>
      <c r="P62" s="101">
        <v>3470</v>
      </c>
      <c r="Q62" s="101">
        <v>280</v>
      </c>
      <c r="R62" s="110">
        <v>2836687408</v>
      </c>
      <c r="S62" s="110">
        <v>130785670</v>
      </c>
      <c r="T62" s="110">
        <v>818196.54110181704</v>
      </c>
      <c r="U62" s="110">
        <v>463778.97163120599</v>
      </c>
    </row>
    <row r="63" spans="1:21" ht="13.5" customHeight="1" x14ac:dyDescent="0.45">
      <c r="A63" s="104">
        <v>45565</v>
      </c>
      <c r="B63" s="67" t="s">
        <v>385</v>
      </c>
      <c r="C63" s="67">
        <v>41772007500</v>
      </c>
      <c r="D63" s="67" t="s">
        <v>261</v>
      </c>
      <c r="E63" s="67" t="s">
        <v>262</v>
      </c>
      <c r="F63" s="67" t="s">
        <v>263</v>
      </c>
      <c r="G63" s="67" t="s">
        <v>384</v>
      </c>
      <c r="H63" s="67" t="s">
        <v>265</v>
      </c>
      <c r="I63" s="67" t="s">
        <v>266</v>
      </c>
      <c r="J63" s="67" t="s">
        <v>267</v>
      </c>
      <c r="K63" s="101">
        <v>8810</v>
      </c>
      <c r="L63" s="110">
        <v>1574776276</v>
      </c>
      <c r="M63" s="101" t="s">
        <v>280</v>
      </c>
      <c r="N63" s="101">
        <v>103874.482090145</v>
      </c>
      <c r="O63" s="101">
        <v>62</v>
      </c>
      <c r="P63" s="101">
        <v>5670</v>
      </c>
      <c r="Q63" s="101">
        <v>3150</v>
      </c>
      <c r="R63" s="110">
        <v>1092560200</v>
      </c>
      <c r="S63" s="110">
        <v>482216076</v>
      </c>
      <c r="T63" s="110">
        <v>192827.426756089</v>
      </c>
      <c r="U63" s="110">
        <v>153279.108709472</v>
      </c>
    </row>
    <row r="64" spans="1:21" ht="13.5" customHeight="1" x14ac:dyDescent="0.45">
      <c r="A64" s="104">
        <v>45565</v>
      </c>
      <c r="B64" s="67" t="s">
        <v>386</v>
      </c>
      <c r="C64" s="67">
        <v>51068260563</v>
      </c>
      <c r="D64" s="67" t="s">
        <v>261</v>
      </c>
      <c r="E64" s="67" t="s">
        <v>262</v>
      </c>
      <c r="F64" s="67" t="s">
        <v>275</v>
      </c>
      <c r="G64" s="67" t="s">
        <v>384</v>
      </c>
      <c r="H64" s="67" t="s">
        <v>265</v>
      </c>
      <c r="I64" s="67" t="s">
        <v>266</v>
      </c>
      <c r="J64" s="67" t="s">
        <v>267</v>
      </c>
      <c r="K64" s="101">
        <v>4090</v>
      </c>
      <c r="L64" s="110">
        <v>1159598306</v>
      </c>
      <c r="M64" s="101" t="s">
        <v>280</v>
      </c>
      <c r="N64" s="101">
        <v>127305.68996498</v>
      </c>
      <c r="O64" s="101">
        <v>56</v>
      </c>
      <c r="P64" s="101">
        <v>2500</v>
      </c>
      <c r="Q64" s="101">
        <v>1590</v>
      </c>
      <c r="R64" s="110">
        <v>929762571</v>
      </c>
      <c r="S64" s="110">
        <v>229835735</v>
      </c>
      <c r="T64" s="110">
        <v>371756.32586965198</v>
      </c>
      <c r="U64" s="110">
        <v>144550.77672955999</v>
      </c>
    </row>
    <row r="65" spans="1:21" ht="13.5" customHeight="1" x14ac:dyDescent="0.45">
      <c r="A65" s="104">
        <v>45565</v>
      </c>
      <c r="B65" s="67" t="s">
        <v>387</v>
      </c>
      <c r="C65" s="67">
        <v>50159477169</v>
      </c>
      <c r="D65" s="67" t="s">
        <v>261</v>
      </c>
      <c r="E65" s="67" t="s">
        <v>262</v>
      </c>
      <c r="F65" s="67" t="s">
        <v>263</v>
      </c>
      <c r="G65" s="67" t="s">
        <v>353</v>
      </c>
      <c r="H65" s="67" t="s">
        <v>265</v>
      </c>
      <c r="I65" s="67" t="s">
        <v>266</v>
      </c>
      <c r="J65" s="67" t="s">
        <v>267</v>
      </c>
      <c r="K65" s="101">
        <v>540</v>
      </c>
      <c r="L65" s="110">
        <v>130572094.08</v>
      </c>
      <c r="M65" s="101" t="s">
        <v>280</v>
      </c>
      <c r="N65" s="101">
        <v>160239.56883546099</v>
      </c>
      <c r="O65" s="101">
        <v>66</v>
      </c>
      <c r="P65" s="101">
        <v>510</v>
      </c>
      <c r="Q65" s="101">
        <v>40</v>
      </c>
      <c r="R65" s="110">
        <v>130553037.66</v>
      </c>
      <c r="S65" s="110">
        <v>19056.419999999998</v>
      </c>
      <c r="T65" s="110">
        <v>258009.95584980201</v>
      </c>
      <c r="U65" s="110">
        <v>515.03837837837796</v>
      </c>
    </row>
    <row r="66" spans="1:21" ht="13.5" customHeight="1" x14ac:dyDescent="0.45">
      <c r="A66" s="104">
        <v>45565</v>
      </c>
      <c r="B66" s="67" t="s">
        <v>388</v>
      </c>
      <c r="C66" s="67">
        <v>75703857864</v>
      </c>
      <c r="D66" s="67" t="s">
        <v>261</v>
      </c>
      <c r="E66" s="67" t="s">
        <v>262</v>
      </c>
      <c r="F66" s="67" t="s">
        <v>263</v>
      </c>
      <c r="G66" s="67" t="s">
        <v>342</v>
      </c>
      <c r="H66" s="67" t="s">
        <v>265</v>
      </c>
      <c r="I66" s="67" t="s">
        <v>266</v>
      </c>
      <c r="J66" s="67" t="s">
        <v>267</v>
      </c>
      <c r="K66" s="101">
        <v>14740</v>
      </c>
      <c r="L66" s="110">
        <v>4792103235.5215101</v>
      </c>
      <c r="M66" s="101" t="s">
        <v>283</v>
      </c>
      <c r="N66" s="101">
        <v>240560.97226998699</v>
      </c>
      <c r="O66" s="101">
        <v>60</v>
      </c>
      <c r="P66" s="101">
        <v>14710</v>
      </c>
      <c r="Q66" s="101">
        <v>30</v>
      </c>
      <c r="R66" s="110">
        <v>4789979906.8541603</v>
      </c>
      <c r="S66" s="110">
        <v>2123328.6673587998</v>
      </c>
      <c r="T66" s="110">
        <v>325561.06211201998</v>
      </c>
      <c r="U66" s="110">
        <v>73218.229908924302</v>
      </c>
    </row>
    <row r="67" spans="1:21" ht="13.5" customHeight="1" x14ac:dyDescent="0.45">
      <c r="A67" s="104">
        <v>45565</v>
      </c>
      <c r="B67" s="67" t="s">
        <v>389</v>
      </c>
      <c r="C67" s="67">
        <v>60562335823</v>
      </c>
      <c r="D67" s="67" t="s">
        <v>261</v>
      </c>
      <c r="E67" s="67" t="s">
        <v>293</v>
      </c>
      <c r="F67" s="67" t="s">
        <v>294</v>
      </c>
      <c r="G67" s="67" t="s">
        <v>390</v>
      </c>
      <c r="H67" s="67" t="s">
        <v>301</v>
      </c>
      <c r="I67" s="67" t="s">
        <v>278</v>
      </c>
      <c r="J67" s="67" t="s">
        <v>267</v>
      </c>
      <c r="K67" s="101">
        <v>146500</v>
      </c>
      <c r="L67" s="110">
        <v>7520244945.5500002</v>
      </c>
      <c r="M67" s="101" t="s">
        <v>298</v>
      </c>
      <c r="N67" s="101">
        <v>11350.326792718301</v>
      </c>
      <c r="O67" s="101">
        <v>36</v>
      </c>
      <c r="P67" s="101">
        <v>112690</v>
      </c>
      <c r="Q67" s="101">
        <v>33810</v>
      </c>
      <c r="R67" s="110">
        <v>6521050498.8699999</v>
      </c>
      <c r="S67" s="110">
        <v>999194446.67999995</v>
      </c>
      <c r="T67" s="110">
        <v>57867.162116159401</v>
      </c>
      <c r="U67" s="110">
        <v>29557.593453039499</v>
      </c>
    </row>
    <row r="68" spans="1:21" ht="13.5" customHeight="1" x14ac:dyDescent="0.45">
      <c r="A68" s="104">
        <v>45565</v>
      </c>
      <c r="B68" s="67" t="s">
        <v>391</v>
      </c>
      <c r="C68" s="67">
        <v>65127917725</v>
      </c>
      <c r="D68" s="67" t="s">
        <v>273</v>
      </c>
      <c r="E68" s="67" t="s">
        <v>285</v>
      </c>
      <c r="F68" s="67" t="s">
        <v>286</v>
      </c>
      <c r="G68" s="67" t="s">
        <v>287</v>
      </c>
      <c r="H68" s="67" t="s">
        <v>288</v>
      </c>
      <c r="I68" s="67" t="s">
        <v>278</v>
      </c>
      <c r="J68" s="67" t="s">
        <v>279</v>
      </c>
      <c r="K68" s="101">
        <v>170620</v>
      </c>
      <c r="L68" s="110">
        <v>27165649107</v>
      </c>
      <c r="M68" s="101" t="s">
        <v>280</v>
      </c>
      <c r="N68" s="101">
        <v>106135.357792015</v>
      </c>
      <c r="O68" s="101">
        <v>41</v>
      </c>
      <c r="P68" s="101">
        <v>147040</v>
      </c>
      <c r="Q68" s="101">
        <v>23580</v>
      </c>
      <c r="R68" s="110">
        <v>24614132065</v>
      </c>
      <c r="S68" s="110">
        <v>2551517042</v>
      </c>
      <c r="T68" s="110">
        <v>167395.248058378</v>
      </c>
      <c r="U68" s="110">
        <v>108229.77908801701</v>
      </c>
    </row>
    <row r="69" spans="1:21" ht="13.5" customHeight="1" x14ac:dyDescent="0.45">
      <c r="A69" s="104">
        <v>45565</v>
      </c>
      <c r="B69" s="67" t="s">
        <v>392</v>
      </c>
      <c r="C69" s="67">
        <v>74172177893</v>
      </c>
      <c r="D69" s="67" t="s">
        <v>273</v>
      </c>
      <c r="E69" s="67" t="s">
        <v>285</v>
      </c>
      <c r="F69" s="67" t="s">
        <v>286</v>
      </c>
      <c r="G69" s="67" t="s">
        <v>287</v>
      </c>
      <c r="H69" s="67" t="s">
        <v>288</v>
      </c>
      <c r="I69" s="67" t="s">
        <v>278</v>
      </c>
      <c r="J69" s="67" t="s">
        <v>279</v>
      </c>
      <c r="K69" s="101">
        <v>211620</v>
      </c>
      <c r="L69" s="110">
        <v>113916513028</v>
      </c>
      <c r="M69" s="101" t="s">
        <v>318</v>
      </c>
      <c r="N69" s="101">
        <v>549057.27193715202</v>
      </c>
      <c r="O69" s="101">
        <v>57</v>
      </c>
      <c r="P69" s="101">
        <v>211620</v>
      </c>
      <c r="Q69" s="101"/>
      <c r="R69" s="110">
        <v>113916513028</v>
      </c>
      <c r="S69" s="110"/>
      <c r="T69" s="110">
        <v>538314.56370707497</v>
      </c>
      <c r="U69" s="110"/>
    </row>
    <row r="70" spans="1:21" ht="13.5" customHeight="1" x14ac:dyDescent="0.45">
      <c r="A70" s="104">
        <v>45565</v>
      </c>
      <c r="B70" s="67" t="s">
        <v>393</v>
      </c>
      <c r="C70" s="67">
        <v>41272198829</v>
      </c>
      <c r="D70" s="67" t="s">
        <v>273</v>
      </c>
      <c r="E70" s="67" t="s">
        <v>274</v>
      </c>
      <c r="F70" s="67" t="s">
        <v>275</v>
      </c>
      <c r="G70" s="67" t="s">
        <v>394</v>
      </c>
      <c r="H70" s="67" t="s">
        <v>277</v>
      </c>
      <c r="I70" s="67" t="s">
        <v>278</v>
      </c>
      <c r="J70" s="67" t="s">
        <v>279</v>
      </c>
      <c r="K70" s="101">
        <v>25860</v>
      </c>
      <c r="L70" s="110">
        <v>8758993469.8299999</v>
      </c>
      <c r="M70" s="101" t="s">
        <v>280</v>
      </c>
      <c r="N70" s="101">
        <v>188546.341498505</v>
      </c>
      <c r="O70" s="101">
        <v>52</v>
      </c>
      <c r="P70" s="101">
        <v>19480</v>
      </c>
      <c r="Q70" s="101">
        <v>6380</v>
      </c>
      <c r="R70" s="110">
        <v>6941048945.8299999</v>
      </c>
      <c r="S70" s="110">
        <v>1817944524</v>
      </c>
      <c r="T70" s="110">
        <v>356298.39052563999</v>
      </c>
      <c r="U70" s="110">
        <v>285167.76847058802</v>
      </c>
    </row>
    <row r="71" spans="1:21" ht="13.5" customHeight="1" x14ac:dyDescent="0.45">
      <c r="A71" s="104">
        <v>45565</v>
      </c>
      <c r="B71" s="67" t="s">
        <v>395</v>
      </c>
      <c r="C71" s="67">
        <v>76641658449</v>
      </c>
      <c r="D71" s="67" t="s">
        <v>261</v>
      </c>
      <c r="E71" s="67" t="s">
        <v>293</v>
      </c>
      <c r="F71" s="67" t="s">
        <v>294</v>
      </c>
      <c r="G71" s="67" t="s">
        <v>396</v>
      </c>
      <c r="H71" s="67" t="s">
        <v>296</v>
      </c>
      <c r="I71" s="67" t="s">
        <v>278</v>
      </c>
      <c r="J71" s="67" t="s">
        <v>267</v>
      </c>
      <c r="K71" s="101">
        <v>24050</v>
      </c>
      <c r="L71" s="110">
        <v>2318190357</v>
      </c>
      <c r="M71" s="101" t="s">
        <v>271</v>
      </c>
      <c r="N71" s="101">
        <v>50085.197800111797</v>
      </c>
      <c r="O71" s="101">
        <v>43</v>
      </c>
      <c r="P71" s="101">
        <v>18710</v>
      </c>
      <c r="Q71" s="101">
        <v>5340</v>
      </c>
      <c r="R71" s="110">
        <v>2006311363</v>
      </c>
      <c r="S71" s="110">
        <v>311878994</v>
      </c>
      <c r="T71" s="110">
        <v>107254.964342992</v>
      </c>
      <c r="U71" s="110">
        <v>58360.590194610799</v>
      </c>
    </row>
    <row r="72" spans="1:21" ht="13.5" customHeight="1" x14ac:dyDescent="0.45">
      <c r="A72" s="104">
        <v>45565</v>
      </c>
      <c r="B72" s="67" t="s">
        <v>397</v>
      </c>
      <c r="C72" s="67">
        <v>62653671394</v>
      </c>
      <c r="D72" s="67" t="s">
        <v>261</v>
      </c>
      <c r="E72" s="67" t="s">
        <v>293</v>
      </c>
      <c r="F72" s="67" t="s">
        <v>294</v>
      </c>
      <c r="G72" s="67" t="s">
        <v>398</v>
      </c>
      <c r="H72" s="67" t="s">
        <v>296</v>
      </c>
      <c r="I72" s="67" t="s">
        <v>278</v>
      </c>
      <c r="J72" s="67" t="s">
        <v>297</v>
      </c>
      <c r="K72" s="101">
        <v>2106250</v>
      </c>
      <c r="L72" s="110">
        <v>89288026436.190002</v>
      </c>
      <c r="M72" s="101" t="s">
        <v>291</v>
      </c>
      <c r="N72" s="101">
        <v>15340.227645761001</v>
      </c>
      <c r="O72" s="101">
        <v>30</v>
      </c>
      <c r="P72" s="101">
        <v>1814600</v>
      </c>
      <c r="Q72" s="101">
        <v>291650</v>
      </c>
      <c r="R72" s="110">
        <v>79230345985.190002</v>
      </c>
      <c r="S72" s="110">
        <v>10057680451</v>
      </c>
      <c r="T72" s="110">
        <v>43662.802070097197</v>
      </c>
      <c r="U72" s="110">
        <v>34485.564671917302</v>
      </c>
    </row>
    <row r="73" spans="1:21" ht="13.5" customHeight="1" x14ac:dyDescent="0.45">
      <c r="A73" s="104">
        <v>45565</v>
      </c>
      <c r="B73" s="67" t="s">
        <v>399</v>
      </c>
      <c r="C73" s="67">
        <v>61808189263</v>
      </c>
      <c r="D73" s="67" t="s">
        <v>261</v>
      </c>
      <c r="E73" s="67" t="s">
        <v>262</v>
      </c>
      <c r="F73" s="67" t="s">
        <v>263</v>
      </c>
      <c r="G73" s="67" t="s">
        <v>400</v>
      </c>
      <c r="H73" s="67" t="s">
        <v>265</v>
      </c>
      <c r="I73" s="67" t="s">
        <v>266</v>
      </c>
      <c r="J73" s="67" t="s">
        <v>267</v>
      </c>
      <c r="K73" s="101">
        <v>470960</v>
      </c>
      <c r="L73" s="110">
        <v>38076862983</v>
      </c>
      <c r="M73" s="101" t="s">
        <v>268</v>
      </c>
      <c r="N73" s="101">
        <v>28237.227851673299</v>
      </c>
      <c r="O73" s="101">
        <v>45</v>
      </c>
      <c r="P73" s="101">
        <v>304800</v>
      </c>
      <c r="Q73" s="101">
        <v>166160</v>
      </c>
      <c r="R73" s="110">
        <v>32002760584</v>
      </c>
      <c r="S73" s="110">
        <v>6074102399</v>
      </c>
      <c r="T73" s="110">
        <v>104996.622628757</v>
      </c>
      <c r="U73" s="110">
        <v>36555.743855320201</v>
      </c>
    </row>
    <row r="74" spans="1:21" ht="13.5" customHeight="1" x14ac:dyDescent="0.45">
      <c r="A74" s="104">
        <v>45565</v>
      </c>
      <c r="B74" s="67" t="s">
        <v>401</v>
      </c>
      <c r="C74" s="67">
        <v>73706435443</v>
      </c>
      <c r="D74" s="67" t="s">
        <v>273</v>
      </c>
      <c r="E74" s="67" t="s">
        <v>262</v>
      </c>
      <c r="F74" s="67" t="s">
        <v>263</v>
      </c>
      <c r="G74" s="67" t="s">
        <v>342</v>
      </c>
      <c r="H74" s="67" t="s">
        <v>265</v>
      </c>
      <c r="I74" s="67" t="s">
        <v>266</v>
      </c>
      <c r="J74" s="67" t="s">
        <v>267</v>
      </c>
      <c r="K74" s="101">
        <v>20</v>
      </c>
      <c r="L74" s="110">
        <v>12189000</v>
      </c>
      <c r="M74" s="101" t="s">
        <v>283</v>
      </c>
      <c r="N74" s="101">
        <v>499999</v>
      </c>
      <c r="O74" s="101">
        <v>61</v>
      </c>
      <c r="P74" s="101">
        <v>20</v>
      </c>
      <c r="Q74" s="101"/>
      <c r="R74" s="110">
        <v>12189000</v>
      </c>
      <c r="S74" s="110"/>
      <c r="T74" s="110">
        <v>529956.52173913096</v>
      </c>
      <c r="U74" s="110"/>
    </row>
    <row r="75" spans="1:21" ht="13.5" customHeight="1" x14ac:dyDescent="0.45">
      <c r="A75" s="104">
        <v>45565</v>
      </c>
      <c r="B75" s="67" t="s">
        <v>402</v>
      </c>
      <c r="C75" s="67">
        <v>89384753567</v>
      </c>
      <c r="D75" s="67" t="s">
        <v>261</v>
      </c>
      <c r="E75" s="67" t="s">
        <v>262</v>
      </c>
      <c r="F75" s="67" t="s">
        <v>275</v>
      </c>
      <c r="G75" s="67" t="s">
        <v>403</v>
      </c>
      <c r="H75" s="67" t="s">
        <v>265</v>
      </c>
      <c r="I75" s="67" t="s">
        <v>266</v>
      </c>
      <c r="J75" s="67" t="s">
        <v>267</v>
      </c>
      <c r="K75" s="101">
        <v>84710</v>
      </c>
      <c r="L75" s="110">
        <v>11607718253.1789</v>
      </c>
      <c r="M75" s="101" t="s">
        <v>271</v>
      </c>
      <c r="N75" s="101">
        <v>42634.425926578202</v>
      </c>
      <c r="O75" s="101">
        <v>44</v>
      </c>
      <c r="P75" s="101">
        <v>65370</v>
      </c>
      <c r="Q75" s="101">
        <v>19350</v>
      </c>
      <c r="R75" s="110">
        <v>9715499442.8589096</v>
      </c>
      <c r="S75" s="110">
        <v>1892218810.3199999</v>
      </c>
      <c r="T75" s="110">
        <v>148632.307971406</v>
      </c>
      <c r="U75" s="110">
        <v>97809.304782384002</v>
      </c>
    </row>
    <row r="76" spans="1:21" ht="13.5" customHeight="1" x14ac:dyDescent="0.45">
      <c r="A76" s="104">
        <v>45565</v>
      </c>
      <c r="B76" s="67" t="s">
        <v>404</v>
      </c>
      <c r="C76" s="67">
        <v>68964712340</v>
      </c>
      <c r="D76" s="67" t="s">
        <v>261</v>
      </c>
      <c r="E76" s="67" t="s">
        <v>262</v>
      </c>
      <c r="F76" s="67" t="s">
        <v>263</v>
      </c>
      <c r="G76" s="67" t="s">
        <v>264</v>
      </c>
      <c r="H76" s="67" t="s">
        <v>265</v>
      </c>
      <c r="I76" s="67" t="s">
        <v>266</v>
      </c>
      <c r="J76" s="67" t="s">
        <v>267</v>
      </c>
      <c r="K76" s="101">
        <v>236570</v>
      </c>
      <c r="L76" s="110">
        <v>5869612285</v>
      </c>
      <c r="M76" s="101" t="s">
        <v>330</v>
      </c>
      <c r="N76" s="101">
        <v>255.14377120684901</v>
      </c>
      <c r="O76" s="101">
        <v>45</v>
      </c>
      <c r="P76" s="101">
        <v>235410</v>
      </c>
      <c r="Q76" s="101">
        <v>1160</v>
      </c>
      <c r="R76" s="110">
        <v>5869341453</v>
      </c>
      <c r="S76" s="110">
        <v>270832</v>
      </c>
      <c r="T76" s="110">
        <v>24932.845607163799</v>
      </c>
      <c r="U76" s="110">
        <v>233.07401032702199</v>
      </c>
    </row>
    <row r="77" spans="1:21" ht="13.5" customHeight="1" x14ac:dyDescent="0.45">
      <c r="A77" s="104">
        <v>45565</v>
      </c>
      <c r="B77" s="67" t="s">
        <v>405</v>
      </c>
      <c r="C77" s="67">
        <v>74559365913</v>
      </c>
      <c r="D77" s="67" t="s">
        <v>261</v>
      </c>
      <c r="E77" s="67" t="s">
        <v>293</v>
      </c>
      <c r="F77" s="67" t="s">
        <v>263</v>
      </c>
      <c r="G77" s="67" t="s">
        <v>406</v>
      </c>
      <c r="H77" s="67" t="s">
        <v>277</v>
      </c>
      <c r="I77" s="67" t="s">
        <v>278</v>
      </c>
      <c r="J77" s="67" t="s">
        <v>279</v>
      </c>
      <c r="K77" s="101">
        <v>368820</v>
      </c>
      <c r="L77" s="110">
        <v>31476018615.740002</v>
      </c>
      <c r="M77" s="101" t="s">
        <v>268</v>
      </c>
      <c r="N77" s="101">
        <v>34252.540394349402</v>
      </c>
      <c r="O77" s="101">
        <v>40</v>
      </c>
      <c r="P77" s="101">
        <v>316140</v>
      </c>
      <c r="Q77" s="101">
        <v>52680</v>
      </c>
      <c r="R77" s="110">
        <v>28306540353.09</v>
      </c>
      <c r="S77" s="110">
        <v>3169478262.6500001</v>
      </c>
      <c r="T77" s="110">
        <v>89537.424173599196</v>
      </c>
      <c r="U77" s="110">
        <v>60162.451361945299</v>
      </c>
    </row>
    <row r="78" spans="1:21" ht="13.5" customHeight="1" x14ac:dyDescent="0.45">
      <c r="A78" s="104">
        <v>45565</v>
      </c>
      <c r="B78" s="67" t="s">
        <v>407</v>
      </c>
      <c r="C78" s="67">
        <v>40328908469</v>
      </c>
      <c r="D78" s="67" t="s">
        <v>261</v>
      </c>
      <c r="E78" s="67" t="s">
        <v>262</v>
      </c>
      <c r="F78" s="67" t="s">
        <v>263</v>
      </c>
      <c r="G78" s="67" t="s">
        <v>264</v>
      </c>
      <c r="H78" s="67" t="s">
        <v>265</v>
      </c>
      <c r="I78" s="67" t="s">
        <v>266</v>
      </c>
      <c r="J78" s="67" t="s">
        <v>267</v>
      </c>
      <c r="K78" s="101">
        <v>32950</v>
      </c>
      <c r="L78" s="110">
        <v>2663867850</v>
      </c>
      <c r="M78" s="101" t="s">
        <v>271</v>
      </c>
      <c r="N78" s="101">
        <v>40381.377666712899</v>
      </c>
      <c r="O78" s="101">
        <v>60</v>
      </c>
      <c r="P78" s="101">
        <v>6080</v>
      </c>
      <c r="Q78" s="101">
        <v>26880</v>
      </c>
      <c r="R78" s="110">
        <v>471607658</v>
      </c>
      <c r="S78" s="110">
        <v>2192260192</v>
      </c>
      <c r="T78" s="110">
        <v>77630.890205761301</v>
      </c>
      <c r="U78" s="110">
        <v>81560.333048104498</v>
      </c>
    </row>
    <row r="79" spans="1:21" ht="13.5" customHeight="1" x14ac:dyDescent="0.45">
      <c r="A79" s="104">
        <v>45565</v>
      </c>
      <c r="B79" s="67" t="s">
        <v>408</v>
      </c>
      <c r="C79" s="67">
        <v>36526795205</v>
      </c>
      <c r="D79" s="67" t="s">
        <v>261</v>
      </c>
      <c r="E79" s="67" t="s">
        <v>262</v>
      </c>
      <c r="F79" s="67" t="s">
        <v>263</v>
      </c>
      <c r="G79" s="67" t="s">
        <v>264</v>
      </c>
      <c r="H79" s="67" t="s">
        <v>265</v>
      </c>
      <c r="I79" s="67" t="s">
        <v>266</v>
      </c>
      <c r="J79" s="67" t="s">
        <v>267</v>
      </c>
      <c r="K79" s="101">
        <v>4660</v>
      </c>
      <c r="L79" s="110">
        <v>1401718174</v>
      </c>
      <c r="M79" s="101" t="s">
        <v>283</v>
      </c>
      <c r="N79" s="101">
        <v>207354.35750165299</v>
      </c>
      <c r="O79" s="101">
        <v>57</v>
      </c>
      <c r="P79" s="101">
        <v>3400</v>
      </c>
      <c r="Q79" s="101">
        <v>1260</v>
      </c>
      <c r="R79" s="110">
        <v>1084075417</v>
      </c>
      <c r="S79" s="110">
        <v>317642757</v>
      </c>
      <c r="T79" s="110">
        <v>319127.29378863698</v>
      </c>
      <c r="U79" s="110">
        <v>251498.61995249399</v>
      </c>
    </row>
    <row r="80" spans="1:21" ht="13.5" customHeight="1" x14ac:dyDescent="0.45">
      <c r="A80" s="104">
        <v>45565</v>
      </c>
      <c r="B80" s="67" t="s">
        <v>409</v>
      </c>
      <c r="C80" s="67">
        <v>77343563307</v>
      </c>
      <c r="D80" s="67" t="s">
        <v>261</v>
      </c>
      <c r="E80" s="67" t="s">
        <v>293</v>
      </c>
      <c r="F80" s="67" t="s">
        <v>294</v>
      </c>
      <c r="G80" s="67" t="s">
        <v>410</v>
      </c>
      <c r="H80" s="67" t="s">
        <v>265</v>
      </c>
      <c r="I80" s="67" t="s">
        <v>278</v>
      </c>
      <c r="J80" s="67" t="s">
        <v>279</v>
      </c>
      <c r="K80" s="101">
        <v>92080</v>
      </c>
      <c r="L80" s="110">
        <v>7285677449.6400003</v>
      </c>
      <c r="M80" s="101" t="s">
        <v>268</v>
      </c>
      <c r="N80" s="101">
        <v>33963.8777235745</v>
      </c>
      <c r="O80" s="101">
        <v>48</v>
      </c>
      <c r="P80" s="101">
        <v>71920</v>
      </c>
      <c r="Q80" s="101">
        <v>20160</v>
      </c>
      <c r="R80" s="110">
        <v>6428567423.8000002</v>
      </c>
      <c r="S80" s="110">
        <v>857110025.84000003</v>
      </c>
      <c r="T80" s="110">
        <v>89387.461050084807</v>
      </c>
      <c r="U80" s="110">
        <v>42517.487268217701</v>
      </c>
    </row>
    <row r="81" spans="1:21" ht="13.5" customHeight="1" x14ac:dyDescent="0.45">
      <c r="A81" s="104">
        <v>45565</v>
      </c>
      <c r="B81" s="67" t="s">
        <v>411</v>
      </c>
      <c r="C81" s="67">
        <v>85502108833</v>
      </c>
      <c r="D81" s="67" t="s">
        <v>261</v>
      </c>
      <c r="E81" s="67" t="s">
        <v>274</v>
      </c>
      <c r="F81" s="67" t="s">
        <v>263</v>
      </c>
      <c r="G81" s="67" t="s">
        <v>412</v>
      </c>
      <c r="H81" s="67" t="s">
        <v>277</v>
      </c>
      <c r="I81" s="67" t="s">
        <v>278</v>
      </c>
      <c r="J81" s="67" t="s">
        <v>297</v>
      </c>
      <c r="K81" s="101">
        <v>96550</v>
      </c>
      <c r="L81" s="110">
        <v>26650348097</v>
      </c>
      <c r="M81" s="101" t="s">
        <v>280</v>
      </c>
      <c r="N81" s="101">
        <v>152643.39949524499</v>
      </c>
      <c r="O81" s="101">
        <v>53</v>
      </c>
      <c r="P81" s="101">
        <v>71710</v>
      </c>
      <c r="Q81" s="101">
        <v>24840</v>
      </c>
      <c r="R81" s="110">
        <v>21960710855</v>
      </c>
      <c r="S81" s="110">
        <v>4689637242</v>
      </c>
      <c r="T81" s="110">
        <v>306264.70755177498</v>
      </c>
      <c r="U81" s="110">
        <v>188770.97138026799</v>
      </c>
    </row>
    <row r="82" spans="1:21" ht="13.5" customHeight="1" x14ac:dyDescent="0.45">
      <c r="A82" s="104">
        <v>45565</v>
      </c>
      <c r="B82" s="67" t="s">
        <v>413</v>
      </c>
      <c r="C82" s="67">
        <v>57526653420</v>
      </c>
      <c r="D82" s="67" t="s">
        <v>261</v>
      </c>
      <c r="E82" s="67" t="s">
        <v>262</v>
      </c>
      <c r="F82" s="67" t="s">
        <v>263</v>
      </c>
      <c r="G82" s="67" t="s">
        <v>414</v>
      </c>
      <c r="H82" s="67" t="s">
        <v>265</v>
      </c>
      <c r="I82" s="67" t="s">
        <v>266</v>
      </c>
      <c r="J82" s="67" t="s">
        <v>267</v>
      </c>
      <c r="K82" s="101">
        <v>17920</v>
      </c>
      <c r="L82" s="110">
        <v>1480236904</v>
      </c>
      <c r="M82" s="101" t="s">
        <v>268</v>
      </c>
      <c r="N82" s="101">
        <v>35538.890299566599</v>
      </c>
      <c r="O82" s="101">
        <v>49</v>
      </c>
      <c r="P82" s="101">
        <v>12380</v>
      </c>
      <c r="Q82" s="101">
        <v>5540</v>
      </c>
      <c r="R82" s="110">
        <v>936159996</v>
      </c>
      <c r="S82" s="110">
        <v>544076908</v>
      </c>
      <c r="T82" s="110">
        <v>75612.631936031001</v>
      </c>
      <c r="U82" s="110">
        <v>98226.558584582104</v>
      </c>
    </row>
    <row r="83" spans="1:21" ht="13.5" customHeight="1" x14ac:dyDescent="0.45">
      <c r="A83" s="104">
        <v>45565</v>
      </c>
      <c r="B83" s="67" t="s">
        <v>415</v>
      </c>
      <c r="C83" s="67">
        <v>42142142507</v>
      </c>
      <c r="D83" s="67" t="s">
        <v>273</v>
      </c>
      <c r="E83" s="67" t="s">
        <v>262</v>
      </c>
      <c r="F83" s="67" t="s">
        <v>263</v>
      </c>
      <c r="G83" s="67" t="s">
        <v>342</v>
      </c>
      <c r="H83" s="67" t="s">
        <v>265</v>
      </c>
      <c r="I83" s="67" t="s">
        <v>266</v>
      </c>
      <c r="J83" s="67" t="s">
        <v>267</v>
      </c>
      <c r="K83" s="101" t="s">
        <v>416</v>
      </c>
      <c r="L83" s="110" t="s">
        <v>417</v>
      </c>
      <c r="M83" s="101" t="s">
        <v>417</v>
      </c>
      <c r="N83" s="101" t="s">
        <v>417</v>
      </c>
      <c r="O83" s="101" t="s">
        <v>417</v>
      </c>
      <c r="P83" s="101" t="s">
        <v>416</v>
      </c>
      <c r="Q83" s="101" t="s">
        <v>416</v>
      </c>
      <c r="R83" s="110" t="s">
        <v>417</v>
      </c>
      <c r="S83" s="110" t="s">
        <v>417</v>
      </c>
      <c r="T83" s="110" t="s">
        <v>417</v>
      </c>
      <c r="U83" s="110" t="s">
        <v>417</v>
      </c>
    </row>
    <row r="84" spans="1:21" ht="13.5" customHeight="1" x14ac:dyDescent="0.45">
      <c r="A84" s="104">
        <v>45565</v>
      </c>
      <c r="B84" s="67" t="s">
        <v>418</v>
      </c>
      <c r="C84" s="67">
        <v>12007600799</v>
      </c>
      <c r="D84" s="67" t="s">
        <v>273</v>
      </c>
      <c r="E84" s="67" t="s">
        <v>262</v>
      </c>
      <c r="F84" s="67" t="s">
        <v>263</v>
      </c>
      <c r="G84" s="67" t="s">
        <v>342</v>
      </c>
      <c r="H84" s="67" t="s">
        <v>265</v>
      </c>
      <c r="I84" s="67" t="s">
        <v>266</v>
      </c>
      <c r="J84" s="67" t="s">
        <v>267</v>
      </c>
      <c r="K84" s="101">
        <v>60</v>
      </c>
      <c r="L84" s="110">
        <v>23262000</v>
      </c>
      <c r="M84" s="101" t="s">
        <v>283</v>
      </c>
      <c r="N84" s="101">
        <v>349230.69230769202</v>
      </c>
      <c r="O84" s="101">
        <v>85</v>
      </c>
      <c r="P84" s="101">
        <v>60</v>
      </c>
      <c r="Q84" s="101"/>
      <c r="R84" s="110">
        <v>23262000</v>
      </c>
      <c r="S84" s="110"/>
      <c r="T84" s="110">
        <v>369238.09523809497</v>
      </c>
      <c r="U84" s="110"/>
    </row>
    <row r="85" spans="1:21" ht="13.5" customHeight="1" x14ac:dyDescent="0.45">
      <c r="A85" s="104">
        <v>45565</v>
      </c>
      <c r="B85" s="67" t="s">
        <v>419</v>
      </c>
      <c r="C85" s="67">
        <v>70093025653</v>
      </c>
      <c r="D85" s="67" t="s">
        <v>261</v>
      </c>
      <c r="E85" s="67" t="s">
        <v>262</v>
      </c>
      <c r="F85" s="67" t="s">
        <v>263</v>
      </c>
      <c r="G85" s="67" t="s">
        <v>342</v>
      </c>
      <c r="H85" s="67" t="s">
        <v>265</v>
      </c>
      <c r="I85" s="67" t="s">
        <v>266</v>
      </c>
      <c r="J85" s="67" t="s">
        <v>267</v>
      </c>
      <c r="K85" s="101">
        <v>40</v>
      </c>
      <c r="L85" s="110">
        <v>14838000</v>
      </c>
      <c r="M85" s="101" t="s">
        <v>283</v>
      </c>
      <c r="N85" s="101">
        <v>387345.89196675899</v>
      </c>
      <c r="O85" s="101">
        <v>86</v>
      </c>
      <c r="P85" s="101">
        <v>40</v>
      </c>
      <c r="Q85" s="101"/>
      <c r="R85" s="110">
        <v>14838000</v>
      </c>
      <c r="S85" s="110"/>
      <c r="T85" s="110">
        <v>412166.66666666698</v>
      </c>
      <c r="U85" s="110"/>
    </row>
    <row r="86" spans="1:21" ht="13.5" customHeight="1" x14ac:dyDescent="0.45">
      <c r="A86" s="104">
        <v>45565</v>
      </c>
      <c r="B86" s="67" t="s">
        <v>420</v>
      </c>
      <c r="C86" s="67">
        <v>68672265781</v>
      </c>
      <c r="D86" s="67" t="s">
        <v>261</v>
      </c>
      <c r="E86" s="67" t="s">
        <v>262</v>
      </c>
      <c r="F86" s="67" t="s">
        <v>263</v>
      </c>
      <c r="G86" s="67" t="s">
        <v>342</v>
      </c>
      <c r="H86" s="67" t="s">
        <v>265</v>
      </c>
      <c r="I86" s="67" t="s">
        <v>266</v>
      </c>
      <c r="J86" s="67" t="s">
        <v>267</v>
      </c>
      <c r="K86" s="101" t="s">
        <v>416</v>
      </c>
      <c r="L86" s="110" t="s">
        <v>417</v>
      </c>
      <c r="M86" s="101" t="s">
        <v>417</v>
      </c>
      <c r="N86" s="101" t="s">
        <v>417</v>
      </c>
      <c r="O86" s="101" t="s">
        <v>417</v>
      </c>
      <c r="P86" s="101" t="s">
        <v>416</v>
      </c>
      <c r="Q86" s="101" t="s">
        <v>416</v>
      </c>
      <c r="R86" s="110" t="s">
        <v>417</v>
      </c>
      <c r="S86" s="110" t="s">
        <v>417</v>
      </c>
      <c r="T86" s="110" t="s">
        <v>417</v>
      </c>
      <c r="U86" s="110" t="s">
        <v>417</v>
      </c>
    </row>
    <row r="87" spans="1:21" ht="13.5" customHeight="1" x14ac:dyDescent="0.45">
      <c r="A87" s="104">
        <v>45565</v>
      </c>
      <c r="B87" s="67" t="s">
        <v>421</v>
      </c>
      <c r="C87" s="67">
        <v>34300938877</v>
      </c>
      <c r="D87" s="67" t="s">
        <v>261</v>
      </c>
      <c r="E87" s="67" t="s">
        <v>262</v>
      </c>
      <c r="F87" s="67" t="s">
        <v>263</v>
      </c>
      <c r="G87" s="67" t="s">
        <v>342</v>
      </c>
      <c r="H87" s="67" t="s">
        <v>265</v>
      </c>
      <c r="I87" s="67" t="s">
        <v>266</v>
      </c>
      <c r="J87" s="67" t="s">
        <v>267</v>
      </c>
      <c r="K87" s="101">
        <v>6840</v>
      </c>
      <c r="L87" s="110">
        <v>405536732.94999999</v>
      </c>
      <c r="M87" s="101" t="s">
        <v>382</v>
      </c>
      <c r="N87" s="101">
        <v>523.87837122476697</v>
      </c>
      <c r="O87" s="101">
        <v>37</v>
      </c>
      <c r="P87" s="101">
        <v>6160</v>
      </c>
      <c r="Q87" s="101">
        <v>680</v>
      </c>
      <c r="R87" s="110">
        <v>256463245.34</v>
      </c>
      <c r="S87" s="110">
        <v>149073487.61000001</v>
      </c>
      <c r="T87" s="110">
        <v>41613.377468765197</v>
      </c>
      <c r="U87" s="110">
        <v>220849.61127407401</v>
      </c>
    </row>
    <row r="88" spans="1:21" ht="13.5" customHeight="1" x14ac:dyDescent="0.45">
      <c r="A88" s="104">
        <v>45565</v>
      </c>
      <c r="B88" s="67" t="s">
        <v>422</v>
      </c>
      <c r="C88" s="67">
        <v>91385943850</v>
      </c>
      <c r="D88" s="67" t="s">
        <v>261</v>
      </c>
      <c r="E88" s="67" t="s">
        <v>293</v>
      </c>
      <c r="F88" s="67" t="s">
        <v>294</v>
      </c>
      <c r="G88" s="67" t="s">
        <v>423</v>
      </c>
      <c r="H88" s="67" t="s">
        <v>424</v>
      </c>
      <c r="I88" s="67" t="s">
        <v>278</v>
      </c>
      <c r="J88" s="67" t="s">
        <v>279</v>
      </c>
      <c r="K88" s="101">
        <v>691980</v>
      </c>
      <c r="L88" s="110">
        <v>133931564320</v>
      </c>
      <c r="M88" s="101" t="s">
        <v>310</v>
      </c>
      <c r="N88" s="101">
        <v>66159.934226918005</v>
      </c>
      <c r="O88" s="101">
        <v>44</v>
      </c>
      <c r="P88" s="101">
        <v>589130</v>
      </c>
      <c r="Q88" s="101">
        <v>102850</v>
      </c>
      <c r="R88" s="110">
        <v>120843259257</v>
      </c>
      <c r="S88" s="110">
        <v>13088305063</v>
      </c>
      <c r="T88" s="110">
        <v>205123.29175811601</v>
      </c>
      <c r="U88" s="110">
        <v>127256.247574137</v>
      </c>
    </row>
    <row r="89" spans="1:21" ht="13.5" customHeight="1" x14ac:dyDescent="0.45">
      <c r="A89" s="104">
        <v>45565</v>
      </c>
      <c r="B89" s="67" t="s">
        <v>425</v>
      </c>
      <c r="C89" s="67">
        <v>27923449966</v>
      </c>
      <c r="D89" s="67" t="s">
        <v>261</v>
      </c>
      <c r="E89" s="67" t="s">
        <v>262</v>
      </c>
      <c r="F89" s="67" t="s">
        <v>263</v>
      </c>
      <c r="G89" s="67" t="s">
        <v>426</v>
      </c>
      <c r="H89" s="67" t="s">
        <v>301</v>
      </c>
      <c r="I89" s="67" t="s">
        <v>266</v>
      </c>
      <c r="J89" s="67" t="s">
        <v>267</v>
      </c>
      <c r="K89" s="101">
        <v>19320</v>
      </c>
      <c r="L89" s="110">
        <v>1746632572</v>
      </c>
      <c r="M89" s="101" t="s">
        <v>268</v>
      </c>
      <c r="N89" s="101">
        <v>26036.714243151699</v>
      </c>
      <c r="O89" s="101">
        <v>35</v>
      </c>
      <c r="P89" s="101">
        <v>18950</v>
      </c>
      <c r="Q89" s="101">
        <v>370</v>
      </c>
      <c r="R89" s="110">
        <v>1699091397</v>
      </c>
      <c r="S89" s="110">
        <v>47541175</v>
      </c>
      <c r="T89" s="110">
        <v>89657.083900585698</v>
      </c>
      <c r="U89" s="110">
        <v>129539.986376022</v>
      </c>
    </row>
    <row r="90" spans="1:21" ht="13.5" customHeight="1" x14ac:dyDescent="0.45">
      <c r="A90" s="104">
        <v>45565</v>
      </c>
      <c r="B90" s="67" t="s">
        <v>427</v>
      </c>
      <c r="C90" s="67">
        <v>92381911598</v>
      </c>
      <c r="D90" s="67" t="s">
        <v>261</v>
      </c>
      <c r="E90" s="67" t="s">
        <v>262</v>
      </c>
      <c r="F90" s="67" t="s">
        <v>263</v>
      </c>
      <c r="G90" s="67" t="s">
        <v>270</v>
      </c>
      <c r="H90" s="67" t="s">
        <v>265</v>
      </c>
      <c r="I90" s="67" t="s">
        <v>266</v>
      </c>
      <c r="J90" s="67" t="s">
        <v>267</v>
      </c>
      <c r="K90" s="101">
        <v>242480</v>
      </c>
      <c r="L90" s="110">
        <v>63281601324.642502</v>
      </c>
      <c r="M90" s="101" t="s">
        <v>280</v>
      </c>
      <c r="N90" s="101">
        <v>172747.71973770499</v>
      </c>
      <c r="O90" s="101">
        <v>64</v>
      </c>
      <c r="P90" s="101">
        <v>212090</v>
      </c>
      <c r="Q90" s="101">
        <v>30400</v>
      </c>
      <c r="R90" s="110">
        <v>58144309271.383698</v>
      </c>
      <c r="S90" s="110">
        <v>5137292053.2587795</v>
      </c>
      <c r="T90" s="110">
        <v>274155.68885769299</v>
      </c>
      <c r="U90" s="110">
        <v>169006.54845079401</v>
      </c>
    </row>
    <row r="91" spans="1:21" ht="13.5" customHeight="1" x14ac:dyDescent="0.45">
      <c r="A91" s="104">
        <v>45565</v>
      </c>
      <c r="B91" s="67" t="s">
        <v>428</v>
      </c>
      <c r="C91" s="67">
        <v>18906079389</v>
      </c>
      <c r="D91" s="67" t="s">
        <v>261</v>
      </c>
      <c r="E91" s="67" t="s">
        <v>262</v>
      </c>
      <c r="F91" s="67" t="s">
        <v>263</v>
      </c>
      <c r="G91" s="67" t="s">
        <v>264</v>
      </c>
      <c r="H91" s="67" t="s">
        <v>265</v>
      </c>
      <c r="I91" s="67" t="s">
        <v>266</v>
      </c>
      <c r="J91" s="67" t="s">
        <v>267</v>
      </c>
      <c r="K91" s="101">
        <v>1190</v>
      </c>
      <c r="L91" s="110">
        <v>442962554</v>
      </c>
      <c r="M91" s="101" t="s">
        <v>283</v>
      </c>
      <c r="N91" s="101">
        <v>302120.71947113902</v>
      </c>
      <c r="O91" s="101">
        <v>65</v>
      </c>
      <c r="P91" s="101">
        <v>1170</v>
      </c>
      <c r="Q91" s="101">
        <v>30</v>
      </c>
      <c r="R91" s="110">
        <v>430704304</v>
      </c>
      <c r="S91" s="110">
        <v>12258250</v>
      </c>
      <c r="T91" s="110">
        <v>369386.19554030901</v>
      </c>
      <c r="U91" s="110">
        <v>437794.64285714302</v>
      </c>
    </row>
    <row r="92" spans="1:21" ht="13.5" customHeight="1" x14ac:dyDescent="0.45">
      <c r="A92" s="104">
        <v>45565</v>
      </c>
      <c r="B92" s="67" t="s">
        <v>429</v>
      </c>
      <c r="C92" s="67">
        <v>33632838393</v>
      </c>
      <c r="D92" s="67" t="s">
        <v>261</v>
      </c>
      <c r="E92" s="67" t="s">
        <v>262</v>
      </c>
      <c r="F92" s="67" t="s">
        <v>263</v>
      </c>
      <c r="G92" s="67" t="s">
        <v>264</v>
      </c>
      <c r="H92" s="67" t="s">
        <v>265</v>
      </c>
      <c r="I92" s="67" t="s">
        <v>266</v>
      </c>
      <c r="J92" s="67" t="s">
        <v>267</v>
      </c>
      <c r="K92" s="101">
        <v>7890</v>
      </c>
      <c r="L92" s="110">
        <v>823293216</v>
      </c>
      <c r="M92" s="101" t="s">
        <v>271</v>
      </c>
      <c r="N92" s="101">
        <v>58073.424031538103</v>
      </c>
      <c r="O92" s="101">
        <v>61</v>
      </c>
      <c r="P92" s="101">
        <v>4120</v>
      </c>
      <c r="Q92" s="101">
        <v>3770</v>
      </c>
      <c r="R92" s="110">
        <v>536939722</v>
      </c>
      <c r="S92" s="110">
        <v>286353494</v>
      </c>
      <c r="T92" s="110">
        <v>130420.14136507201</v>
      </c>
      <c r="U92" s="110">
        <v>75975.986733881698</v>
      </c>
    </row>
    <row r="93" spans="1:21" ht="13.5" customHeight="1" x14ac:dyDescent="0.45">
      <c r="A93" s="104">
        <v>45565</v>
      </c>
      <c r="B93" s="67" t="s">
        <v>430</v>
      </c>
      <c r="C93" s="67">
        <v>33813823017</v>
      </c>
      <c r="D93" s="67" t="s">
        <v>261</v>
      </c>
      <c r="E93" s="67" t="s">
        <v>293</v>
      </c>
      <c r="F93" s="67" t="s">
        <v>263</v>
      </c>
      <c r="G93" s="67" t="s">
        <v>431</v>
      </c>
      <c r="H93" s="67" t="s">
        <v>301</v>
      </c>
      <c r="I93" s="67" t="s">
        <v>278</v>
      </c>
      <c r="J93" s="67" t="s">
        <v>267</v>
      </c>
      <c r="K93" s="101">
        <v>147320</v>
      </c>
      <c r="L93" s="110">
        <v>34162188024</v>
      </c>
      <c r="M93" s="101" t="s">
        <v>280</v>
      </c>
      <c r="N93" s="101">
        <v>114511.836396588</v>
      </c>
      <c r="O93" s="101">
        <v>50</v>
      </c>
      <c r="P93" s="101">
        <v>131660</v>
      </c>
      <c r="Q93" s="101">
        <v>15660</v>
      </c>
      <c r="R93" s="110">
        <v>31200068235</v>
      </c>
      <c r="S93" s="110">
        <v>2962119789</v>
      </c>
      <c r="T93" s="110">
        <v>236978.14211821501</v>
      </c>
      <c r="U93" s="110">
        <v>189164.04553291999</v>
      </c>
    </row>
    <row r="94" spans="1:21" ht="13.5" customHeight="1" x14ac:dyDescent="0.45">
      <c r="A94" s="104">
        <v>45565</v>
      </c>
      <c r="B94" s="67" t="s">
        <v>432</v>
      </c>
      <c r="C94" s="67">
        <v>60346078879</v>
      </c>
      <c r="D94" s="67" t="s">
        <v>261</v>
      </c>
      <c r="E94" s="67" t="s">
        <v>293</v>
      </c>
      <c r="F94" s="67" t="s">
        <v>294</v>
      </c>
      <c r="G94" s="67" t="s">
        <v>433</v>
      </c>
      <c r="H94" s="67" t="s">
        <v>296</v>
      </c>
      <c r="I94" s="67" t="s">
        <v>278</v>
      </c>
      <c r="J94" s="67" t="s">
        <v>297</v>
      </c>
      <c r="K94" s="101">
        <v>44640</v>
      </c>
      <c r="L94" s="110">
        <v>6181862666</v>
      </c>
      <c r="M94" s="101" t="s">
        <v>310</v>
      </c>
      <c r="N94" s="101">
        <v>64617.826154066002</v>
      </c>
      <c r="O94" s="101">
        <v>43</v>
      </c>
      <c r="P94" s="101">
        <v>36080</v>
      </c>
      <c r="Q94" s="101">
        <v>8570</v>
      </c>
      <c r="R94" s="110">
        <v>5322390464</v>
      </c>
      <c r="S94" s="110">
        <v>859472202</v>
      </c>
      <c r="T94" s="110">
        <v>147532.72158775901</v>
      </c>
      <c r="U94" s="110">
        <v>100335.302591641</v>
      </c>
    </row>
    <row r="95" spans="1:21" ht="13.5" customHeight="1" x14ac:dyDescent="0.45">
      <c r="A95" s="13"/>
      <c r="B95" s="14"/>
      <c r="C95" s="14"/>
      <c r="D95" s="14"/>
      <c r="E95" s="14"/>
      <c r="F95" s="14"/>
      <c r="G95" s="14"/>
      <c r="H95" s="14"/>
      <c r="I95" s="14"/>
      <c r="J95" s="14"/>
      <c r="K95" s="15"/>
      <c r="L95" s="15"/>
      <c r="M95" s="15"/>
      <c r="N95" s="15"/>
      <c r="O95" s="15"/>
      <c r="P95" s="15"/>
      <c r="Q95" s="15"/>
      <c r="R95" s="15"/>
      <c r="S95" s="15"/>
      <c r="T95" s="15"/>
      <c r="U95" s="15"/>
    </row>
    <row r="96" spans="1:21" ht="13.5" customHeight="1" x14ac:dyDescent="0.45">
      <c r="A96" s="13"/>
      <c r="B96" s="14"/>
      <c r="C96" s="14"/>
      <c r="D96" s="14"/>
      <c r="E96" s="14"/>
      <c r="F96" s="14"/>
      <c r="G96" s="14"/>
      <c r="H96" s="14"/>
      <c r="I96" s="14"/>
      <c r="J96" s="14"/>
      <c r="K96" s="15"/>
      <c r="L96" s="15"/>
      <c r="M96" s="15"/>
      <c r="N96" s="15"/>
      <c r="O96" s="15"/>
      <c r="P96" s="15"/>
      <c r="Q96" s="15"/>
      <c r="R96" s="15"/>
      <c r="S96" s="15"/>
      <c r="T96" s="15"/>
      <c r="U96" s="15"/>
    </row>
    <row r="97" spans="1:21" ht="13.5" customHeight="1" x14ac:dyDescent="0.45">
      <c r="A97" s="13"/>
      <c r="B97" s="14"/>
      <c r="C97" s="14"/>
      <c r="D97" s="14"/>
      <c r="E97" s="14"/>
      <c r="F97" s="14"/>
      <c r="G97" s="14"/>
      <c r="H97" s="14"/>
      <c r="I97" s="14"/>
      <c r="J97" s="14"/>
      <c r="K97" s="15"/>
      <c r="L97" s="15"/>
      <c r="M97" s="15"/>
      <c r="N97" s="15"/>
      <c r="O97" s="15"/>
      <c r="P97" s="15"/>
      <c r="Q97" s="15"/>
      <c r="R97" s="15"/>
      <c r="S97" s="15"/>
      <c r="T97" s="15"/>
      <c r="U97" s="15"/>
    </row>
    <row r="98" spans="1:21" ht="13.5" customHeight="1" x14ac:dyDescent="0.45">
      <c r="A98" s="13"/>
      <c r="B98" s="14"/>
      <c r="C98" s="14"/>
      <c r="D98" s="14"/>
      <c r="E98" s="14"/>
      <c r="F98" s="14"/>
      <c r="G98" s="14"/>
      <c r="H98" s="14"/>
      <c r="I98" s="14"/>
      <c r="J98" s="14"/>
      <c r="K98" s="15"/>
      <c r="L98" s="15"/>
      <c r="M98" s="15"/>
      <c r="N98" s="15"/>
      <c r="O98" s="15"/>
      <c r="P98" s="15"/>
      <c r="Q98" s="15"/>
      <c r="R98" s="15"/>
      <c r="S98" s="15"/>
      <c r="T98" s="15"/>
      <c r="U98" s="15"/>
    </row>
    <row r="99" spans="1:21" ht="13.5" customHeight="1" x14ac:dyDescent="0.45">
      <c r="A99" s="13"/>
      <c r="B99" s="14"/>
      <c r="C99" s="14"/>
      <c r="D99" s="14"/>
      <c r="E99" s="14"/>
      <c r="F99" s="14"/>
      <c r="G99" s="14"/>
      <c r="H99" s="14"/>
      <c r="I99" s="14"/>
      <c r="J99" s="14"/>
      <c r="K99" s="15"/>
      <c r="L99" s="15"/>
      <c r="M99" s="15"/>
      <c r="N99" s="15"/>
      <c r="O99" s="15"/>
      <c r="P99" s="15"/>
      <c r="Q99" s="15"/>
      <c r="R99" s="15"/>
      <c r="S99" s="15"/>
      <c r="T99" s="15"/>
      <c r="U99" s="15"/>
    </row>
    <row r="100" spans="1:21" ht="13.5" customHeight="1" x14ac:dyDescent="0.45">
      <c r="A100" s="13"/>
      <c r="B100" s="14"/>
      <c r="C100" s="14"/>
      <c r="D100" s="14"/>
      <c r="E100" s="14"/>
      <c r="F100" s="14"/>
      <c r="G100" s="14"/>
      <c r="H100" s="14"/>
      <c r="I100" s="14"/>
      <c r="J100" s="14"/>
      <c r="K100" s="15"/>
      <c r="L100" s="15"/>
      <c r="M100" s="15"/>
      <c r="N100" s="15"/>
      <c r="O100" s="15"/>
      <c r="P100" s="15"/>
      <c r="Q100" s="15"/>
      <c r="R100" s="15"/>
      <c r="S100" s="15"/>
      <c r="T100" s="15"/>
      <c r="U100" s="15"/>
    </row>
    <row r="101" spans="1:21" ht="13.5" customHeight="1" x14ac:dyDescent="0.45">
      <c r="A101" s="13"/>
      <c r="B101" s="14"/>
      <c r="C101" s="14"/>
      <c r="D101" s="14"/>
      <c r="E101" s="14"/>
      <c r="F101" s="14"/>
      <c r="G101" s="14"/>
      <c r="H101" s="14"/>
      <c r="I101" s="14"/>
      <c r="J101" s="14"/>
      <c r="K101" s="15"/>
      <c r="L101" s="15"/>
      <c r="M101" s="15"/>
      <c r="N101" s="15"/>
      <c r="O101" s="15"/>
      <c r="P101" s="15"/>
      <c r="Q101" s="15"/>
      <c r="R101" s="15"/>
      <c r="S101" s="15"/>
      <c r="T101" s="15"/>
      <c r="U101" s="15"/>
    </row>
    <row r="102" spans="1:21" ht="13.5" customHeight="1" x14ac:dyDescent="0.45">
      <c r="A102" s="13"/>
      <c r="B102" s="14"/>
      <c r="C102" s="14"/>
      <c r="D102" s="14"/>
      <c r="E102" s="14"/>
      <c r="F102" s="14"/>
      <c r="G102" s="14"/>
      <c r="H102" s="14"/>
      <c r="I102" s="14"/>
      <c r="J102" s="14"/>
      <c r="K102" s="15"/>
      <c r="L102" s="15"/>
      <c r="M102" s="15"/>
      <c r="N102" s="15"/>
      <c r="O102" s="15"/>
      <c r="P102" s="15"/>
      <c r="Q102" s="15"/>
      <c r="R102" s="15"/>
      <c r="S102" s="15"/>
      <c r="T102" s="15"/>
      <c r="U102" s="15"/>
    </row>
    <row r="103" spans="1:21" ht="13.5" customHeight="1" x14ac:dyDescent="0.45">
      <c r="A103" s="13"/>
      <c r="B103" s="14"/>
      <c r="C103" s="14"/>
      <c r="D103" s="14"/>
      <c r="E103" s="14"/>
      <c r="F103" s="14"/>
      <c r="G103" s="14"/>
      <c r="H103" s="14"/>
      <c r="I103" s="14"/>
      <c r="J103" s="14"/>
      <c r="K103" s="15"/>
      <c r="L103" s="15"/>
      <c r="M103" s="15"/>
      <c r="N103" s="15"/>
      <c r="O103" s="15"/>
      <c r="P103" s="15"/>
      <c r="Q103" s="15"/>
      <c r="R103" s="15"/>
      <c r="S103" s="15"/>
      <c r="T103" s="15"/>
      <c r="U103" s="15"/>
    </row>
    <row r="104" spans="1:21" ht="13.5" customHeight="1" x14ac:dyDescent="0.45">
      <c r="A104" s="13"/>
      <c r="B104" s="14"/>
      <c r="C104" s="14"/>
      <c r="D104" s="14"/>
      <c r="E104" s="14"/>
      <c r="F104" s="14"/>
      <c r="G104" s="14"/>
      <c r="H104" s="14"/>
      <c r="I104" s="14"/>
      <c r="J104" s="14"/>
      <c r="K104" s="15"/>
      <c r="L104" s="15"/>
      <c r="M104" s="15"/>
      <c r="N104" s="15"/>
      <c r="O104" s="15"/>
      <c r="P104" s="15"/>
      <c r="Q104" s="15"/>
      <c r="R104" s="15"/>
      <c r="S104" s="15"/>
      <c r="T104" s="15"/>
      <c r="U104" s="15"/>
    </row>
    <row r="105" spans="1:21" ht="13.5" customHeight="1" x14ac:dyDescent="0.45">
      <c r="A105" s="13"/>
      <c r="B105" s="14"/>
      <c r="C105" s="14"/>
      <c r="D105" s="14"/>
      <c r="E105" s="14"/>
      <c r="F105" s="14"/>
      <c r="G105" s="14"/>
      <c r="H105" s="14"/>
      <c r="I105" s="14"/>
      <c r="J105" s="14"/>
      <c r="K105" s="15"/>
      <c r="L105" s="15"/>
      <c r="M105" s="15"/>
      <c r="N105" s="15"/>
      <c r="O105" s="15"/>
      <c r="P105" s="15"/>
      <c r="Q105" s="15"/>
      <c r="R105" s="15"/>
      <c r="S105" s="15"/>
      <c r="T105" s="15"/>
      <c r="U105" s="15"/>
    </row>
    <row r="106" spans="1:21" ht="13.5" customHeight="1" x14ac:dyDescent="0.45">
      <c r="A106" s="13"/>
      <c r="B106" s="14"/>
      <c r="C106" s="14"/>
      <c r="D106" s="14"/>
      <c r="E106" s="14"/>
      <c r="F106" s="14"/>
      <c r="G106" s="14"/>
      <c r="H106" s="14"/>
      <c r="I106" s="14"/>
      <c r="J106" s="14"/>
      <c r="K106" s="15"/>
      <c r="L106" s="15"/>
      <c r="M106" s="15"/>
      <c r="N106" s="15"/>
      <c r="O106" s="15"/>
      <c r="P106" s="15"/>
      <c r="Q106" s="15"/>
      <c r="R106" s="15"/>
      <c r="S106" s="15"/>
      <c r="T106" s="15"/>
      <c r="U106" s="15"/>
    </row>
    <row r="107" spans="1:21" ht="13.5" customHeight="1" x14ac:dyDescent="0.45">
      <c r="A107" s="13"/>
      <c r="B107" s="14"/>
      <c r="C107" s="14"/>
      <c r="D107" s="14"/>
      <c r="E107" s="14"/>
      <c r="F107" s="14"/>
      <c r="G107" s="14"/>
      <c r="H107" s="14"/>
      <c r="I107" s="14"/>
      <c r="J107" s="14"/>
      <c r="K107" s="15"/>
      <c r="L107" s="15"/>
      <c r="M107" s="15"/>
      <c r="N107" s="15"/>
      <c r="O107" s="15"/>
      <c r="P107" s="15"/>
      <c r="Q107" s="15"/>
      <c r="R107" s="15"/>
      <c r="S107" s="15"/>
      <c r="T107" s="15"/>
      <c r="U107" s="15"/>
    </row>
    <row r="108" spans="1:21" ht="13.5" customHeight="1" x14ac:dyDescent="0.45">
      <c r="A108" s="13"/>
      <c r="B108" s="14"/>
      <c r="C108" s="14"/>
      <c r="D108" s="14"/>
      <c r="E108" s="14"/>
      <c r="F108" s="14"/>
      <c r="G108" s="14"/>
      <c r="H108" s="14"/>
      <c r="I108" s="14"/>
      <c r="J108" s="14"/>
      <c r="K108" s="15"/>
      <c r="L108" s="15"/>
      <c r="M108" s="15"/>
      <c r="N108" s="15"/>
      <c r="O108" s="15"/>
      <c r="P108" s="15"/>
      <c r="Q108" s="15"/>
      <c r="R108" s="15"/>
      <c r="S108" s="15"/>
      <c r="T108" s="15"/>
      <c r="U108" s="15"/>
    </row>
    <row r="109" spans="1:21" ht="13.5" customHeight="1" x14ac:dyDescent="0.45">
      <c r="A109" s="13"/>
      <c r="B109" s="14"/>
      <c r="C109" s="14"/>
      <c r="D109" s="14"/>
      <c r="E109" s="14"/>
      <c r="F109" s="14"/>
      <c r="G109" s="14"/>
      <c r="H109" s="14"/>
      <c r="I109" s="14"/>
      <c r="J109" s="14"/>
      <c r="K109" s="15"/>
      <c r="L109" s="15"/>
      <c r="M109" s="15"/>
      <c r="N109" s="15"/>
      <c r="O109" s="15"/>
      <c r="P109" s="15"/>
      <c r="Q109" s="15"/>
      <c r="R109" s="15"/>
      <c r="S109" s="15"/>
      <c r="T109" s="15"/>
      <c r="U109" s="15"/>
    </row>
    <row r="110" spans="1:21" ht="13.5" customHeight="1" x14ac:dyDescent="0.45">
      <c r="A110" s="13"/>
      <c r="B110" s="14"/>
      <c r="C110" s="14"/>
      <c r="D110" s="14"/>
      <c r="E110" s="14"/>
      <c r="F110" s="14"/>
      <c r="G110" s="14"/>
      <c r="H110" s="14"/>
      <c r="I110" s="14"/>
      <c r="J110" s="14"/>
      <c r="K110" s="15"/>
      <c r="L110" s="15"/>
      <c r="M110" s="15"/>
      <c r="N110" s="15"/>
      <c r="O110" s="15"/>
      <c r="P110" s="15"/>
      <c r="Q110" s="15"/>
      <c r="R110" s="15"/>
      <c r="S110" s="15"/>
      <c r="T110" s="15"/>
      <c r="U110" s="15"/>
    </row>
    <row r="111" spans="1:21" ht="13.5" customHeight="1" x14ac:dyDescent="0.45">
      <c r="A111" s="13"/>
      <c r="B111" s="14"/>
      <c r="C111" s="14"/>
      <c r="D111" s="14"/>
      <c r="E111" s="14"/>
      <c r="F111" s="14"/>
      <c r="G111" s="14"/>
      <c r="H111" s="14"/>
      <c r="I111" s="14"/>
      <c r="J111" s="14"/>
      <c r="K111" s="15"/>
      <c r="L111" s="15"/>
      <c r="M111" s="15"/>
      <c r="N111" s="15"/>
      <c r="O111" s="15"/>
      <c r="P111" s="15"/>
      <c r="Q111" s="15"/>
      <c r="R111" s="15"/>
      <c r="S111" s="15"/>
      <c r="T111" s="15"/>
      <c r="U111" s="15"/>
    </row>
    <row r="112" spans="1:21" ht="13.5" customHeight="1" x14ac:dyDescent="0.45">
      <c r="A112" s="13"/>
      <c r="B112" s="14"/>
      <c r="C112" s="14"/>
      <c r="D112" s="14"/>
      <c r="E112" s="14"/>
      <c r="F112" s="14"/>
      <c r="G112" s="14"/>
      <c r="H112" s="14"/>
      <c r="I112" s="14"/>
      <c r="J112" s="14"/>
      <c r="K112" s="15"/>
      <c r="L112" s="15"/>
      <c r="M112" s="15"/>
      <c r="N112" s="15"/>
      <c r="O112" s="15"/>
      <c r="P112" s="15"/>
      <c r="Q112" s="15"/>
      <c r="R112" s="15"/>
      <c r="S112" s="15"/>
      <c r="T112" s="15"/>
      <c r="U112" s="15"/>
    </row>
    <row r="113" spans="1:21" ht="13.5" customHeight="1" x14ac:dyDescent="0.45">
      <c r="A113" s="13"/>
      <c r="B113" s="14"/>
      <c r="C113" s="14"/>
      <c r="D113" s="14"/>
      <c r="E113" s="14"/>
      <c r="F113" s="14"/>
      <c r="G113" s="14"/>
      <c r="H113" s="14"/>
      <c r="I113" s="14"/>
      <c r="J113" s="14"/>
      <c r="K113" s="15"/>
      <c r="L113" s="15"/>
      <c r="M113" s="15"/>
      <c r="N113" s="15"/>
      <c r="O113" s="15"/>
      <c r="P113" s="15"/>
      <c r="Q113" s="15"/>
      <c r="R113" s="15"/>
      <c r="S113" s="15"/>
      <c r="T113" s="15"/>
      <c r="U113" s="15"/>
    </row>
    <row r="114" spans="1:21" ht="13.5" customHeight="1" x14ac:dyDescent="0.45">
      <c r="A114" s="13"/>
      <c r="B114" s="14"/>
      <c r="C114" s="14"/>
      <c r="D114" s="14"/>
      <c r="E114" s="14"/>
      <c r="F114" s="14"/>
      <c r="G114" s="14"/>
      <c r="H114" s="14"/>
      <c r="I114" s="14"/>
      <c r="J114" s="14"/>
      <c r="K114" s="15"/>
      <c r="L114" s="15"/>
      <c r="M114" s="15"/>
      <c r="N114" s="15"/>
      <c r="O114" s="15"/>
      <c r="P114" s="15"/>
      <c r="Q114" s="15"/>
      <c r="R114" s="15"/>
      <c r="S114" s="15"/>
      <c r="T114" s="15"/>
      <c r="U114" s="15"/>
    </row>
    <row r="115" spans="1:21" ht="13.5" customHeight="1" x14ac:dyDescent="0.45">
      <c r="A115" s="13"/>
      <c r="B115" s="14"/>
      <c r="C115" s="14"/>
      <c r="D115" s="14"/>
      <c r="E115" s="14"/>
      <c r="F115" s="14"/>
      <c r="G115" s="14"/>
      <c r="H115" s="14"/>
      <c r="I115" s="14"/>
      <c r="J115" s="14"/>
      <c r="K115" s="15"/>
      <c r="L115" s="15"/>
      <c r="M115" s="15"/>
      <c r="N115" s="15"/>
      <c r="O115" s="15"/>
      <c r="P115" s="15"/>
      <c r="Q115" s="15"/>
      <c r="R115" s="15"/>
      <c r="S115" s="15"/>
      <c r="T115" s="15"/>
      <c r="U115" s="15"/>
    </row>
    <row r="116" spans="1:21" ht="13.5" customHeight="1" x14ac:dyDescent="0.45">
      <c r="A116" s="13"/>
      <c r="B116" s="14"/>
      <c r="C116" s="14"/>
      <c r="D116" s="14"/>
      <c r="E116" s="14"/>
      <c r="F116" s="14"/>
      <c r="G116" s="14"/>
      <c r="H116" s="14"/>
      <c r="I116" s="14"/>
      <c r="J116" s="14"/>
      <c r="K116" s="15"/>
      <c r="L116" s="15"/>
      <c r="M116" s="15"/>
      <c r="N116" s="15"/>
      <c r="O116" s="15"/>
      <c r="P116" s="15"/>
      <c r="Q116" s="15"/>
      <c r="R116" s="15"/>
      <c r="S116" s="15"/>
      <c r="T116" s="15"/>
      <c r="U116" s="15"/>
    </row>
    <row r="117" spans="1:21" ht="13.5" customHeight="1" x14ac:dyDescent="0.45">
      <c r="A117" s="13"/>
      <c r="B117" s="14"/>
      <c r="C117" s="14"/>
      <c r="D117" s="14"/>
      <c r="E117" s="14"/>
      <c r="F117" s="14"/>
      <c r="G117" s="14"/>
      <c r="H117" s="14"/>
      <c r="I117" s="14"/>
      <c r="J117" s="14"/>
      <c r="K117" s="15"/>
      <c r="L117" s="15"/>
      <c r="M117" s="15"/>
      <c r="N117" s="15"/>
      <c r="O117" s="15"/>
      <c r="P117" s="15"/>
      <c r="Q117" s="15"/>
      <c r="R117" s="15"/>
      <c r="S117" s="15"/>
      <c r="T117" s="15"/>
      <c r="U117" s="15"/>
    </row>
    <row r="118" spans="1:21" ht="13.5" customHeight="1" x14ac:dyDescent="0.45">
      <c r="A118" s="13"/>
      <c r="B118" s="14"/>
      <c r="C118" s="14"/>
      <c r="D118" s="14"/>
      <c r="E118" s="14"/>
      <c r="F118" s="14"/>
      <c r="G118" s="14"/>
      <c r="H118" s="14"/>
      <c r="I118" s="14"/>
      <c r="J118" s="14"/>
      <c r="K118" s="15"/>
      <c r="L118" s="15"/>
      <c r="M118" s="15"/>
      <c r="N118" s="15"/>
      <c r="O118" s="15"/>
      <c r="P118" s="15"/>
      <c r="Q118" s="15"/>
      <c r="R118" s="15"/>
      <c r="S118" s="15"/>
      <c r="T118" s="15"/>
      <c r="U118" s="15"/>
    </row>
    <row r="119" spans="1:21" ht="13.5" customHeight="1" x14ac:dyDescent="0.45">
      <c r="A119" s="13"/>
      <c r="B119" s="14"/>
      <c r="C119" s="14"/>
      <c r="D119" s="14"/>
      <c r="E119" s="14"/>
      <c r="F119" s="14"/>
      <c r="G119" s="14"/>
      <c r="H119" s="14"/>
      <c r="I119" s="14"/>
      <c r="J119" s="14"/>
      <c r="K119" s="15"/>
      <c r="L119" s="15"/>
      <c r="M119" s="15"/>
      <c r="N119" s="15"/>
      <c r="O119" s="15"/>
      <c r="P119" s="15"/>
      <c r="Q119" s="15"/>
      <c r="R119" s="15"/>
      <c r="S119" s="15"/>
      <c r="T119" s="15"/>
      <c r="U119" s="15"/>
    </row>
    <row r="120" spans="1:21" ht="13.5" customHeight="1" x14ac:dyDescent="0.45">
      <c r="A120" s="13"/>
      <c r="B120" s="14"/>
      <c r="C120" s="14"/>
      <c r="D120" s="14"/>
      <c r="E120" s="14"/>
      <c r="F120" s="14"/>
      <c r="G120" s="14"/>
      <c r="H120" s="14"/>
      <c r="I120" s="14"/>
      <c r="J120" s="14"/>
      <c r="K120" s="15"/>
      <c r="L120" s="15"/>
      <c r="M120" s="15"/>
      <c r="N120" s="15"/>
      <c r="O120" s="15"/>
      <c r="P120" s="15"/>
      <c r="Q120" s="15"/>
      <c r="R120" s="15"/>
      <c r="S120" s="15"/>
      <c r="T120" s="15"/>
      <c r="U120" s="15"/>
    </row>
    <row r="121" spans="1:21" ht="13.5" customHeight="1" x14ac:dyDescent="0.45">
      <c r="A121" s="13"/>
      <c r="B121" s="14"/>
      <c r="C121" s="14"/>
      <c r="D121" s="14"/>
      <c r="E121" s="14"/>
      <c r="F121" s="14"/>
      <c r="G121" s="14"/>
      <c r="H121" s="14"/>
      <c r="I121" s="14"/>
      <c r="J121" s="14"/>
      <c r="K121" s="15"/>
      <c r="L121" s="15"/>
      <c r="M121" s="15"/>
      <c r="N121" s="15"/>
      <c r="O121" s="15"/>
      <c r="P121" s="15"/>
      <c r="Q121" s="15"/>
      <c r="R121" s="15"/>
      <c r="S121" s="15"/>
      <c r="T121" s="15"/>
      <c r="U121" s="15"/>
    </row>
    <row r="122" spans="1:21" ht="13.5" customHeight="1" x14ac:dyDescent="0.45">
      <c r="A122" s="13"/>
      <c r="B122" s="14"/>
      <c r="C122" s="14"/>
      <c r="D122" s="14"/>
      <c r="E122" s="14"/>
      <c r="F122" s="14"/>
      <c r="G122" s="14"/>
      <c r="H122" s="14"/>
      <c r="I122" s="14"/>
      <c r="J122" s="14"/>
      <c r="K122" s="15"/>
      <c r="L122" s="15"/>
      <c r="M122" s="15"/>
      <c r="N122" s="15"/>
      <c r="O122" s="15"/>
      <c r="P122" s="15"/>
      <c r="Q122" s="15"/>
      <c r="R122" s="15"/>
      <c r="S122" s="15"/>
      <c r="T122" s="15"/>
      <c r="U122" s="15"/>
    </row>
    <row r="123" spans="1:21" ht="13.5" customHeight="1" x14ac:dyDescent="0.45">
      <c r="A123" s="13"/>
      <c r="B123" s="14"/>
      <c r="C123" s="14"/>
      <c r="D123" s="14"/>
      <c r="E123" s="14"/>
      <c r="F123" s="14"/>
      <c r="G123" s="14"/>
      <c r="H123" s="14"/>
      <c r="I123" s="14"/>
      <c r="J123" s="14"/>
      <c r="K123" s="15"/>
      <c r="L123" s="15"/>
      <c r="M123" s="15"/>
      <c r="N123" s="15"/>
      <c r="O123" s="15"/>
      <c r="P123" s="15"/>
      <c r="Q123" s="15"/>
      <c r="R123" s="15"/>
      <c r="S123" s="15"/>
      <c r="T123" s="15"/>
      <c r="U123" s="15"/>
    </row>
    <row r="124" spans="1:21" ht="13.5" customHeight="1" x14ac:dyDescent="0.45">
      <c r="A124" s="13"/>
      <c r="B124" s="14"/>
      <c r="C124" s="14"/>
      <c r="D124" s="14"/>
      <c r="E124" s="14"/>
      <c r="F124" s="14"/>
      <c r="G124" s="14"/>
      <c r="H124" s="14"/>
      <c r="I124" s="14"/>
      <c r="J124" s="14"/>
      <c r="K124" s="15"/>
      <c r="L124" s="15"/>
      <c r="M124" s="15"/>
      <c r="N124" s="15"/>
      <c r="O124" s="15"/>
      <c r="P124" s="15"/>
      <c r="Q124" s="15"/>
      <c r="R124" s="15"/>
      <c r="S124" s="15"/>
      <c r="T124" s="15"/>
      <c r="U124" s="15"/>
    </row>
    <row r="125" spans="1:21" ht="13.5" customHeight="1" x14ac:dyDescent="0.45">
      <c r="A125" s="13"/>
      <c r="B125" s="14"/>
      <c r="C125" s="14"/>
      <c r="D125" s="14"/>
      <c r="E125" s="14"/>
      <c r="F125" s="14"/>
      <c r="G125" s="14"/>
      <c r="H125" s="14"/>
      <c r="I125" s="14"/>
      <c r="J125" s="14"/>
      <c r="K125" s="15"/>
      <c r="L125" s="15"/>
      <c r="M125" s="15"/>
      <c r="N125" s="15"/>
      <c r="O125" s="15"/>
      <c r="P125" s="15"/>
      <c r="Q125" s="15"/>
      <c r="R125" s="15"/>
      <c r="S125" s="15"/>
      <c r="T125" s="15"/>
      <c r="U125" s="15"/>
    </row>
    <row r="126" spans="1:21" ht="13.5" customHeight="1" x14ac:dyDescent="0.45">
      <c r="A126" s="13"/>
      <c r="B126" s="14"/>
      <c r="C126" s="14"/>
      <c r="D126" s="14"/>
      <c r="E126" s="14"/>
      <c r="F126" s="14"/>
      <c r="G126" s="14"/>
      <c r="H126" s="14"/>
      <c r="I126" s="14"/>
      <c r="J126" s="14"/>
      <c r="K126" s="15"/>
      <c r="L126" s="15"/>
      <c r="M126" s="15"/>
      <c r="N126" s="15"/>
      <c r="O126" s="15"/>
      <c r="P126" s="15"/>
      <c r="Q126" s="15"/>
      <c r="R126" s="15"/>
      <c r="S126" s="15"/>
      <c r="T126" s="15"/>
      <c r="U126" s="15"/>
    </row>
    <row r="127" spans="1:21" ht="13.5" customHeight="1" x14ac:dyDescent="0.45">
      <c r="A127" s="13"/>
      <c r="B127" s="14"/>
      <c r="C127" s="14"/>
      <c r="D127" s="14"/>
      <c r="E127" s="14"/>
      <c r="F127" s="14"/>
      <c r="G127" s="14"/>
      <c r="H127" s="14"/>
      <c r="I127" s="14"/>
      <c r="J127" s="14"/>
      <c r="K127" s="15"/>
      <c r="L127" s="15"/>
      <c r="M127" s="15"/>
      <c r="N127" s="15"/>
      <c r="O127" s="15"/>
      <c r="P127" s="15"/>
      <c r="Q127" s="15"/>
      <c r="R127" s="15"/>
      <c r="S127" s="15"/>
      <c r="T127" s="15"/>
      <c r="U127" s="15"/>
    </row>
    <row r="128" spans="1:21" ht="13.5" customHeight="1" x14ac:dyDescent="0.45">
      <c r="A128" s="13"/>
      <c r="B128" s="14"/>
      <c r="C128" s="14"/>
      <c r="D128" s="14"/>
      <c r="E128" s="14"/>
      <c r="F128" s="14"/>
      <c r="G128" s="14"/>
      <c r="H128" s="14"/>
      <c r="I128" s="14"/>
      <c r="J128" s="14"/>
      <c r="K128" s="15"/>
      <c r="L128" s="15"/>
      <c r="M128" s="15"/>
      <c r="N128" s="15"/>
      <c r="O128" s="15"/>
      <c r="P128" s="15"/>
      <c r="Q128" s="15"/>
      <c r="R128" s="15"/>
      <c r="S128" s="15"/>
      <c r="T128" s="15"/>
      <c r="U128" s="15"/>
    </row>
    <row r="129" spans="1:21" ht="13.5" customHeight="1" x14ac:dyDescent="0.45">
      <c r="A129" s="13"/>
      <c r="B129" s="14"/>
      <c r="C129" s="14"/>
      <c r="D129" s="14"/>
      <c r="E129" s="14"/>
      <c r="F129" s="14"/>
      <c r="G129" s="14"/>
      <c r="H129" s="14"/>
      <c r="I129" s="14"/>
      <c r="J129" s="14"/>
      <c r="K129" s="15"/>
      <c r="L129" s="15"/>
      <c r="M129" s="15"/>
      <c r="N129" s="15"/>
      <c r="O129" s="15"/>
      <c r="P129" s="15"/>
      <c r="Q129" s="15"/>
      <c r="R129" s="15"/>
      <c r="S129" s="15"/>
      <c r="T129" s="15"/>
      <c r="U129" s="15"/>
    </row>
    <row r="130" spans="1:21" ht="13.5" customHeight="1" x14ac:dyDescent="0.45">
      <c r="A130" s="13"/>
      <c r="B130" s="14"/>
      <c r="C130" s="14"/>
      <c r="D130" s="14"/>
      <c r="E130" s="14"/>
      <c r="F130" s="14"/>
      <c r="G130" s="14"/>
      <c r="H130" s="14"/>
      <c r="I130" s="14"/>
      <c r="J130" s="14"/>
      <c r="K130" s="15"/>
      <c r="L130" s="15"/>
      <c r="M130" s="15"/>
      <c r="N130" s="15"/>
      <c r="O130" s="15"/>
      <c r="P130" s="15"/>
      <c r="Q130" s="15"/>
      <c r="R130" s="15"/>
      <c r="S130" s="15"/>
      <c r="T130" s="15"/>
      <c r="U130" s="15"/>
    </row>
    <row r="131" spans="1:21" ht="13.5" customHeight="1" x14ac:dyDescent="0.45">
      <c r="A131" s="13"/>
      <c r="B131" s="14"/>
      <c r="C131" s="14"/>
      <c r="D131" s="14"/>
      <c r="E131" s="14"/>
      <c r="F131" s="14"/>
      <c r="G131" s="14"/>
      <c r="H131" s="14"/>
      <c r="I131" s="14"/>
      <c r="J131" s="14"/>
      <c r="K131" s="15"/>
      <c r="L131" s="15"/>
      <c r="M131" s="15"/>
      <c r="N131" s="15"/>
      <c r="O131" s="15"/>
      <c r="P131" s="15"/>
      <c r="Q131" s="15"/>
      <c r="R131" s="15"/>
      <c r="S131" s="15"/>
      <c r="T131" s="15"/>
      <c r="U131" s="15"/>
    </row>
    <row r="132" spans="1:21" ht="13.5" customHeight="1" x14ac:dyDescent="0.45">
      <c r="A132" s="13"/>
      <c r="B132" s="14"/>
      <c r="C132" s="14"/>
      <c r="D132" s="14"/>
      <c r="E132" s="14"/>
      <c r="F132" s="14"/>
      <c r="G132" s="14"/>
      <c r="H132" s="14"/>
      <c r="I132" s="14"/>
      <c r="J132" s="14"/>
      <c r="K132" s="15"/>
      <c r="L132" s="15"/>
      <c r="M132" s="15"/>
      <c r="N132" s="15"/>
      <c r="O132" s="15"/>
      <c r="P132" s="15"/>
      <c r="Q132" s="15"/>
      <c r="R132" s="15"/>
      <c r="S132" s="15"/>
      <c r="T132" s="15"/>
      <c r="U132" s="15"/>
    </row>
    <row r="133" spans="1:21" ht="13.5" customHeight="1" x14ac:dyDescent="0.45">
      <c r="A133" s="13"/>
      <c r="B133" s="14"/>
      <c r="C133" s="14"/>
      <c r="D133" s="14"/>
      <c r="E133" s="14"/>
      <c r="F133" s="14"/>
      <c r="G133" s="14"/>
      <c r="H133" s="14"/>
      <c r="I133" s="14"/>
      <c r="J133" s="14"/>
      <c r="K133" s="15"/>
      <c r="L133" s="15"/>
      <c r="M133" s="15"/>
      <c r="N133" s="15"/>
      <c r="O133" s="15"/>
      <c r="P133" s="15"/>
      <c r="Q133" s="15"/>
      <c r="R133" s="15"/>
      <c r="S133" s="15"/>
      <c r="T133" s="15"/>
      <c r="U133" s="15"/>
    </row>
    <row r="134" spans="1:21" ht="13.5" customHeight="1" x14ac:dyDescent="0.45">
      <c r="A134" s="13"/>
      <c r="B134" s="14"/>
      <c r="C134" s="14"/>
      <c r="D134" s="14"/>
      <c r="E134" s="14"/>
      <c r="F134" s="14"/>
      <c r="G134" s="14"/>
      <c r="H134" s="14"/>
      <c r="I134" s="14"/>
      <c r="J134" s="14"/>
      <c r="K134" s="15"/>
      <c r="L134" s="15"/>
      <c r="M134" s="15"/>
      <c r="N134" s="15"/>
      <c r="O134" s="15"/>
      <c r="P134" s="15"/>
      <c r="Q134" s="15"/>
      <c r="R134" s="15"/>
      <c r="S134" s="15"/>
      <c r="T134" s="15"/>
      <c r="U134" s="15"/>
    </row>
    <row r="135" spans="1:21" ht="13.5" customHeight="1" x14ac:dyDescent="0.45">
      <c r="A135" s="13"/>
      <c r="B135" s="14"/>
      <c r="C135" s="14"/>
      <c r="D135" s="14"/>
      <c r="E135" s="14"/>
      <c r="F135" s="14"/>
      <c r="G135" s="14"/>
      <c r="H135" s="14"/>
      <c r="I135" s="14"/>
      <c r="J135" s="14"/>
      <c r="K135" s="15"/>
      <c r="L135" s="15"/>
      <c r="M135" s="15"/>
      <c r="N135" s="15"/>
      <c r="O135" s="15"/>
      <c r="P135" s="15"/>
      <c r="Q135" s="15"/>
      <c r="R135" s="15"/>
      <c r="S135" s="15"/>
      <c r="T135" s="15"/>
      <c r="U135" s="15"/>
    </row>
    <row r="136" spans="1:21" ht="13.5" customHeight="1" x14ac:dyDescent="0.45">
      <c r="A136" s="13"/>
      <c r="B136" s="14"/>
      <c r="C136" s="14"/>
      <c r="D136" s="14"/>
      <c r="E136" s="14"/>
      <c r="F136" s="14"/>
      <c r="G136" s="14"/>
      <c r="H136" s="14"/>
      <c r="I136" s="14"/>
      <c r="J136" s="14"/>
      <c r="K136" s="15"/>
      <c r="L136" s="15"/>
      <c r="M136" s="15"/>
      <c r="N136" s="15"/>
      <c r="O136" s="15"/>
      <c r="P136" s="15"/>
      <c r="Q136" s="15"/>
      <c r="R136" s="15"/>
      <c r="S136" s="15"/>
      <c r="T136" s="15"/>
      <c r="U136" s="15"/>
    </row>
    <row r="137" spans="1:21" ht="13.5" customHeight="1" x14ac:dyDescent="0.45">
      <c r="A137" s="13"/>
      <c r="B137" s="14"/>
      <c r="C137" s="14"/>
      <c r="D137" s="14"/>
      <c r="E137" s="14"/>
      <c r="F137" s="14"/>
      <c r="G137" s="14"/>
      <c r="H137" s="14"/>
      <c r="I137" s="14"/>
      <c r="J137" s="14"/>
      <c r="K137" s="15"/>
      <c r="L137" s="15"/>
      <c r="M137" s="15"/>
      <c r="N137" s="15"/>
      <c r="O137" s="15"/>
      <c r="P137" s="15"/>
      <c r="Q137" s="15"/>
      <c r="R137" s="15"/>
      <c r="S137" s="15"/>
      <c r="T137" s="15"/>
      <c r="U137" s="15"/>
    </row>
    <row r="138" spans="1:21" ht="13.5" customHeight="1" x14ac:dyDescent="0.45">
      <c r="A138" s="13"/>
      <c r="B138" s="14"/>
      <c r="C138" s="14"/>
      <c r="D138" s="14"/>
      <c r="E138" s="14"/>
      <c r="F138" s="14"/>
      <c r="G138" s="14"/>
      <c r="H138" s="14"/>
      <c r="I138" s="14"/>
      <c r="J138" s="14"/>
      <c r="K138" s="15"/>
      <c r="L138" s="15"/>
      <c r="M138" s="15"/>
      <c r="N138" s="15"/>
      <c r="O138" s="15"/>
      <c r="P138" s="15"/>
      <c r="Q138" s="15"/>
      <c r="R138" s="15"/>
      <c r="S138" s="15"/>
      <c r="T138" s="15"/>
      <c r="U138" s="15"/>
    </row>
    <row r="139" spans="1:21" ht="13.5" customHeight="1" x14ac:dyDescent="0.45">
      <c r="A139" s="13"/>
      <c r="B139" s="14"/>
      <c r="C139" s="14"/>
      <c r="D139" s="14"/>
      <c r="E139" s="14"/>
      <c r="F139" s="14"/>
      <c r="G139" s="14"/>
      <c r="H139" s="14"/>
      <c r="I139" s="14"/>
      <c r="J139" s="14"/>
      <c r="K139" s="15"/>
      <c r="L139" s="15"/>
      <c r="M139" s="15"/>
      <c r="N139" s="15"/>
      <c r="O139" s="15"/>
      <c r="P139" s="15"/>
      <c r="Q139" s="15"/>
      <c r="R139" s="15"/>
      <c r="S139" s="15"/>
      <c r="T139" s="15"/>
      <c r="U139" s="15"/>
    </row>
    <row r="140" spans="1:21" ht="13.5" customHeight="1" x14ac:dyDescent="0.45">
      <c r="A140" s="13"/>
      <c r="B140" s="14"/>
      <c r="C140" s="14"/>
      <c r="D140" s="14"/>
      <c r="E140" s="14"/>
      <c r="F140" s="14"/>
      <c r="G140" s="14"/>
      <c r="H140" s="14"/>
      <c r="I140" s="14"/>
      <c r="J140" s="14"/>
      <c r="K140" s="15"/>
      <c r="L140" s="15"/>
      <c r="M140" s="15"/>
      <c r="N140" s="15"/>
      <c r="O140" s="15"/>
      <c r="P140" s="15"/>
      <c r="Q140" s="15"/>
      <c r="R140" s="15"/>
      <c r="S140" s="15"/>
      <c r="T140" s="15"/>
      <c r="U140" s="15"/>
    </row>
    <row r="141" spans="1:21" ht="13.5" customHeight="1" x14ac:dyDescent="0.45">
      <c r="A141" s="13"/>
      <c r="B141" s="14"/>
      <c r="C141" s="14"/>
      <c r="D141" s="14"/>
      <c r="E141" s="14"/>
      <c r="F141" s="14"/>
      <c r="G141" s="14"/>
      <c r="H141" s="14"/>
      <c r="I141" s="14"/>
      <c r="J141" s="14"/>
      <c r="K141" s="15"/>
      <c r="L141" s="15"/>
      <c r="M141" s="15"/>
      <c r="N141" s="15"/>
      <c r="O141" s="15"/>
      <c r="P141" s="15"/>
      <c r="Q141" s="15"/>
      <c r="R141" s="15"/>
      <c r="S141" s="15"/>
      <c r="T141" s="15"/>
      <c r="U141" s="15"/>
    </row>
    <row r="142" spans="1:21" ht="13.5" customHeight="1" x14ac:dyDescent="0.45">
      <c r="A142" s="13"/>
      <c r="B142" s="14"/>
      <c r="C142" s="14"/>
      <c r="D142" s="14"/>
      <c r="E142" s="14"/>
      <c r="F142" s="14"/>
      <c r="G142" s="14"/>
      <c r="H142" s="14"/>
      <c r="I142" s="14"/>
      <c r="J142" s="14"/>
      <c r="K142" s="15"/>
      <c r="L142" s="15"/>
      <c r="M142" s="15"/>
      <c r="N142" s="15"/>
      <c r="O142" s="15"/>
      <c r="P142" s="15"/>
      <c r="Q142" s="15"/>
      <c r="R142" s="15"/>
      <c r="S142" s="15"/>
      <c r="T142" s="15"/>
      <c r="U142" s="15"/>
    </row>
    <row r="143" spans="1:21" ht="13.5" customHeight="1" x14ac:dyDescent="0.45">
      <c r="A143" s="13"/>
      <c r="B143" s="14"/>
      <c r="C143" s="14"/>
      <c r="D143" s="14"/>
      <c r="E143" s="14"/>
      <c r="F143" s="14"/>
      <c r="G143" s="14"/>
      <c r="H143" s="14"/>
      <c r="I143" s="14"/>
      <c r="J143" s="14"/>
      <c r="K143" s="15"/>
      <c r="L143" s="15"/>
      <c r="M143" s="15"/>
      <c r="N143" s="15"/>
      <c r="O143" s="15"/>
      <c r="P143" s="15"/>
      <c r="Q143" s="15"/>
      <c r="R143" s="15"/>
      <c r="S143" s="15"/>
      <c r="T143" s="15"/>
      <c r="U143" s="15"/>
    </row>
    <row r="144" spans="1:21" ht="13.5" customHeight="1" x14ac:dyDescent="0.45">
      <c r="A144" s="13"/>
      <c r="B144" s="14"/>
      <c r="C144" s="14"/>
      <c r="D144" s="14"/>
      <c r="E144" s="14"/>
      <c r="F144" s="14"/>
      <c r="G144" s="14"/>
      <c r="H144" s="14"/>
      <c r="I144" s="14"/>
      <c r="J144" s="14"/>
      <c r="K144" s="15"/>
      <c r="L144" s="15"/>
      <c r="M144" s="15"/>
      <c r="N144" s="15"/>
      <c r="O144" s="15"/>
      <c r="P144" s="15"/>
      <c r="Q144" s="15"/>
      <c r="R144" s="15"/>
      <c r="S144" s="15"/>
      <c r="T144" s="15"/>
      <c r="U144" s="15"/>
    </row>
    <row r="145" spans="1:21" ht="13.5" customHeight="1" x14ac:dyDescent="0.45">
      <c r="A145" s="13"/>
      <c r="B145" s="14"/>
      <c r="C145" s="14"/>
      <c r="D145" s="14"/>
      <c r="E145" s="14"/>
      <c r="F145" s="14"/>
      <c r="G145" s="14"/>
      <c r="H145" s="14"/>
      <c r="I145" s="14"/>
      <c r="J145" s="14"/>
      <c r="K145" s="15"/>
      <c r="L145" s="15"/>
      <c r="M145" s="15"/>
      <c r="N145" s="15"/>
      <c r="O145" s="15"/>
      <c r="P145" s="15"/>
      <c r="Q145" s="15"/>
      <c r="R145" s="15"/>
      <c r="S145" s="15"/>
      <c r="T145" s="15"/>
      <c r="U145" s="15"/>
    </row>
    <row r="146" spans="1:21" ht="13.5" customHeight="1" x14ac:dyDescent="0.45">
      <c r="A146" s="13"/>
      <c r="B146" s="14"/>
      <c r="C146" s="14"/>
      <c r="D146" s="14"/>
      <c r="E146" s="14"/>
      <c r="F146" s="14"/>
      <c r="G146" s="14"/>
      <c r="H146" s="14"/>
      <c r="I146" s="14"/>
      <c r="J146" s="14"/>
      <c r="K146" s="15"/>
      <c r="L146" s="15"/>
      <c r="M146" s="15"/>
      <c r="N146" s="15"/>
      <c r="O146" s="15"/>
      <c r="P146" s="15"/>
      <c r="Q146" s="15"/>
      <c r="R146" s="15"/>
      <c r="S146" s="15"/>
      <c r="T146" s="15"/>
      <c r="U146" s="15"/>
    </row>
    <row r="147" spans="1:21" ht="13.5" customHeight="1" x14ac:dyDescent="0.45">
      <c r="A147" s="13"/>
      <c r="B147" s="14"/>
      <c r="C147" s="14"/>
      <c r="D147" s="14"/>
      <c r="E147" s="14"/>
      <c r="F147" s="14"/>
      <c r="G147" s="14"/>
      <c r="H147" s="14"/>
      <c r="I147" s="14"/>
      <c r="J147" s="14"/>
      <c r="K147" s="15"/>
      <c r="L147" s="15"/>
      <c r="M147" s="15"/>
      <c r="N147" s="15"/>
      <c r="O147" s="15"/>
      <c r="P147" s="15"/>
      <c r="Q147" s="15"/>
      <c r="R147" s="15"/>
      <c r="S147" s="15"/>
      <c r="T147" s="15"/>
      <c r="U147" s="15"/>
    </row>
    <row r="148" spans="1:21" ht="13.5" customHeight="1" x14ac:dyDescent="0.45">
      <c r="A148" s="13"/>
      <c r="B148" s="14"/>
      <c r="C148" s="14"/>
      <c r="D148" s="14"/>
      <c r="E148" s="14"/>
      <c r="F148" s="14"/>
      <c r="G148" s="14"/>
      <c r="H148" s="14"/>
      <c r="I148" s="14"/>
      <c r="J148" s="14"/>
      <c r="K148" s="15"/>
      <c r="L148" s="15"/>
      <c r="M148" s="15"/>
      <c r="N148" s="15"/>
      <c r="O148" s="15"/>
      <c r="P148" s="15"/>
      <c r="Q148" s="15"/>
      <c r="R148" s="15"/>
      <c r="S148" s="15"/>
      <c r="T148" s="15"/>
      <c r="U148" s="15"/>
    </row>
    <row r="149" spans="1:21" ht="13.5" customHeight="1" x14ac:dyDescent="0.45">
      <c r="A149" s="13"/>
      <c r="B149" s="14"/>
      <c r="C149" s="14"/>
      <c r="D149" s="14"/>
      <c r="E149" s="14"/>
      <c r="F149" s="14"/>
      <c r="G149" s="14"/>
      <c r="H149" s="14"/>
      <c r="I149" s="14"/>
      <c r="J149" s="14"/>
      <c r="K149" s="15"/>
      <c r="L149" s="15"/>
      <c r="M149" s="15"/>
      <c r="N149" s="15"/>
      <c r="O149" s="15"/>
      <c r="P149" s="15"/>
      <c r="Q149" s="15"/>
      <c r="R149" s="15"/>
      <c r="S149" s="15"/>
      <c r="T149" s="15"/>
      <c r="U149" s="15"/>
    </row>
    <row r="150" spans="1:21" ht="13.5" customHeight="1" x14ac:dyDescent="0.45">
      <c r="A150" s="13"/>
      <c r="B150" s="14"/>
      <c r="C150" s="14"/>
      <c r="D150" s="14"/>
      <c r="E150" s="14"/>
      <c r="F150" s="14"/>
      <c r="G150" s="14"/>
      <c r="H150" s="14"/>
      <c r="I150" s="14"/>
      <c r="J150" s="14"/>
      <c r="K150" s="15"/>
      <c r="L150" s="15"/>
      <c r="M150" s="15"/>
      <c r="N150" s="15"/>
      <c r="O150" s="15"/>
      <c r="P150" s="15"/>
      <c r="Q150" s="15"/>
      <c r="R150" s="15"/>
      <c r="S150" s="15"/>
      <c r="T150" s="15"/>
      <c r="U150" s="15"/>
    </row>
    <row r="151" spans="1:21" ht="13.5" customHeight="1" x14ac:dyDescent="0.45">
      <c r="A151" s="13"/>
      <c r="B151" s="14"/>
      <c r="C151" s="14"/>
      <c r="D151" s="14"/>
      <c r="E151" s="14"/>
      <c r="F151" s="14"/>
      <c r="G151" s="14"/>
      <c r="H151" s="14"/>
      <c r="I151" s="14"/>
      <c r="J151" s="14"/>
      <c r="K151" s="15"/>
      <c r="L151" s="15"/>
      <c r="M151" s="15"/>
      <c r="N151" s="15"/>
      <c r="O151" s="15"/>
      <c r="P151" s="15"/>
      <c r="Q151" s="15"/>
      <c r="R151" s="15"/>
      <c r="S151" s="15"/>
      <c r="T151" s="15"/>
      <c r="U151" s="15"/>
    </row>
  </sheetData>
  <autoFilter ref="A8:U151" xr:uid="{00000000-0009-0000-0000-00000E000000}"/>
  <mergeCells count="2">
    <mergeCell ref="A2:U2"/>
    <mergeCell ref="P4:U4"/>
  </mergeCells>
  <conditionalFormatting sqref="K6:L7">
    <cfRule type="cellIs" dxfId="21" priority="10" stopIfTrue="1" operator="lessThan">
      <formula>0</formula>
    </cfRule>
  </conditionalFormatting>
  <conditionalFormatting sqref="L8">
    <cfRule type="cellIs" dxfId="20" priority="9" stopIfTrue="1" operator="lessThan">
      <formula>0</formula>
    </cfRule>
  </conditionalFormatting>
  <conditionalFormatting sqref="M6:U8">
    <cfRule type="cellIs" dxfId="19" priority="5" stopIfTrue="1" operator="lessThan">
      <formula>0</formula>
    </cfRule>
  </conditionalFormatting>
  <pageMargins left="0.78740157480314965" right="0.78740157480314965" top="0.78740157480314965" bottom="0" header="0.47244094488188981" footer="0.31496062992125984"/>
  <pageSetup paperSize="9" scale="25" fitToHeight="0" orientation="portrait" r:id="rId1"/>
  <headerFooter scaleWithDoc="0" alignWithMargins="0">
    <oddFooter>&amp;L&amp;"Trebuchet MS,Bold"Australian Prudential Regulation Authority</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CP95"/>
  <sheetViews>
    <sheetView showGridLines="0" zoomScaleNormal="100" zoomScaleSheetLayoutView="85" workbookViewId="0">
      <selection activeCell="A2" sqref="A2:M2"/>
    </sheetView>
  </sheetViews>
  <sheetFormatPr defaultColWidth="11.3984375" defaultRowHeight="14.25" outlineLevelCol="1" x14ac:dyDescent="0.45"/>
  <cols>
    <col min="1" max="1" width="13.265625" customWidth="1"/>
    <col min="2" max="2" width="33.73046875" customWidth="1"/>
    <col min="3" max="6" width="12.86328125" hidden="1" customWidth="1" outlineLevel="1"/>
    <col min="7" max="7" width="33.73046875" hidden="1" customWidth="1" outlineLevel="1"/>
    <col min="8" max="10" width="12.86328125" hidden="1" customWidth="1" outlineLevel="1"/>
    <col min="11" max="11" width="14.59765625" customWidth="1" collapsed="1"/>
    <col min="12" max="12" width="16.86328125" customWidth="1"/>
    <col min="13" max="16" width="14.59765625" customWidth="1"/>
    <col min="17" max="17" width="16.59765625" customWidth="1"/>
    <col min="18" max="18" width="16.1328125" customWidth="1"/>
    <col min="19" max="20" width="14.59765625" customWidth="1"/>
    <col min="21" max="21" width="11.265625" customWidth="1"/>
    <col min="22" max="34" width="10.86328125" customWidth="1"/>
    <col min="35" max="48" width="10.86328125" hidden="1" customWidth="1" outlineLevel="1"/>
    <col min="49" max="49" width="15.73046875" bestFit="1" customWidth="1" collapsed="1"/>
    <col min="50" max="50" width="15.73046875" bestFit="1" customWidth="1"/>
    <col min="51" max="60" width="16.86328125" bestFit="1" customWidth="1"/>
    <col min="61" max="61" width="15.73046875" bestFit="1" customWidth="1"/>
    <col min="62" max="62" width="13.73046875" bestFit="1" customWidth="1"/>
    <col min="63" max="90" width="10.86328125" hidden="1" customWidth="1" outlineLevel="1"/>
    <col min="91" max="91" width="2" customWidth="1" collapsed="1"/>
    <col min="92" max="94" width="2" customWidth="1"/>
  </cols>
  <sheetData>
    <row r="2" spans="1:94" ht="35.25" customHeight="1" x14ac:dyDescent="0.45">
      <c r="A2" s="122" t="s">
        <v>47</v>
      </c>
      <c r="B2" s="122"/>
      <c r="C2" s="122"/>
      <c r="D2" s="122"/>
      <c r="E2" s="122"/>
      <c r="F2" s="122"/>
      <c r="G2" s="122"/>
      <c r="H2" s="122"/>
      <c r="I2" s="122"/>
      <c r="J2" s="122"/>
      <c r="K2" s="122"/>
      <c r="L2" s="122"/>
      <c r="M2" s="122"/>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36" t="s">
        <v>48</v>
      </c>
      <c r="CN2" s="36" t="s">
        <v>48</v>
      </c>
      <c r="CO2" s="36" t="s">
        <v>48</v>
      </c>
      <c r="CP2" s="36" t="s">
        <v>48</v>
      </c>
    </row>
    <row r="3" spans="1:94" ht="15.75" customHeight="1" x14ac:dyDescent="0.45">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row>
    <row r="4" spans="1:94" ht="27" customHeight="1" x14ac:dyDescent="0.45">
      <c r="K4" s="8"/>
      <c r="L4" s="9"/>
      <c r="M4" s="120" t="s">
        <v>49</v>
      </c>
      <c r="N4" s="121"/>
      <c r="O4" s="121"/>
      <c r="P4" s="121"/>
      <c r="Q4" s="120" t="s">
        <v>50</v>
      </c>
      <c r="R4" s="121"/>
      <c r="S4" s="121"/>
      <c r="T4" s="121"/>
      <c r="U4" s="123" t="s">
        <v>51</v>
      </c>
      <c r="V4" s="124"/>
      <c r="W4" s="124"/>
      <c r="X4" s="124"/>
      <c r="Y4" s="124"/>
      <c r="Z4" s="124"/>
      <c r="AA4" s="124"/>
      <c r="AB4" s="124"/>
      <c r="AC4" s="124"/>
      <c r="AD4" s="124"/>
      <c r="AE4" s="124"/>
      <c r="AF4" s="124"/>
      <c r="AG4" s="124"/>
      <c r="AH4" s="125"/>
      <c r="AI4" s="123" t="s">
        <v>52</v>
      </c>
      <c r="AJ4" s="124"/>
      <c r="AK4" s="124"/>
      <c r="AL4" s="124"/>
      <c r="AM4" s="124"/>
      <c r="AN4" s="124"/>
      <c r="AO4" s="124"/>
      <c r="AP4" s="124"/>
      <c r="AQ4" s="124"/>
      <c r="AR4" s="124"/>
      <c r="AS4" s="124"/>
      <c r="AT4" s="124"/>
      <c r="AU4" s="124"/>
      <c r="AV4" s="125"/>
      <c r="AW4" s="123" t="s">
        <v>53</v>
      </c>
      <c r="AX4" s="124"/>
      <c r="AY4" s="124"/>
      <c r="AZ4" s="124"/>
      <c r="BA4" s="124"/>
      <c r="BB4" s="124"/>
      <c r="BC4" s="124"/>
      <c r="BD4" s="124"/>
      <c r="BE4" s="124"/>
      <c r="BF4" s="124"/>
      <c r="BG4" s="124"/>
      <c r="BH4" s="124"/>
      <c r="BI4" s="124"/>
      <c r="BJ4" s="124"/>
      <c r="BK4" s="123" t="s">
        <v>54</v>
      </c>
      <c r="BL4" s="124"/>
      <c r="BM4" s="124"/>
      <c r="BN4" s="124"/>
      <c r="BO4" s="124"/>
      <c r="BP4" s="124"/>
      <c r="BQ4" s="124"/>
      <c r="BR4" s="124"/>
      <c r="BS4" s="124"/>
      <c r="BT4" s="124"/>
      <c r="BU4" s="124"/>
      <c r="BV4" s="124"/>
      <c r="BW4" s="124"/>
      <c r="BX4" s="125"/>
      <c r="BY4" s="123" t="s">
        <v>55</v>
      </c>
      <c r="BZ4" s="124"/>
      <c r="CA4" s="124"/>
      <c r="CB4" s="124"/>
      <c r="CC4" s="124"/>
      <c r="CD4" s="124"/>
      <c r="CE4" s="124"/>
      <c r="CF4" s="124"/>
      <c r="CG4" s="124"/>
      <c r="CH4" s="124"/>
      <c r="CI4" s="124"/>
      <c r="CJ4" s="124"/>
      <c r="CK4" s="124"/>
      <c r="CL4" s="125"/>
    </row>
    <row r="5" spans="1:94" ht="16.5" customHeight="1" x14ac:dyDescent="0.45">
      <c r="B5" s="126"/>
      <c r="C5" s="126"/>
      <c r="D5" s="126"/>
      <c r="E5" s="126"/>
      <c r="F5" s="126"/>
      <c r="G5" s="126"/>
      <c r="H5" s="126"/>
      <c r="I5" s="126"/>
      <c r="J5" s="126"/>
      <c r="K5" s="37" t="s">
        <v>8</v>
      </c>
      <c r="L5" s="37" t="s">
        <v>9</v>
      </c>
      <c r="M5" s="37" t="s">
        <v>10</v>
      </c>
      <c r="N5" s="37" t="s">
        <v>11</v>
      </c>
      <c r="O5" s="37" t="s">
        <v>56</v>
      </c>
      <c r="P5" s="37" t="s">
        <v>12</v>
      </c>
      <c r="Q5" s="37" t="s">
        <v>57</v>
      </c>
      <c r="R5" s="37" t="s">
        <v>58</v>
      </c>
      <c r="S5" s="37" t="s">
        <v>59</v>
      </c>
      <c r="T5" s="37" t="s">
        <v>13</v>
      </c>
      <c r="U5" s="37" t="s">
        <v>14</v>
      </c>
      <c r="V5" s="37" t="s">
        <v>15</v>
      </c>
      <c r="W5" s="37" t="s">
        <v>60</v>
      </c>
      <c r="X5" s="37" t="s">
        <v>17</v>
      </c>
      <c r="Y5" s="37" t="s">
        <v>18</v>
      </c>
      <c r="Z5" s="37" t="s">
        <v>61</v>
      </c>
      <c r="AA5" s="37" t="s">
        <v>62</v>
      </c>
      <c r="AB5" s="37" t="s">
        <v>63</v>
      </c>
      <c r="AC5" s="38" t="s">
        <v>64</v>
      </c>
      <c r="AD5" s="37" t="s">
        <v>65</v>
      </c>
      <c r="AE5" s="37" t="s">
        <v>66</v>
      </c>
      <c r="AF5" s="37" t="s">
        <v>67</v>
      </c>
      <c r="AG5" s="37" t="s">
        <v>68</v>
      </c>
      <c r="AH5" s="37" t="s">
        <v>69</v>
      </c>
      <c r="AI5" s="37" t="s">
        <v>70</v>
      </c>
      <c r="AJ5" s="37" t="s">
        <v>71</v>
      </c>
      <c r="AK5" s="37" t="s">
        <v>72</v>
      </c>
      <c r="AL5" s="37" t="s">
        <v>73</v>
      </c>
      <c r="AM5" s="37" t="s">
        <v>74</v>
      </c>
      <c r="AN5" s="37" t="s">
        <v>75</v>
      </c>
      <c r="AO5" s="37" t="s">
        <v>76</v>
      </c>
      <c r="AP5" s="37"/>
      <c r="AQ5" s="37"/>
      <c r="AR5" s="37" t="s">
        <v>77</v>
      </c>
      <c r="AS5" s="37" t="s">
        <v>78</v>
      </c>
      <c r="AT5" s="37" t="s">
        <v>79</v>
      </c>
      <c r="AU5" s="37" t="s">
        <v>80</v>
      </c>
      <c r="AW5" s="37" t="s">
        <v>81</v>
      </c>
      <c r="AX5" s="37" t="s">
        <v>82</v>
      </c>
      <c r="AY5" s="37" t="s">
        <v>83</v>
      </c>
      <c r="AZ5" s="37" t="s">
        <v>84</v>
      </c>
      <c r="BA5" s="37" t="s">
        <v>85</v>
      </c>
      <c r="BB5" s="37" t="s">
        <v>86</v>
      </c>
      <c r="BC5" s="37" t="s">
        <v>87</v>
      </c>
      <c r="BD5" s="37" t="s">
        <v>88</v>
      </c>
      <c r="BE5" s="37" t="s">
        <v>89</v>
      </c>
      <c r="BF5" s="38" t="s">
        <v>90</v>
      </c>
      <c r="BG5" s="37" t="s">
        <v>91</v>
      </c>
      <c r="BH5" s="37" t="s">
        <v>92</v>
      </c>
      <c r="BI5" s="37" t="s">
        <v>93</v>
      </c>
      <c r="BJ5" s="37" t="s">
        <v>94</v>
      </c>
      <c r="BK5" s="37" t="s">
        <v>95</v>
      </c>
      <c r="BL5" s="37" t="s">
        <v>96</v>
      </c>
      <c r="BM5" s="37" t="s">
        <v>97</v>
      </c>
      <c r="BN5" s="37" t="s">
        <v>98</v>
      </c>
      <c r="BO5" s="37" t="s">
        <v>99</v>
      </c>
      <c r="BP5" s="37" t="s">
        <v>100</v>
      </c>
      <c r="BQ5" s="37" t="s">
        <v>101</v>
      </c>
      <c r="BR5" s="37"/>
      <c r="BS5" s="37"/>
      <c r="BT5" s="37" t="s">
        <v>102</v>
      </c>
      <c r="BU5" s="37" t="s">
        <v>103</v>
      </c>
      <c r="BV5" s="37" t="s">
        <v>104</v>
      </c>
      <c r="BW5" s="37" t="s">
        <v>105</v>
      </c>
      <c r="BX5" s="37" t="s">
        <v>106</v>
      </c>
      <c r="BY5" s="37" t="s">
        <v>107</v>
      </c>
      <c r="BZ5" s="37" t="s">
        <v>108</v>
      </c>
      <c r="CA5" s="37" t="s">
        <v>109</v>
      </c>
      <c r="CB5" s="37"/>
      <c r="CC5" s="37"/>
      <c r="CD5" s="37" t="s">
        <v>110</v>
      </c>
      <c r="CE5" s="37" t="s">
        <v>111</v>
      </c>
      <c r="CF5" s="37" t="s">
        <v>112</v>
      </c>
      <c r="CG5" s="37" t="s">
        <v>113</v>
      </c>
      <c r="CH5" s="37" t="s">
        <v>114</v>
      </c>
      <c r="CI5" s="37" t="s">
        <v>115</v>
      </c>
      <c r="CJ5" s="37" t="s">
        <v>116</v>
      </c>
      <c r="CK5" s="37" t="s">
        <v>117</v>
      </c>
      <c r="CL5" s="37" t="s">
        <v>118</v>
      </c>
    </row>
    <row r="6" spans="1:94" ht="105" customHeight="1" x14ac:dyDescent="0.45">
      <c r="A6" s="33" t="s">
        <v>19</v>
      </c>
      <c r="B6" s="33" t="s">
        <v>20</v>
      </c>
      <c r="C6" s="16" t="s">
        <v>21</v>
      </c>
      <c r="D6" s="16" t="s">
        <v>22</v>
      </c>
      <c r="E6" s="16" t="s">
        <v>23</v>
      </c>
      <c r="F6" s="16" t="s">
        <v>24</v>
      </c>
      <c r="G6" s="16" t="s">
        <v>25</v>
      </c>
      <c r="H6" s="16" t="s">
        <v>26</v>
      </c>
      <c r="I6" s="16" t="s">
        <v>27</v>
      </c>
      <c r="J6" s="16" t="s">
        <v>28</v>
      </c>
      <c r="K6" s="34" t="s">
        <v>29</v>
      </c>
      <c r="L6" s="35" t="s">
        <v>30</v>
      </c>
      <c r="M6" s="35" t="s">
        <v>119</v>
      </c>
      <c r="N6" s="35" t="s">
        <v>120</v>
      </c>
      <c r="O6" s="35" t="s">
        <v>121</v>
      </c>
      <c r="P6" s="35" t="s">
        <v>122</v>
      </c>
      <c r="Q6" s="35" t="s">
        <v>123</v>
      </c>
      <c r="R6" s="35" t="s">
        <v>124</v>
      </c>
      <c r="S6" s="35" t="s">
        <v>125</v>
      </c>
      <c r="T6" s="35" t="s">
        <v>126</v>
      </c>
      <c r="U6" s="34" t="s">
        <v>127</v>
      </c>
      <c r="V6" s="35" t="s">
        <v>128</v>
      </c>
      <c r="W6" s="35" t="s">
        <v>129</v>
      </c>
      <c r="X6" s="35" t="s">
        <v>130</v>
      </c>
      <c r="Y6" s="35" t="s">
        <v>131</v>
      </c>
      <c r="Z6" s="35" t="s">
        <v>132</v>
      </c>
      <c r="AA6" s="34" t="s">
        <v>133</v>
      </c>
      <c r="AB6" s="35" t="s">
        <v>134</v>
      </c>
      <c r="AC6" s="35" t="s">
        <v>135</v>
      </c>
      <c r="AD6" s="35" t="s">
        <v>136</v>
      </c>
      <c r="AE6" s="34" t="s">
        <v>137</v>
      </c>
      <c r="AF6" s="35" t="s">
        <v>138</v>
      </c>
      <c r="AG6" s="35" t="s">
        <v>139</v>
      </c>
      <c r="AH6" s="35" t="s">
        <v>140</v>
      </c>
      <c r="AI6" s="42" t="s">
        <v>127</v>
      </c>
      <c r="AJ6" s="42" t="s">
        <v>128</v>
      </c>
      <c r="AK6" s="42" t="s">
        <v>129</v>
      </c>
      <c r="AL6" s="42" t="s">
        <v>130</v>
      </c>
      <c r="AM6" s="42" t="s">
        <v>131</v>
      </c>
      <c r="AN6" s="42" t="s">
        <v>132</v>
      </c>
      <c r="AO6" s="42" t="s">
        <v>133</v>
      </c>
      <c r="AP6" s="42" t="s">
        <v>134</v>
      </c>
      <c r="AQ6" s="42" t="s">
        <v>135</v>
      </c>
      <c r="AR6" s="42" t="s">
        <v>136</v>
      </c>
      <c r="AS6" s="42" t="s">
        <v>137</v>
      </c>
      <c r="AT6" s="42" t="s">
        <v>138</v>
      </c>
      <c r="AU6" s="42" t="s">
        <v>139</v>
      </c>
      <c r="AV6" s="42" t="s">
        <v>140</v>
      </c>
      <c r="AW6" s="34" t="s">
        <v>127</v>
      </c>
      <c r="AX6" s="35" t="s">
        <v>128</v>
      </c>
      <c r="AY6" s="35" t="s">
        <v>129</v>
      </c>
      <c r="AZ6" s="35" t="s">
        <v>130</v>
      </c>
      <c r="BA6" s="35" t="s">
        <v>131</v>
      </c>
      <c r="BB6" s="35" t="s">
        <v>132</v>
      </c>
      <c r="BC6" s="34" t="s">
        <v>133</v>
      </c>
      <c r="BD6" s="35" t="s">
        <v>134</v>
      </c>
      <c r="BE6" s="35" t="s">
        <v>135</v>
      </c>
      <c r="BF6" s="35" t="s">
        <v>136</v>
      </c>
      <c r="BG6" s="34" t="s">
        <v>137</v>
      </c>
      <c r="BH6" s="35" t="s">
        <v>138</v>
      </c>
      <c r="BI6" s="35">
        <v>85</v>
      </c>
      <c r="BJ6" s="43" t="s">
        <v>141</v>
      </c>
      <c r="BK6" s="42" t="s">
        <v>127</v>
      </c>
      <c r="BL6" s="42" t="s">
        <v>128</v>
      </c>
      <c r="BM6" s="42" t="s">
        <v>129</v>
      </c>
      <c r="BN6" s="42" t="s">
        <v>130</v>
      </c>
      <c r="BO6" s="42" t="s">
        <v>131</v>
      </c>
      <c r="BP6" s="42" t="s">
        <v>132</v>
      </c>
      <c r="BQ6" s="42" t="s">
        <v>133</v>
      </c>
      <c r="BR6" s="42" t="s">
        <v>134</v>
      </c>
      <c r="BS6" s="42" t="s">
        <v>135</v>
      </c>
      <c r="BT6" s="42" t="s">
        <v>136</v>
      </c>
      <c r="BU6" s="42" t="s">
        <v>137</v>
      </c>
      <c r="BV6" s="42" t="s">
        <v>138</v>
      </c>
      <c r="BW6" s="42">
        <v>85</v>
      </c>
      <c r="BX6" s="42" t="s">
        <v>141</v>
      </c>
      <c r="BY6" s="42" t="s">
        <v>127</v>
      </c>
      <c r="BZ6" s="42" t="s">
        <v>128</v>
      </c>
      <c r="CA6" s="42" t="s">
        <v>129</v>
      </c>
      <c r="CB6" s="42" t="s">
        <v>130</v>
      </c>
      <c r="CC6" s="42" t="s">
        <v>131</v>
      </c>
      <c r="CD6" s="42" t="s">
        <v>132</v>
      </c>
      <c r="CE6" s="42" t="s">
        <v>133</v>
      </c>
      <c r="CF6" s="42" t="s">
        <v>134</v>
      </c>
      <c r="CG6" s="42" t="s">
        <v>135</v>
      </c>
      <c r="CH6" s="42" t="s">
        <v>136</v>
      </c>
      <c r="CI6" s="42" t="s">
        <v>137</v>
      </c>
      <c r="CJ6" s="42" t="s">
        <v>138</v>
      </c>
      <c r="CK6" s="42" t="s">
        <v>139</v>
      </c>
      <c r="CL6" s="42" t="s">
        <v>141</v>
      </c>
    </row>
    <row r="7" spans="1:94" ht="55.35" customHeight="1" x14ac:dyDescent="0.45">
      <c r="B7" s="39"/>
      <c r="C7" s="39"/>
      <c r="D7" s="39"/>
      <c r="E7" s="39"/>
      <c r="F7" s="39"/>
      <c r="G7" s="39"/>
      <c r="H7" s="39"/>
      <c r="I7" s="39"/>
      <c r="J7" s="39"/>
      <c r="K7" s="29" t="s">
        <v>142</v>
      </c>
      <c r="L7" s="29" t="s">
        <v>143</v>
      </c>
      <c r="M7" s="29" t="s">
        <v>144</v>
      </c>
      <c r="N7" s="29" t="s">
        <v>144</v>
      </c>
      <c r="O7" s="29" t="s">
        <v>144</v>
      </c>
      <c r="P7" s="29" t="s">
        <v>144</v>
      </c>
      <c r="Q7" s="29" t="s">
        <v>145</v>
      </c>
      <c r="R7" s="29" t="s">
        <v>145</v>
      </c>
      <c r="S7" s="29" t="s">
        <v>145</v>
      </c>
      <c r="T7" s="29" t="s">
        <v>145</v>
      </c>
      <c r="U7" s="29" t="s">
        <v>146</v>
      </c>
      <c r="V7" s="29" t="s">
        <v>146</v>
      </c>
      <c r="W7" s="29" t="s">
        <v>146</v>
      </c>
      <c r="X7" s="29" t="s">
        <v>146</v>
      </c>
      <c r="Y7" s="29" t="s">
        <v>146</v>
      </c>
      <c r="Z7" s="29" t="s">
        <v>146</v>
      </c>
      <c r="AA7" s="29" t="s">
        <v>146</v>
      </c>
      <c r="AB7" s="29" t="s">
        <v>146</v>
      </c>
      <c r="AC7" s="29" t="s">
        <v>146</v>
      </c>
      <c r="AD7" s="29" t="s">
        <v>146</v>
      </c>
      <c r="AE7" s="29" t="s">
        <v>146</v>
      </c>
      <c r="AF7" s="29" t="s">
        <v>146</v>
      </c>
      <c r="AG7" s="29" t="s">
        <v>146</v>
      </c>
      <c r="AH7" s="29" t="s">
        <v>146</v>
      </c>
      <c r="AI7" s="29" t="s">
        <v>146</v>
      </c>
      <c r="AJ7" s="29" t="s">
        <v>146</v>
      </c>
      <c r="AK7" s="29" t="s">
        <v>146</v>
      </c>
      <c r="AL7" s="29" t="s">
        <v>146</v>
      </c>
      <c r="AM7" s="29" t="s">
        <v>146</v>
      </c>
      <c r="AN7" s="29" t="s">
        <v>146</v>
      </c>
      <c r="AO7" s="29" t="s">
        <v>146</v>
      </c>
      <c r="AP7" s="29" t="s">
        <v>146</v>
      </c>
      <c r="AQ7" s="29" t="s">
        <v>146</v>
      </c>
      <c r="AR7" s="29" t="s">
        <v>146</v>
      </c>
      <c r="AS7" s="29" t="s">
        <v>146</v>
      </c>
      <c r="AT7" s="29" t="s">
        <v>146</v>
      </c>
      <c r="AU7" s="29" t="s">
        <v>146</v>
      </c>
      <c r="AV7" s="29" t="s">
        <v>146</v>
      </c>
      <c r="AW7" s="29" t="s">
        <v>147</v>
      </c>
      <c r="AX7" s="29" t="s">
        <v>147</v>
      </c>
      <c r="AY7" s="29" t="s">
        <v>147</v>
      </c>
      <c r="AZ7" s="29" t="s">
        <v>147</v>
      </c>
      <c r="BA7" s="29" t="s">
        <v>147</v>
      </c>
      <c r="BB7" s="29" t="s">
        <v>147</v>
      </c>
      <c r="BC7" s="29" t="s">
        <v>147</v>
      </c>
      <c r="BD7" s="29" t="s">
        <v>147</v>
      </c>
      <c r="BE7" s="29" t="s">
        <v>147</v>
      </c>
      <c r="BF7" s="29" t="s">
        <v>147</v>
      </c>
      <c r="BG7" s="29" t="s">
        <v>147</v>
      </c>
      <c r="BH7" s="29" t="s">
        <v>147</v>
      </c>
      <c r="BI7" s="29" t="s">
        <v>147</v>
      </c>
      <c r="BJ7" s="29" t="s">
        <v>147</v>
      </c>
      <c r="BK7" s="7" t="s">
        <v>148</v>
      </c>
      <c r="BL7" s="7" t="s">
        <v>149</v>
      </c>
      <c r="BM7" s="7" t="s">
        <v>150</v>
      </c>
      <c r="BN7" s="7" t="s">
        <v>151</v>
      </c>
      <c r="BO7" s="7" t="s">
        <v>152</v>
      </c>
      <c r="BP7" s="7" t="s">
        <v>153</v>
      </c>
      <c r="BQ7" s="7" t="s">
        <v>154</v>
      </c>
      <c r="BR7" s="7" t="s">
        <v>154</v>
      </c>
      <c r="BS7" s="7" t="s">
        <v>154</v>
      </c>
      <c r="BT7" s="7" t="s">
        <v>155</v>
      </c>
      <c r="BU7" s="7" t="s">
        <v>156</v>
      </c>
      <c r="BV7" s="7" t="s">
        <v>157</v>
      </c>
      <c r="BW7" s="7" t="s">
        <v>158</v>
      </c>
      <c r="BX7" s="7" t="s">
        <v>159</v>
      </c>
      <c r="BY7" s="7" t="s">
        <v>160</v>
      </c>
      <c r="BZ7" s="7" t="s">
        <v>161</v>
      </c>
      <c r="CA7" s="7" t="s">
        <v>162</v>
      </c>
      <c r="CB7" s="7" t="s">
        <v>162</v>
      </c>
      <c r="CC7" s="7" t="s">
        <v>162</v>
      </c>
      <c r="CD7" s="7" t="s">
        <v>163</v>
      </c>
      <c r="CE7" s="7" t="s">
        <v>164</v>
      </c>
      <c r="CF7" s="7" t="s">
        <v>165</v>
      </c>
      <c r="CG7" s="7" t="s">
        <v>166</v>
      </c>
      <c r="CH7" s="7" t="s">
        <v>167</v>
      </c>
      <c r="CI7" s="7" t="s">
        <v>168</v>
      </c>
      <c r="CJ7" s="7" t="s">
        <v>169</v>
      </c>
      <c r="CK7" s="7" t="s">
        <v>170</v>
      </c>
      <c r="CL7" s="40" t="s">
        <v>171</v>
      </c>
    </row>
    <row r="8" spans="1:94" ht="24" customHeight="1" x14ac:dyDescent="0.45">
      <c r="A8" s="11"/>
      <c r="B8" s="11"/>
      <c r="C8" s="11"/>
      <c r="D8" s="11"/>
      <c r="E8" s="11"/>
      <c r="F8" s="11"/>
      <c r="G8" s="11"/>
      <c r="H8" s="11"/>
      <c r="I8" s="9"/>
      <c r="J8" s="9"/>
      <c r="K8" s="41"/>
      <c r="L8" s="31" t="s">
        <v>493</v>
      </c>
      <c r="M8" s="12"/>
      <c r="N8" s="12"/>
      <c r="O8" s="12"/>
      <c r="P8" s="12"/>
      <c r="Q8" s="31" t="s">
        <v>493</v>
      </c>
      <c r="R8" s="31" t="s">
        <v>493</v>
      </c>
      <c r="S8" s="31" t="s">
        <v>493</v>
      </c>
      <c r="T8" s="31" t="s">
        <v>493</v>
      </c>
      <c r="U8" s="12"/>
      <c r="V8" s="12"/>
      <c r="W8" s="12"/>
      <c r="X8" s="12"/>
      <c r="Y8" s="12"/>
      <c r="Z8" s="12"/>
      <c r="AA8" s="12"/>
      <c r="AB8" s="12"/>
      <c r="AC8" s="12"/>
      <c r="AD8" s="12"/>
      <c r="AE8" s="12"/>
      <c r="AF8" s="12"/>
      <c r="AG8" s="12"/>
      <c r="AH8" s="12"/>
      <c r="AI8" s="12" t="s">
        <v>172</v>
      </c>
      <c r="AJ8" s="12" t="s">
        <v>172</v>
      </c>
      <c r="AK8" s="12" t="s">
        <v>172</v>
      </c>
      <c r="AL8" s="12" t="s">
        <v>172</v>
      </c>
      <c r="AM8" s="12" t="s">
        <v>172</v>
      </c>
      <c r="AN8" s="12" t="s">
        <v>172</v>
      </c>
      <c r="AO8" s="12" t="s">
        <v>172</v>
      </c>
      <c r="AP8" s="12"/>
      <c r="AQ8" s="12"/>
      <c r="AR8" s="12" t="s">
        <v>172</v>
      </c>
      <c r="AS8" s="12" t="s">
        <v>172</v>
      </c>
      <c r="AT8" s="12" t="s">
        <v>172</v>
      </c>
      <c r="AU8" s="12" t="s">
        <v>172</v>
      </c>
      <c r="AV8" s="12" t="s">
        <v>172</v>
      </c>
      <c r="AW8" s="31" t="s">
        <v>493</v>
      </c>
      <c r="AX8" s="31"/>
      <c r="AY8" s="31"/>
      <c r="AZ8" s="31" t="s">
        <v>493</v>
      </c>
      <c r="BA8" s="31" t="s">
        <v>493</v>
      </c>
      <c r="BB8" s="31" t="s">
        <v>493</v>
      </c>
      <c r="BC8" s="31" t="s">
        <v>493</v>
      </c>
      <c r="BD8" s="31" t="s">
        <v>493</v>
      </c>
      <c r="BE8" s="31" t="s">
        <v>493</v>
      </c>
      <c r="BF8" s="31" t="s">
        <v>493</v>
      </c>
      <c r="BG8" s="31" t="s">
        <v>493</v>
      </c>
      <c r="BH8" s="31" t="s">
        <v>493</v>
      </c>
      <c r="BI8" s="31" t="s">
        <v>493</v>
      </c>
      <c r="BJ8" s="31" t="s">
        <v>493</v>
      </c>
      <c r="BK8" s="12" t="s">
        <v>172</v>
      </c>
      <c r="BL8" s="12" t="s">
        <v>172</v>
      </c>
      <c r="BM8" s="12" t="s">
        <v>172</v>
      </c>
      <c r="BN8" s="12" t="s">
        <v>172</v>
      </c>
      <c r="BO8" s="12" t="s">
        <v>172</v>
      </c>
      <c r="BP8" s="12" t="s">
        <v>172</v>
      </c>
      <c r="BQ8" s="12" t="s">
        <v>172</v>
      </c>
      <c r="BR8" s="12" t="s">
        <v>172</v>
      </c>
      <c r="BS8" s="12" t="s">
        <v>172</v>
      </c>
      <c r="BT8" s="12" t="s">
        <v>172</v>
      </c>
      <c r="BU8" s="12" t="s">
        <v>172</v>
      </c>
      <c r="BV8" s="12" t="s">
        <v>172</v>
      </c>
      <c r="BW8" s="12" t="s">
        <v>172</v>
      </c>
      <c r="BX8" s="12" t="s">
        <v>172</v>
      </c>
      <c r="BY8" s="31" t="s">
        <v>493</v>
      </c>
      <c r="BZ8" s="31" t="s">
        <v>493</v>
      </c>
      <c r="CA8" s="31" t="s">
        <v>493</v>
      </c>
      <c r="CB8" s="31" t="s">
        <v>493</v>
      </c>
      <c r="CC8" s="31" t="s">
        <v>493</v>
      </c>
      <c r="CD8" s="31" t="s">
        <v>493</v>
      </c>
      <c r="CE8" s="31" t="s">
        <v>493</v>
      </c>
      <c r="CF8" s="31" t="s">
        <v>493</v>
      </c>
      <c r="CG8" s="31" t="s">
        <v>493</v>
      </c>
      <c r="CH8" s="31" t="s">
        <v>493</v>
      </c>
      <c r="CI8" s="31" t="s">
        <v>493</v>
      </c>
      <c r="CJ8" s="31" t="s">
        <v>493</v>
      </c>
      <c r="CK8" s="31" t="s">
        <v>493</v>
      </c>
      <c r="CL8" s="32" t="s">
        <v>493</v>
      </c>
    </row>
    <row r="9" spans="1:94" ht="13.5" customHeight="1" x14ac:dyDescent="0.45">
      <c r="A9" s="104">
        <v>45565</v>
      </c>
      <c r="B9" s="67" t="s">
        <v>260</v>
      </c>
      <c r="C9" s="67">
        <v>30099320583</v>
      </c>
      <c r="D9" s="67" t="s">
        <v>261</v>
      </c>
      <c r="E9" s="67" t="s">
        <v>262</v>
      </c>
      <c r="F9" s="67" t="s">
        <v>263</v>
      </c>
      <c r="G9" s="67" t="s">
        <v>264</v>
      </c>
      <c r="H9" s="67" t="s">
        <v>265</v>
      </c>
      <c r="I9" s="67" t="s">
        <v>266</v>
      </c>
      <c r="J9" s="67" t="s">
        <v>267</v>
      </c>
      <c r="K9" s="101">
        <v>27970</v>
      </c>
      <c r="L9" s="110">
        <v>2691784233</v>
      </c>
      <c r="M9" s="101">
        <v>10000</v>
      </c>
      <c r="N9" s="101">
        <v>17970</v>
      </c>
      <c r="O9" s="101">
        <v>0</v>
      </c>
      <c r="P9" s="101">
        <v>0</v>
      </c>
      <c r="Q9" s="110">
        <v>1037090286</v>
      </c>
      <c r="R9" s="110">
        <v>1654688293</v>
      </c>
      <c r="S9" s="110">
        <v>5654</v>
      </c>
      <c r="T9" s="110">
        <v>0</v>
      </c>
      <c r="U9" s="101">
        <v>2110</v>
      </c>
      <c r="V9" s="101">
        <v>3230</v>
      </c>
      <c r="W9" s="101">
        <v>3940</v>
      </c>
      <c r="X9" s="101">
        <v>4180</v>
      </c>
      <c r="Y9" s="101">
        <v>3930</v>
      </c>
      <c r="Z9" s="101">
        <v>2870</v>
      </c>
      <c r="AA9" s="101">
        <v>2390</v>
      </c>
      <c r="AB9" s="101">
        <v>1820</v>
      </c>
      <c r="AC9" s="101">
        <v>1280</v>
      </c>
      <c r="AD9" s="101">
        <v>980</v>
      </c>
      <c r="AE9" s="101">
        <v>640</v>
      </c>
      <c r="AF9" s="101">
        <v>510</v>
      </c>
      <c r="AG9" s="101">
        <v>100</v>
      </c>
      <c r="AH9" s="101">
        <v>0</v>
      </c>
      <c r="AI9" s="101">
        <v>7.5379939209726396</v>
      </c>
      <c r="AJ9" s="101">
        <v>11.5430001787949</v>
      </c>
      <c r="AK9" s="101">
        <v>14.078312175934199</v>
      </c>
      <c r="AL9" s="101">
        <v>14.9544072948328</v>
      </c>
      <c r="AM9" s="101">
        <v>14.0497049883783</v>
      </c>
      <c r="AN9" s="101">
        <v>10.2485249418917</v>
      </c>
      <c r="AO9" s="101">
        <v>8.5535490792061495</v>
      </c>
      <c r="AP9" s="101">
        <v>6.5081351689611999</v>
      </c>
      <c r="AQ9" s="101">
        <v>4.5843018058287202</v>
      </c>
      <c r="AR9" s="101">
        <v>3.5079563740389799</v>
      </c>
      <c r="AS9" s="101">
        <v>2.2706955122474501</v>
      </c>
      <c r="AT9" s="101">
        <v>1.8201323082424501</v>
      </c>
      <c r="AU9" s="101">
        <v>0.34328625067048102</v>
      </c>
      <c r="AV9" s="101">
        <v>0</v>
      </c>
      <c r="AW9" s="110">
        <v>12508974</v>
      </c>
      <c r="AX9" s="110">
        <v>51799155</v>
      </c>
      <c r="AY9" s="110">
        <v>130362802</v>
      </c>
      <c r="AZ9" s="110">
        <v>247867972</v>
      </c>
      <c r="BA9" s="110">
        <v>319839348</v>
      </c>
      <c r="BB9" s="110">
        <v>297702295</v>
      </c>
      <c r="BC9" s="110">
        <v>308901856</v>
      </c>
      <c r="BD9" s="110">
        <v>309855705</v>
      </c>
      <c r="BE9" s="110">
        <v>323857667</v>
      </c>
      <c r="BF9" s="110">
        <v>276920669</v>
      </c>
      <c r="BG9" s="110">
        <v>215936782</v>
      </c>
      <c r="BH9" s="110">
        <v>171024871</v>
      </c>
      <c r="BI9" s="110">
        <v>25206137</v>
      </c>
      <c r="BJ9" s="101">
        <v>0</v>
      </c>
      <c r="BK9" s="102">
        <v>0.464709386682852</v>
      </c>
      <c r="BL9" s="102">
        <v>1.92434275990501</v>
      </c>
      <c r="BM9" s="102">
        <v>4.8429885427596204</v>
      </c>
      <c r="BN9" s="102">
        <v>9.2083150261917694</v>
      </c>
      <c r="BO9" s="102">
        <v>11.8820574130319</v>
      </c>
      <c r="BP9" s="102">
        <v>11.059664119817301</v>
      </c>
      <c r="BQ9" s="102">
        <v>11.475728708601901</v>
      </c>
      <c r="BR9" s="102">
        <v>11.511164275402001</v>
      </c>
      <c r="BS9" s="102">
        <v>12.0313382859465</v>
      </c>
      <c r="BT9" s="102">
        <v>10.2876250482889</v>
      </c>
      <c r="BU9" s="102">
        <v>8.0220687584360295</v>
      </c>
      <c r="BV9" s="102">
        <v>6.3535876651373497</v>
      </c>
      <c r="BW9" s="102">
        <v>0.93641000979888001</v>
      </c>
      <c r="BX9" s="102">
        <v>0</v>
      </c>
      <c r="BY9" s="102">
        <v>5934.0483870967801</v>
      </c>
      <c r="BZ9" s="102">
        <v>16046.8262081784</v>
      </c>
      <c r="CA9" s="102">
        <v>33112.217932435902</v>
      </c>
      <c r="CB9" s="102">
        <v>59270.198947871802</v>
      </c>
      <c r="CC9" s="102">
        <v>81404.771697632998</v>
      </c>
      <c r="CD9" s="102">
        <v>103873.79448709</v>
      </c>
      <c r="CE9" s="102">
        <v>129139.57190635501</v>
      </c>
      <c r="CF9" s="102">
        <v>170250.387362637</v>
      </c>
      <c r="CG9" s="102">
        <v>252619.08502340101</v>
      </c>
      <c r="CH9" s="102">
        <v>282284.06625892001</v>
      </c>
      <c r="CI9" s="102">
        <v>340057.92440944898</v>
      </c>
      <c r="CJ9" s="102">
        <v>336001.71119842801</v>
      </c>
      <c r="CK9" s="102">
        <v>262563.92708333302</v>
      </c>
      <c r="CL9" s="102">
        <v>0</v>
      </c>
    </row>
    <row r="10" spans="1:94" ht="13.5" customHeight="1" x14ac:dyDescent="0.45">
      <c r="A10" s="104">
        <v>45565</v>
      </c>
      <c r="B10" s="67" t="s">
        <v>269</v>
      </c>
      <c r="C10" s="67">
        <v>78421957449</v>
      </c>
      <c r="D10" s="67" t="s">
        <v>261</v>
      </c>
      <c r="E10" s="67" t="s">
        <v>262</v>
      </c>
      <c r="F10" s="67" t="s">
        <v>263</v>
      </c>
      <c r="G10" s="67" t="s">
        <v>270</v>
      </c>
      <c r="H10" s="67" t="s">
        <v>265</v>
      </c>
      <c r="I10" s="67" t="s">
        <v>266</v>
      </c>
      <c r="J10" s="67" t="s">
        <v>267</v>
      </c>
      <c r="K10" s="101">
        <v>604920</v>
      </c>
      <c r="L10" s="110">
        <v>54895323521.25</v>
      </c>
      <c r="M10" s="101">
        <v>247270</v>
      </c>
      <c r="N10" s="101">
        <v>357650</v>
      </c>
      <c r="O10" s="101">
        <v>0</v>
      </c>
      <c r="P10" s="101">
        <v>0</v>
      </c>
      <c r="Q10" s="110">
        <v>18727695939.84</v>
      </c>
      <c r="R10" s="110">
        <v>36167627581.410004</v>
      </c>
      <c r="S10" s="110">
        <v>0</v>
      </c>
      <c r="T10" s="110">
        <v>0</v>
      </c>
      <c r="U10" s="101">
        <v>33170</v>
      </c>
      <c r="V10" s="101">
        <v>40620</v>
      </c>
      <c r="W10" s="101">
        <v>49300</v>
      </c>
      <c r="X10" s="101">
        <v>60110</v>
      </c>
      <c r="Y10" s="101">
        <v>72410</v>
      </c>
      <c r="Z10" s="101">
        <v>72870</v>
      </c>
      <c r="AA10" s="101">
        <v>77550</v>
      </c>
      <c r="AB10" s="101">
        <v>65800</v>
      </c>
      <c r="AC10" s="101">
        <v>53210</v>
      </c>
      <c r="AD10" s="101">
        <v>33530</v>
      </c>
      <c r="AE10" s="101">
        <v>21100</v>
      </c>
      <c r="AF10" s="101">
        <v>22280</v>
      </c>
      <c r="AG10" s="101">
        <v>2860</v>
      </c>
      <c r="AH10" s="101">
        <v>110</v>
      </c>
      <c r="AI10" s="101">
        <v>5.48399468362968</v>
      </c>
      <c r="AJ10" s="101">
        <v>6.71423187044984</v>
      </c>
      <c r="AK10" s="101">
        <v>8.1492881750434805</v>
      </c>
      <c r="AL10" s="101">
        <v>9.9359588973160307</v>
      </c>
      <c r="AM10" s="101">
        <v>11.970429343190199</v>
      </c>
      <c r="AN10" s="101">
        <v>12.046802573546399</v>
      </c>
      <c r="AO10" s="101">
        <v>12.8202881684311</v>
      </c>
      <c r="AP10" s="101">
        <v>10.8775647849978</v>
      </c>
      <c r="AQ10" s="101">
        <v>8.7966422228246905</v>
      </c>
      <c r="AR10" s="101">
        <v>5.54284505160979</v>
      </c>
      <c r="AS10" s="101">
        <v>3.4877108529335898</v>
      </c>
      <c r="AT10" s="101">
        <v>3.68327260945177</v>
      </c>
      <c r="AU10" s="101">
        <v>0.47262135408745598</v>
      </c>
      <c r="AV10" s="101">
        <v>1.8349412488180301E-2</v>
      </c>
      <c r="AW10" s="110">
        <v>266251631.44999999</v>
      </c>
      <c r="AX10" s="110">
        <v>919898141.96000004</v>
      </c>
      <c r="AY10" s="110">
        <v>2038781567.73</v>
      </c>
      <c r="AZ10" s="110">
        <v>3888480157.3099999</v>
      </c>
      <c r="BA10" s="110">
        <v>6159395395.2700005</v>
      </c>
      <c r="BB10" s="110">
        <v>7561351450.1300001</v>
      </c>
      <c r="BC10" s="110">
        <v>9249811423.7700005</v>
      </c>
      <c r="BD10" s="110">
        <v>8325174953.29</v>
      </c>
      <c r="BE10" s="110">
        <v>7012315673.3599997</v>
      </c>
      <c r="BF10" s="110">
        <v>3954438780.3499999</v>
      </c>
      <c r="BG10" s="110">
        <v>2313028661.8099999</v>
      </c>
      <c r="BH10" s="110">
        <v>2871632267.3200002</v>
      </c>
      <c r="BI10" s="110">
        <v>334664512.99000001</v>
      </c>
      <c r="BJ10" s="110">
        <v>98904.51</v>
      </c>
      <c r="BK10" s="102">
        <v>0.48501696387112803</v>
      </c>
      <c r="BL10" s="102">
        <v>1.67573134276895</v>
      </c>
      <c r="BM10" s="102">
        <v>3.7139439882174798</v>
      </c>
      <c r="BN10" s="102">
        <v>7.0834451969387997</v>
      </c>
      <c r="BO10" s="102">
        <v>11.220255206048099</v>
      </c>
      <c r="BP10" s="102">
        <v>13.774126765466599</v>
      </c>
      <c r="BQ10" s="102">
        <v>16.8499078435878</v>
      </c>
      <c r="BR10" s="102">
        <v>15.1655449303752</v>
      </c>
      <c r="BS10" s="102">
        <v>12.7739764037378</v>
      </c>
      <c r="BT10" s="102">
        <v>7.2035986431872203</v>
      </c>
      <c r="BU10" s="102">
        <v>4.2135258769622297</v>
      </c>
      <c r="BV10" s="102">
        <v>5.2311054623958801</v>
      </c>
      <c r="BW10" s="102">
        <v>0.60964120716120995</v>
      </c>
      <c r="BX10" s="102">
        <v>1.8016928156314499E-4</v>
      </c>
      <c r="BY10" s="102">
        <v>8025.9128067161</v>
      </c>
      <c r="BZ10" s="102">
        <v>22648.664121528502</v>
      </c>
      <c r="CA10" s="102">
        <v>41357.112354301498</v>
      </c>
      <c r="CB10" s="102">
        <v>64694.786745029502</v>
      </c>
      <c r="CC10" s="102">
        <v>85060.4236213611</v>
      </c>
      <c r="CD10" s="102">
        <v>103759.24815613301</v>
      </c>
      <c r="CE10" s="102">
        <v>119270.83960349701</v>
      </c>
      <c r="CF10" s="102">
        <v>126520.492899652</v>
      </c>
      <c r="CG10" s="102">
        <v>131778.243537481</v>
      </c>
      <c r="CH10" s="102">
        <v>117937.33314494501</v>
      </c>
      <c r="CI10" s="102">
        <v>109632.60317613</v>
      </c>
      <c r="CJ10" s="102">
        <v>128882.55766437799</v>
      </c>
      <c r="CK10" s="102">
        <v>117056.492826163</v>
      </c>
      <c r="CL10" s="102">
        <v>891.03162162162198</v>
      </c>
    </row>
    <row r="11" spans="1:94" ht="13.5" customHeight="1" x14ac:dyDescent="0.45">
      <c r="A11" s="104">
        <v>45565</v>
      </c>
      <c r="B11" s="67" t="s">
        <v>272</v>
      </c>
      <c r="C11" s="67">
        <v>83810127567</v>
      </c>
      <c r="D11" s="67" t="s">
        <v>273</v>
      </c>
      <c r="E11" s="67" t="s">
        <v>274</v>
      </c>
      <c r="F11" s="67" t="s">
        <v>275</v>
      </c>
      <c r="G11" s="67" t="s">
        <v>276</v>
      </c>
      <c r="H11" s="67" t="s">
        <v>277</v>
      </c>
      <c r="I11" s="67" t="s">
        <v>278</v>
      </c>
      <c r="J11" s="67" t="s">
        <v>279</v>
      </c>
      <c r="K11" s="101">
        <v>28630</v>
      </c>
      <c r="L11" s="110">
        <v>6960792266</v>
      </c>
      <c r="M11" s="101">
        <v>15300</v>
      </c>
      <c r="N11" s="101">
        <v>13330</v>
      </c>
      <c r="O11" s="101">
        <v>0</v>
      </c>
      <c r="P11" s="101">
        <v>0</v>
      </c>
      <c r="Q11" s="110">
        <v>3075682526</v>
      </c>
      <c r="R11" s="110">
        <v>3885109740</v>
      </c>
      <c r="S11" s="110">
        <v>0</v>
      </c>
      <c r="T11" s="110">
        <v>0</v>
      </c>
      <c r="U11" s="101">
        <v>450</v>
      </c>
      <c r="V11" s="101">
        <v>1390</v>
      </c>
      <c r="W11" s="101">
        <v>2370</v>
      </c>
      <c r="X11" s="101">
        <v>3990</v>
      </c>
      <c r="Y11" s="101">
        <v>4920</v>
      </c>
      <c r="Z11" s="101">
        <v>3960</v>
      </c>
      <c r="AA11" s="101">
        <v>3700</v>
      </c>
      <c r="AB11" s="101">
        <v>3040</v>
      </c>
      <c r="AC11" s="101">
        <v>2280</v>
      </c>
      <c r="AD11" s="101">
        <v>1360</v>
      </c>
      <c r="AE11" s="101">
        <v>780</v>
      </c>
      <c r="AF11" s="101">
        <v>350</v>
      </c>
      <c r="AG11" s="101">
        <v>50</v>
      </c>
      <c r="AH11" s="101">
        <v>0</v>
      </c>
      <c r="AI11" s="101">
        <v>1.561517501572</v>
      </c>
      <c r="AJ11" s="101">
        <v>4.8592188919164396</v>
      </c>
      <c r="AK11" s="101">
        <v>8.2791867533012002</v>
      </c>
      <c r="AL11" s="101">
        <v>13.9383776985957</v>
      </c>
      <c r="AM11" s="101">
        <v>17.201145811500002</v>
      </c>
      <c r="AN11" s="101">
        <v>13.8265912107874</v>
      </c>
      <c r="AO11" s="101">
        <v>12.911339341857101</v>
      </c>
      <c r="AP11" s="101">
        <v>10.626702997275199</v>
      </c>
      <c r="AQ11" s="101">
        <v>7.9578006008523703</v>
      </c>
      <c r="AR11" s="101">
        <v>4.7544190595961702</v>
      </c>
      <c r="AS11" s="101">
        <v>2.71431565709495</v>
      </c>
      <c r="AT11" s="101">
        <v>1.20869139942709</v>
      </c>
      <c r="AU11" s="101">
        <v>0.16069307622441101</v>
      </c>
      <c r="AV11" s="101">
        <v>0</v>
      </c>
      <c r="AW11" s="110">
        <v>7211825</v>
      </c>
      <c r="AX11" s="110">
        <v>55943233</v>
      </c>
      <c r="AY11" s="110">
        <v>184783896</v>
      </c>
      <c r="AZ11" s="110">
        <v>481994396</v>
      </c>
      <c r="BA11" s="110">
        <v>878403854</v>
      </c>
      <c r="BB11" s="110">
        <v>930287749</v>
      </c>
      <c r="BC11" s="110">
        <v>1125524665</v>
      </c>
      <c r="BD11" s="110">
        <v>1215581472</v>
      </c>
      <c r="BE11" s="110">
        <v>1047471869</v>
      </c>
      <c r="BF11" s="110">
        <v>581898875</v>
      </c>
      <c r="BG11" s="110">
        <v>320804571</v>
      </c>
      <c r="BH11" s="110">
        <v>130607720</v>
      </c>
      <c r="BI11" s="110">
        <v>278141</v>
      </c>
      <c r="BJ11" s="110">
        <v>0</v>
      </c>
      <c r="BK11" s="102">
        <v>0.103606381635984</v>
      </c>
      <c r="BL11" s="102">
        <v>0.80369059817019395</v>
      </c>
      <c r="BM11" s="102">
        <v>2.6546388534330698</v>
      </c>
      <c r="BN11" s="102">
        <v>6.9244186233556002</v>
      </c>
      <c r="BO11" s="102">
        <v>12.619308556162</v>
      </c>
      <c r="BP11" s="102">
        <v>13.3646819708152</v>
      </c>
      <c r="BQ11" s="102">
        <v>16.169490799167001</v>
      </c>
      <c r="BR11" s="102">
        <v>17.4632631681527</v>
      </c>
      <c r="BS11" s="102">
        <v>15.048170222179699</v>
      </c>
      <c r="BT11" s="102">
        <v>8.3596644284629207</v>
      </c>
      <c r="BU11" s="102">
        <v>4.6087364590230697</v>
      </c>
      <c r="BV11" s="102">
        <v>1.87633411555684</v>
      </c>
      <c r="BW11" s="102">
        <v>3.9958238857174403E-3</v>
      </c>
      <c r="BX11" s="102">
        <v>0</v>
      </c>
      <c r="BY11" s="102">
        <v>16133.836689038</v>
      </c>
      <c r="BZ11" s="102">
        <v>40217.996405463702</v>
      </c>
      <c r="CA11" s="102">
        <v>77967.888607594898</v>
      </c>
      <c r="CB11" s="102">
        <v>120800.60050125299</v>
      </c>
      <c r="CC11" s="102">
        <v>178392.33428107199</v>
      </c>
      <c r="CD11" s="102">
        <v>235039.85573521999</v>
      </c>
      <c r="CE11" s="102">
        <v>304525.07169913402</v>
      </c>
      <c r="CF11" s="102">
        <v>399599.431952663</v>
      </c>
      <c r="CG11" s="102">
        <v>459820.83801580302</v>
      </c>
      <c r="CH11" s="102">
        <v>427552.44305657601</v>
      </c>
      <c r="CI11" s="102">
        <v>412875.89575289597</v>
      </c>
      <c r="CJ11" s="102">
        <v>377478.95953757199</v>
      </c>
      <c r="CK11" s="102">
        <v>6046.54347826087</v>
      </c>
      <c r="CL11" s="102">
        <v>0</v>
      </c>
    </row>
    <row r="12" spans="1:94" ht="13.5" customHeight="1" x14ac:dyDescent="0.45">
      <c r="A12" s="104">
        <v>45565</v>
      </c>
      <c r="B12" s="67" t="s">
        <v>281</v>
      </c>
      <c r="C12" s="67">
        <v>90194410365</v>
      </c>
      <c r="D12" s="67" t="s">
        <v>261</v>
      </c>
      <c r="E12" s="67" t="s">
        <v>262</v>
      </c>
      <c r="F12" s="67" t="s">
        <v>263</v>
      </c>
      <c r="G12" s="67" t="s">
        <v>282</v>
      </c>
      <c r="H12" s="67" t="s">
        <v>265</v>
      </c>
      <c r="I12" s="67" t="s">
        <v>266</v>
      </c>
      <c r="J12" s="67" t="s">
        <v>267</v>
      </c>
      <c r="K12" s="101">
        <v>231810</v>
      </c>
      <c r="L12" s="110">
        <v>74355504085</v>
      </c>
      <c r="M12" s="101">
        <v>108630</v>
      </c>
      <c r="N12" s="101">
        <v>123180</v>
      </c>
      <c r="O12" s="101">
        <v>0</v>
      </c>
      <c r="P12" s="101">
        <v>0</v>
      </c>
      <c r="Q12" s="110">
        <v>33842016902.400002</v>
      </c>
      <c r="R12" s="110">
        <v>40513103919.980003</v>
      </c>
      <c r="S12" s="110">
        <v>383262.62</v>
      </c>
      <c r="T12" s="110">
        <v>0</v>
      </c>
      <c r="U12" s="101">
        <v>650</v>
      </c>
      <c r="V12" s="101">
        <v>1370</v>
      </c>
      <c r="W12" s="101">
        <v>3900</v>
      </c>
      <c r="X12" s="101">
        <v>9410</v>
      </c>
      <c r="Y12" s="101">
        <v>15040</v>
      </c>
      <c r="Z12" s="101">
        <v>18460</v>
      </c>
      <c r="AA12" s="101">
        <v>23020</v>
      </c>
      <c r="AB12" s="101">
        <v>23270</v>
      </c>
      <c r="AC12" s="101">
        <v>29790</v>
      </c>
      <c r="AD12" s="101">
        <v>31840</v>
      </c>
      <c r="AE12" s="101">
        <v>28130</v>
      </c>
      <c r="AF12" s="101">
        <v>39440</v>
      </c>
      <c r="AG12" s="101">
        <v>7470</v>
      </c>
      <c r="AH12" s="101">
        <v>20</v>
      </c>
      <c r="AI12" s="101">
        <v>0.278678906681392</v>
      </c>
      <c r="AJ12" s="101">
        <v>0.58928078409718399</v>
      </c>
      <c r="AK12" s="101">
        <v>1.68372101049144</v>
      </c>
      <c r="AL12" s="101">
        <v>4.0580998067366103</v>
      </c>
      <c r="AM12" s="101">
        <v>6.48942228050801</v>
      </c>
      <c r="AN12" s="101">
        <v>7.9639184152402001</v>
      </c>
      <c r="AO12" s="101">
        <v>9.9323578133627795</v>
      </c>
      <c r="AP12" s="101">
        <v>10.0363231639978</v>
      </c>
      <c r="AQ12" s="101">
        <v>12.8502898950856</v>
      </c>
      <c r="AR12" s="101">
        <v>13.735505245720599</v>
      </c>
      <c r="AS12" s="101">
        <v>12.1354741855329</v>
      </c>
      <c r="AT12" s="101">
        <v>17.015806184428499</v>
      </c>
      <c r="AU12" s="101">
        <v>3.2233572611816701</v>
      </c>
      <c r="AV12" s="101">
        <v>7.7650469353948096E-3</v>
      </c>
      <c r="AW12" s="110">
        <v>18817139.98</v>
      </c>
      <c r="AX12" s="110">
        <v>53381811.18</v>
      </c>
      <c r="AY12" s="110">
        <v>305145809.10000002</v>
      </c>
      <c r="AZ12" s="110">
        <v>1119341100.5799999</v>
      </c>
      <c r="BA12" s="110">
        <v>2370377962.48</v>
      </c>
      <c r="BB12" s="110">
        <v>3766920721.0900002</v>
      </c>
      <c r="BC12" s="110">
        <v>5969917362.1499996</v>
      </c>
      <c r="BD12" s="110">
        <v>8208840315.29</v>
      </c>
      <c r="BE12" s="110">
        <v>12534162913.52</v>
      </c>
      <c r="BF12" s="110">
        <v>13752525777.629999</v>
      </c>
      <c r="BG12" s="110">
        <v>11520062920.940001</v>
      </c>
      <c r="BH12" s="110">
        <v>12928438092.41</v>
      </c>
      <c r="BI12" s="110">
        <v>1807363158.3900001</v>
      </c>
      <c r="BJ12" s="110">
        <v>209000.26</v>
      </c>
      <c r="BK12" s="102">
        <v>2.53069899956418E-2</v>
      </c>
      <c r="BL12" s="102">
        <v>7.1792682783746897E-2</v>
      </c>
      <c r="BM12" s="102">
        <v>0.41038765435732999</v>
      </c>
      <c r="BN12" s="102">
        <v>1.50539104583356</v>
      </c>
      <c r="BO12" s="102">
        <v>3.1878984503558598</v>
      </c>
      <c r="BP12" s="102">
        <v>5.0660953314011801</v>
      </c>
      <c r="BQ12" s="102">
        <v>8.0288842576138606</v>
      </c>
      <c r="BR12" s="102">
        <v>11.0399901342959</v>
      </c>
      <c r="BS12" s="102">
        <v>16.857074762335699</v>
      </c>
      <c r="BT12" s="102">
        <v>18.495639222496202</v>
      </c>
      <c r="BU12" s="102">
        <v>15.4932214671973</v>
      </c>
      <c r="BV12" s="102">
        <v>17.387331646129098</v>
      </c>
      <c r="BW12" s="102">
        <v>2.4307052727716001</v>
      </c>
      <c r="BX12" s="102">
        <v>2.8108243306518402E-4</v>
      </c>
      <c r="BY12" s="102">
        <v>29128.6996594427</v>
      </c>
      <c r="BZ12" s="102">
        <v>39078.924729136197</v>
      </c>
      <c r="CA12" s="102">
        <v>78182.374865488106</v>
      </c>
      <c r="CB12" s="102">
        <v>118990.230740938</v>
      </c>
      <c r="CC12" s="102">
        <v>157573.48683640201</v>
      </c>
      <c r="CD12" s="102">
        <v>204047.49044418</v>
      </c>
      <c r="CE12" s="102">
        <v>259291.05985710601</v>
      </c>
      <c r="CF12" s="102">
        <v>352840.76145669498</v>
      </c>
      <c r="CG12" s="102">
        <v>420778.93492412998</v>
      </c>
      <c r="CH12" s="102">
        <v>431926.06085521402</v>
      </c>
      <c r="CI12" s="102">
        <v>409514.87401585502</v>
      </c>
      <c r="CJ12" s="102">
        <v>327766.91239250603</v>
      </c>
      <c r="CK12" s="102">
        <v>241884.79100508601</v>
      </c>
      <c r="CL12" s="102">
        <v>11611.1255555556</v>
      </c>
    </row>
    <row r="13" spans="1:94" ht="13.5" customHeight="1" x14ac:dyDescent="0.45">
      <c r="A13" s="104">
        <v>45565</v>
      </c>
      <c r="B13" s="67" t="s">
        <v>284</v>
      </c>
      <c r="C13" s="67">
        <v>90302247344</v>
      </c>
      <c r="D13" s="67" t="s">
        <v>273</v>
      </c>
      <c r="E13" s="67" t="s">
        <v>285</v>
      </c>
      <c r="F13" s="67" t="s">
        <v>286</v>
      </c>
      <c r="G13" s="67" t="s">
        <v>287</v>
      </c>
      <c r="H13" s="67" t="s">
        <v>288</v>
      </c>
      <c r="I13" s="67" t="s">
        <v>278</v>
      </c>
      <c r="J13" s="67" t="s">
        <v>279</v>
      </c>
      <c r="K13" s="101">
        <v>38550</v>
      </c>
      <c r="L13" s="110">
        <v>2279764229</v>
      </c>
      <c r="M13" s="101">
        <v>9380</v>
      </c>
      <c r="N13" s="101">
        <v>29170</v>
      </c>
      <c r="O13" s="101">
        <v>0</v>
      </c>
      <c r="P13" s="101">
        <v>0</v>
      </c>
      <c r="Q13" s="110">
        <v>585133943</v>
      </c>
      <c r="R13" s="110">
        <v>1694560111</v>
      </c>
      <c r="S13" s="110">
        <v>70175</v>
      </c>
      <c r="T13" s="110">
        <v>0</v>
      </c>
      <c r="U13" s="101">
        <v>17680</v>
      </c>
      <c r="V13" s="101">
        <v>11860</v>
      </c>
      <c r="W13" s="101">
        <v>4480</v>
      </c>
      <c r="X13" s="101">
        <v>1870</v>
      </c>
      <c r="Y13" s="101">
        <v>980</v>
      </c>
      <c r="Z13" s="101">
        <v>560</v>
      </c>
      <c r="AA13" s="101">
        <v>410</v>
      </c>
      <c r="AB13" s="101">
        <v>360</v>
      </c>
      <c r="AC13" s="101">
        <v>250</v>
      </c>
      <c r="AD13" s="101">
        <v>80</v>
      </c>
      <c r="AE13" s="101">
        <v>20</v>
      </c>
      <c r="AF13" s="101">
        <v>0</v>
      </c>
      <c r="AG13" s="101">
        <v>0</v>
      </c>
      <c r="AH13" s="101">
        <v>0</v>
      </c>
      <c r="AI13" s="101">
        <v>45.861326554434399</v>
      </c>
      <c r="AJ13" s="101">
        <v>30.767035874555798</v>
      </c>
      <c r="AK13" s="101">
        <v>11.6313454903894</v>
      </c>
      <c r="AL13" s="101">
        <v>4.8481232652849497</v>
      </c>
      <c r="AM13" s="101">
        <v>2.54986900469508</v>
      </c>
      <c r="AN13" s="101">
        <v>1.45780913594978</v>
      </c>
      <c r="AO13" s="101">
        <v>1.0583383051023301</v>
      </c>
      <c r="AP13" s="101">
        <v>0.93123394983268903</v>
      </c>
      <c r="AQ13" s="101">
        <v>0.64589764208451095</v>
      </c>
      <c r="AR13" s="101">
        <v>0.204923348291873</v>
      </c>
      <c r="AS13" s="101">
        <v>4.1503462945189501E-2</v>
      </c>
      <c r="AT13" s="101">
        <v>2.5939664340743399E-3</v>
      </c>
      <c r="AU13" s="101">
        <v>0</v>
      </c>
      <c r="AV13" s="101">
        <v>0</v>
      </c>
      <c r="AW13" s="110">
        <v>572879026</v>
      </c>
      <c r="AX13" s="110">
        <v>822165644</v>
      </c>
      <c r="AY13" s="110">
        <v>393124362</v>
      </c>
      <c r="AZ13" s="110">
        <v>190238580</v>
      </c>
      <c r="BA13" s="110">
        <v>97753031</v>
      </c>
      <c r="BB13" s="110">
        <v>59657974</v>
      </c>
      <c r="BC13" s="110">
        <v>50095169</v>
      </c>
      <c r="BD13" s="110">
        <v>52865984</v>
      </c>
      <c r="BE13" s="110">
        <v>28024959</v>
      </c>
      <c r="BF13" s="110">
        <v>11504896</v>
      </c>
      <c r="BG13" s="110">
        <v>1454503</v>
      </c>
      <c r="BH13" s="110">
        <v>101</v>
      </c>
      <c r="BI13" s="110">
        <v>0</v>
      </c>
      <c r="BJ13" s="110">
        <v>0</v>
      </c>
      <c r="BK13" s="102">
        <v>25.128871604906699</v>
      </c>
      <c r="BL13" s="102">
        <v>36.0636259461197</v>
      </c>
      <c r="BM13" s="102">
        <v>17.2440797604953</v>
      </c>
      <c r="BN13" s="102">
        <v>8.3446602758324104</v>
      </c>
      <c r="BO13" s="102">
        <v>4.2878570405010104</v>
      </c>
      <c r="BP13" s="102">
        <v>2.6168484109503098</v>
      </c>
      <c r="BQ13" s="102">
        <v>2.1973837628803299</v>
      </c>
      <c r="BR13" s="102">
        <v>2.3189233047659998</v>
      </c>
      <c r="BS13" s="102">
        <v>1.2292919874566599</v>
      </c>
      <c r="BT13" s="102">
        <v>0.50465288706834999</v>
      </c>
      <c r="BU13" s="102">
        <v>6.3800588740617503E-2</v>
      </c>
      <c r="BV13" s="102">
        <v>4.4302826895526297E-6</v>
      </c>
      <c r="BW13" s="102">
        <v>0</v>
      </c>
      <c r="BX13" s="102">
        <v>0</v>
      </c>
      <c r="BY13" s="102">
        <v>32402.659841629</v>
      </c>
      <c r="BZ13" s="102">
        <v>69316.722367422699</v>
      </c>
      <c r="CA13" s="102">
        <v>87672.694469223905</v>
      </c>
      <c r="CB13" s="102">
        <v>101786.292134831</v>
      </c>
      <c r="CC13" s="102">
        <v>99443.571719226893</v>
      </c>
      <c r="CD13" s="102">
        <v>106152.97864768701</v>
      </c>
      <c r="CE13" s="102">
        <v>122782.276960784</v>
      </c>
      <c r="CF13" s="102">
        <v>147259.00835654599</v>
      </c>
      <c r="CG13" s="102">
        <v>112550.036144578</v>
      </c>
      <c r="CH13" s="102">
        <v>145631.59493670901</v>
      </c>
      <c r="CI13" s="102">
        <v>90906.4375</v>
      </c>
      <c r="CJ13" s="102">
        <v>101</v>
      </c>
      <c r="CK13" s="102">
        <v>0</v>
      </c>
      <c r="CL13" s="102">
        <v>0</v>
      </c>
    </row>
    <row r="14" spans="1:94" ht="13.5" customHeight="1" x14ac:dyDescent="0.45">
      <c r="A14" s="104">
        <v>45565</v>
      </c>
      <c r="B14" s="67" t="s">
        <v>289</v>
      </c>
      <c r="C14" s="67">
        <v>49633667743</v>
      </c>
      <c r="D14" s="67" t="s">
        <v>261</v>
      </c>
      <c r="E14" s="67" t="s">
        <v>262</v>
      </c>
      <c r="F14" s="67" t="s">
        <v>263</v>
      </c>
      <c r="G14" s="67" t="s">
        <v>290</v>
      </c>
      <c r="H14" s="67" t="s">
        <v>265</v>
      </c>
      <c r="I14" s="67" t="s">
        <v>266</v>
      </c>
      <c r="J14" s="67" t="s">
        <v>267</v>
      </c>
      <c r="K14" s="101">
        <v>123750</v>
      </c>
      <c r="L14" s="110">
        <v>8689095114.0017204</v>
      </c>
      <c r="M14" s="101">
        <v>68980</v>
      </c>
      <c r="N14" s="101">
        <v>53720</v>
      </c>
      <c r="O14" s="101">
        <v>0</v>
      </c>
      <c r="P14" s="101">
        <v>1050</v>
      </c>
      <c r="Q14" s="110">
        <v>4461629788.0257301</v>
      </c>
      <c r="R14" s="110">
        <v>4209236908.4431701</v>
      </c>
      <c r="S14" s="110">
        <v>0</v>
      </c>
      <c r="T14" s="110">
        <v>18228417.5328249</v>
      </c>
      <c r="U14" s="101">
        <v>18770</v>
      </c>
      <c r="V14" s="101">
        <v>17970</v>
      </c>
      <c r="W14" s="101">
        <v>18450</v>
      </c>
      <c r="X14" s="101">
        <v>15620</v>
      </c>
      <c r="Y14" s="101">
        <v>13240</v>
      </c>
      <c r="Z14" s="101">
        <v>10710</v>
      </c>
      <c r="AA14" s="101">
        <v>9180</v>
      </c>
      <c r="AB14" s="101">
        <v>6650</v>
      </c>
      <c r="AC14" s="101">
        <v>5570</v>
      </c>
      <c r="AD14" s="101">
        <v>4060</v>
      </c>
      <c r="AE14" s="101">
        <v>2100</v>
      </c>
      <c r="AF14" s="101">
        <v>1350</v>
      </c>
      <c r="AG14" s="101">
        <v>90</v>
      </c>
      <c r="AH14" s="101">
        <v>0</v>
      </c>
      <c r="AI14" s="101">
        <v>15.1686074230903</v>
      </c>
      <c r="AJ14" s="101">
        <v>14.5213294652886</v>
      </c>
      <c r="AK14" s="101">
        <v>14.910827562242901</v>
      </c>
      <c r="AL14" s="101">
        <v>12.6215161334637</v>
      </c>
      <c r="AM14" s="101">
        <v>10.6958440068203</v>
      </c>
      <c r="AN14" s="101">
        <v>8.6529992161552798</v>
      </c>
      <c r="AO14" s="101">
        <v>7.41420132687941</v>
      </c>
      <c r="AP14" s="101">
        <v>5.3697403615382804</v>
      </c>
      <c r="AQ14" s="101">
        <v>4.5010464731028099</v>
      </c>
      <c r="AR14" s="101">
        <v>3.2832588546170101</v>
      </c>
      <c r="AS14" s="101">
        <v>1.6961753226288701</v>
      </c>
      <c r="AT14" s="101">
        <v>1.09010981906924</v>
      </c>
      <c r="AU14" s="101">
        <v>7.4344035103313999E-2</v>
      </c>
      <c r="AV14" s="101">
        <v>0</v>
      </c>
      <c r="AW14" s="110">
        <v>94959386.071271002</v>
      </c>
      <c r="AX14" s="110">
        <v>319629786.18181401</v>
      </c>
      <c r="AY14" s="110">
        <v>718036055.24911201</v>
      </c>
      <c r="AZ14" s="110">
        <v>1004178143.57267</v>
      </c>
      <c r="BA14" s="110">
        <v>1183055558.7820499</v>
      </c>
      <c r="BB14" s="110">
        <v>1162910243.20807</v>
      </c>
      <c r="BC14" s="110">
        <v>1165099760.4149101</v>
      </c>
      <c r="BD14" s="110">
        <v>974709736.72115004</v>
      </c>
      <c r="BE14" s="110">
        <v>875878154.71018505</v>
      </c>
      <c r="BF14" s="110">
        <v>630590251.76965201</v>
      </c>
      <c r="BG14" s="110">
        <v>333114706.22647399</v>
      </c>
      <c r="BH14" s="110">
        <v>214732721.75458899</v>
      </c>
      <c r="BI14" s="110">
        <v>12200609.3397764</v>
      </c>
      <c r="BJ14" s="110">
        <v>0</v>
      </c>
      <c r="BK14" s="102">
        <v>1.0928570216506499</v>
      </c>
      <c r="BL14" s="102">
        <v>3.67851637009657</v>
      </c>
      <c r="BM14" s="102">
        <v>8.2636459358358199</v>
      </c>
      <c r="BN14" s="102">
        <v>11.556763165758399</v>
      </c>
      <c r="BO14" s="102">
        <v>13.615405784609999</v>
      </c>
      <c r="BP14" s="102">
        <v>13.383559829309901</v>
      </c>
      <c r="BQ14" s="102">
        <v>13.4087582783788</v>
      </c>
      <c r="BR14" s="102">
        <v>11.217620752597</v>
      </c>
      <c r="BS14" s="102">
        <v>10.0801998737335</v>
      </c>
      <c r="BT14" s="102">
        <v>7.2572603187817597</v>
      </c>
      <c r="BU14" s="102">
        <v>3.8337099761940499</v>
      </c>
      <c r="BV14" s="102">
        <v>2.4712898056388601</v>
      </c>
      <c r="BW14" s="102">
        <v>0.14041288741466501</v>
      </c>
      <c r="BX14" s="102">
        <v>0</v>
      </c>
      <c r="BY14" s="102">
        <v>5058.8346956086998</v>
      </c>
      <c r="BZ14" s="102">
        <v>17786.855101937399</v>
      </c>
      <c r="CA14" s="102">
        <v>38913.725083953599</v>
      </c>
      <c r="CB14" s="102">
        <v>64292.089350961498</v>
      </c>
      <c r="CC14" s="102">
        <v>89381.652975374294</v>
      </c>
      <c r="CD14" s="102">
        <v>108602.00254091001</v>
      </c>
      <c r="CE14" s="102">
        <v>126986.349908982</v>
      </c>
      <c r="CF14" s="102">
        <v>146683.180845922</v>
      </c>
      <c r="CG14" s="102">
        <v>157249.219876155</v>
      </c>
      <c r="CH14" s="102">
        <v>155203.11389851099</v>
      </c>
      <c r="CI14" s="102">
        <v>158701.62278536201</v>
      </c>
      <c r="CJ14" s="102">
        <v>159179.18588183</v>
      </c>
      <c r="CK14" s="102">
        <v>132615.31891061299</v>
      </c>
      <c r="CL14" s="102">
        <v>0</v>
      </c>
    </row>
    <row r="15" spans="1:94" ht="13.5" customHeight="1" x14ac:dyDescent="0.45">
      <c r="A15" s="104">
        <v>45565</v>
      </c>
      <c r="B15" s="67" t="s">
        <v>292</v>
      </c>
      <c r="C15" s="67">
        <v>28342064803</v>
      </c>
      <c r="D15" s="67" t="s">
        <v>261</v>
      </c>
      <c r="E15" s="67" t="s">
        <v>293</v>
      </c>
      <c r="F15" s="67" t="s">
        <v>294</v>
      </c>
      <c r="G15" s="67" t="s">
        <v>295</v>
      </c>
      <c r="H15" s="67" t="s">
        <v>296</v>
      </c>
      <c r="I15" s="67" t="s">
        <v>278</v>
      </c>
      <c r="J15" s="67" t="s">
        <v>297</v>
      </c>
      <c r="K15" s="101">
        <v>68150</v>
      </c>
      <c r="L15" s="110">
        <v>3227741762</v>
      </c>
      <c r="M15" s="101">
        <v>17610</v>
      </c>
      <c r="N15" s="101">
        <v>50540</v>
      </c>
      <c r="O15" s="101">
        <v>0</v>
      </c>
      <c r="P15" s="101">
        <v>0</v>
      </c>
      <c r="Q15" s="110">
        <v>649092032</v>
      </c>
      <c r="R15" s="110">
        <v>2578649730</v>
      </c>
      <c r="S15" s="110">
        <v>0</v>
      </c>
      <c r="T15" s="110">
        <v>0</v>
      </c>
      <c r="U15" s="101">
        <v>8360</v>
      </c>
      <c r="V15" s="101">
        <v>10970</v>
      </c>
      <c r="W15" s="101">
        <v>10420</v>
      </c>
      <c r="X15" s="101">
        <v>8700</v>
      </c>
      <c r="Y15" s="101">
        <v>7220</v>
      </c>
      <c r="Z15" s="101">
        <v>5760</v>
      </c>
      <c r="AA15" s="101">
        <v>5510</v>
      </c>
      <c r="AB15" s="101">
        <v>4320</v>
      </c>
      <c r="AC15" s="101">
        <v>3550</v>
      </c>
      <c r="AD15" s="101">
        <v>2060</v>
      </c>
      <c r="AE15" s="101">
        <v>820</v>
      </c>
      <c r="AF15" s="101">
        <v>460</v>
      </c>
      <c r="AG15" s="101" t="s">
        <v>416</v>
      </c>
      <c r="AH15" s="101">
        <v>0</v>
      </c>
      <c r="AI15" s="101">
        <v>12.266877962172201</v>
      </c>
      <c r="AJ15" s="101">
        <v>16.0951416707018</v>
      </c>
      <c r="AK15" s="101">
        <v>15.2895775557219</v>
      </c>
      <c r="AL15" s="101">
        <v>12.7613681383986</v>
      </c>
      <c r="AM15" s="101">
        <v>10.5985238661208</v>
      </c>
      <c r="AN15" s="101">
        <v>8.4459509031415507</v>
      </c>
      <c r="AO15" s="101">
        <v>8.08352041789556</v>
      </c>
      <c r="AP15" s="101">
        <v>6.3344631773561701</v>
      </c>
      <c r="AQ15" s="101">
        <v>5.2104884741236397</v>
      </c>
      <c r="AR15" s="101">
        <v>3.0226995935496199</v>
      </c>
      <c r="AS15" s="101">
        <v>1.2002758580211601</v>
      </c>
      <c r="AT15" s="101">
        <v>0.66763510440052198</v>
      </c>
      <c r="AU15" s="101" t="s">
        <v>417</v>
      </c>
      <c r="AV15" s="101">
        <v>5.8693195991254702E-3</v>
      </c>
      <c r="AW15" s="110">
        <v>53883080</v>
      </c>
      <c r="AX15" s="110">
        <v>136453495</v>
      </c>
      <c r="AY15" s="110">
        <v>219534484</v>
      </c>
      <c r="AZ15" s="110">
        <v>293615570</v>
      </c>
      <c r="BA15" s="110">
        <v>368864141</v>
      </c>
      <c r="BB15" s="110">
        <v>419497206</v>
      </c>
      <c r="BC15" s="110">
        <v>510877964</v>
      </c>
      <c r="BD15" s="110">
        <v>458366820</v>
      </c>
      <c r="BE15" s="110">
        <v>385202197</v>
      </c>
      <c r="BF15" s="110">
        <v>213827597</v>
      </c>
      <c r="BG15" s="110">
        <v>103780650</v>
      </c>
      <c r="BH15" s="110">
        <v>62698396</v>
      </c>
      <c r="BI15" s="110" t="s">
        <v>417</v>
      </c>
      <c r="BJ15" s="110">
        <v>73869</v>
      </c>
      <c r="BK15" s="102">
        <v>1.66937394541168</v>
      </c>
      <c r="BL15" s="102">
        <v>4.2275220591206599</v>
      </c>
      <c r="BM15" s="102">
        <v>6.8014884766980304</v>
      </c>
      <c r="BN15" s="102">
        <v>9.0966251841060402</v>
      </c>
      <c r="BO15" s="102">
        <v>11.427932226258401</v>
      </c>
      <c r="BP15" s="102">
        <v>12.9966161152888</v>
      </c>
      <c r="BQ15" s="102">
        <v>15.8277211025533</v>
      </c>
      <c r="BR15" s="102">
        <v>14.200851672718199</v>
      </c>
      <c r="BS15" s="102">
        <v>11.934108283845999</v>
      </c>
      <c r="BT15" s="102">
        <v>6.6246810546425596</v>
      </c>
      <c r="BU15" s="102">
        <v>3.2152711602211501</v>
      </c>
      <c r="BV15" s="102">
        <v>1.9424848895331199</v>
      </c>
      <c r="BW15" s="102" t="s">
        <v>417</v>
      </c>
      <c r="BX15" s="102">
        <v>2.2885659834889901E-3</v>
      </c>
      <c r="BY15" s="102">
        <v>6445.3444976076598</v>
      </c>
      <c r="BZ15" s="102">
        <v>12439.921141398499</v>
      </c>
      <c r="CA15" s="102">
        <v>21068.568522072899</v>
      </c>
      <c r="CB15" s="102">
        <v>33760.557663562198</v>
      </c>
      <c r="CC15" s="102">
        <v>51067.9968157275</v>
      </c>
      <c r="CD15" s="102">
        <v>72879.987143849896</v>
      </c>
      <c r="CE15" s="102">
        <v>92735.154111454001</v>
      </c>
      <c r="CF15" s="102">
        <v>106177.164697707</v>
      </c>
      <c r="CG15" s="102">
        <v>108477.104196001</v>
      </c>
      <c r="CH15" s="102">
        <v>103799.804368932</v>
      </c>
      <c r="CI15" s="102">
        <v>126871.210268949</v>
      </c>
      <c r="CJ15" s="102">
        <v>137798.67252747301</v>
      </c>
      <c r="CK15" s="102" t="s">
        <v>417</v>
      </c>
      <c r="CL15" s="102">
        <v>18467.25</v>
      </c>
    </row>
    <row r="16" spans="1:94" ht="13.5" customHeight="1" x14ac:dyDescent="0.45">
      <c r="A16" s="104">
        <v>45565</v>
      </c>
      <c r="B16" s="67" t="s">
        <v>299</v>
      </c>
      <c r="C16" s="67">
        <v>60905115063</v>
      </c>
      <c r="D16" s="67" t="s">
        <v>261</v>
      </c>
      <c r="E16" s="67" t="s">
        <v>293</v>
      </c>
      <c r="F16" s="67" t="s">
        <v>263</v>
      </c>
      <c r="G16" s="67" t="s">
        <v>300</v>
      </c>
      <c r="H16" s="67" t="s">
        <v>301</v>
      </c>
      <c r="I16" s="67" t="s">
        <v>278</v>
      </c>
      <c r="J16" s="67" t="s">
        <v>279</v>
      </c>
      <c r="K16" s="101">
        <v>2447950</v>
      </c>
      <c r="L16" s="110">
        <v>298542611733.48199</v>
      </c>
      <c r="M16" s="101">
        <v>1233320</v>
      </c>
      <c r="N16" s="101">
        <v>1202580</v>
      </c>
      <c r="O16" s="101">
        <v>510</v>
      </c>
      <c r="P16" s="101">
        <v>11540</v>
      </c>
      <c r="Q16" s="110">
        <v>143208073896.43799</v>
      </c>
      <c r="R16" s="110">
        <v>155262112510.314</v>
      </c>
      <c r="S16" s="110">
        <v>21825905.600000001</v>
      </c>
      <c r="T16" s="110">
        <v>50599421.130000003</v>
      </c>
      <c r="U16" s="101">
        <v>340620</v>
      </c>
      <c r="V16" s="101">
        <v>291670</v>
      </c>
      <c r="W16" s="101">
        <v>282860</v>
      </c>
      <c r="X16" s="101">
        <v>263850</v>
      </c>
      <c r="Y16" s="101">
        <v>250640</v>
      </c>
      <c r="Z16" s="101">
        <v>217520</v>
      </c>
      <c r="AA16" s="101">
        <v>216680</v>
      </c>
      <c r="AB16" s="101">
        <v>180510</v>
      </c>
      <c r="AC16" s="101">
        <v>159110</v>
      </c>
      <c r="AD16" s="101">
        <v>114950</v>
      </c>
      <c r="AE16" s="101">
        <v>66780</v>
      </c>
      <c r="AF16" s="101">
        <v>46420</v>
      </c>
      <c r="AG16" s="101">
        <v>3810</v>
      </c>
      <c r="AH16" s="101">
        <v>12530</v>
      </c>
      <c r="AI16" s="101">
        <v>13.9146917108023</v>
      </c>
      <c r="AJ16" s="101">
        <v>11.9148510281073</v>
      </c>
      <c r="AK16" s="101">
        <v>11.555039022527099</v>
      </c>
      <c r="AL16" s="101">
        <v>10.778510138095401</v>
      </c>
      <c r="AM16" s="101">
        <v>10.238587876770101</v>
      </c>
      <c r="AN16" s="101">
        <v>8.8858205556088894</v>
      </c>
      <c r="AO16" s="101">
        <v>8.8513426567998899</v>
      </c>
      <c r="AP16" s="101">
        <v>7.3739810330706002</v>
      </c>
      <c r="AQ16" s="101">
        <v>6.4998192361348002</v>
      </c>
      <c r="AR16" s="101">
        <v>4.6957345855401202</v>
      </c>
      <c r="AS16" s="101">
        <v>2.7280024673757</v>
      </c>
      <c r="AT16" s="101">
        <v>1.89620273331304</v>
      </c>
      <c r="AU16" s="101">
        <v>0.15547734936855201</v>
      </c>
      <c r="AV16" s="101">
        <v>0.51193960648625703</v>
      </c>
      <c r="AW16" s="110">
        <v>2666954340.6599998</v>
      </c>
      <c r="AX16" s="110">
        <v>7078672600.2799997</v>
      </c>
      <c r="AY16" s="110">
        <v>13702062545.610001</v>
      </c>
      <c r="AZ16" s="110">
        <v>22037731391.849998</v>
      </c>
      <c r="BA16" s="110">
        <v>29677211227.150002</v>
      </c>
      <c r="BB16" s="110">
        <v>33087840574.25</v>
      </c>
      <c r="BC16" s="110">
        <v>41946129233.580002</v>
      </c>
      <c r="BD16" s="110">
        <v>43751254817.269997</v>
      </c>
      <c r="BE16" s="110">
        <v>41083034230.882896</v>
      </c>
      <c r="BF16" s="110">
        <v>30633449106.205799</v>
      </c>
      <c r="BG16" s="110">
        <v>18308356720.135399</v>
      </c>
      <c r="BH16" s="110">
        <v>13209931262.437401</v>
      </c>
      <c r="BI16" s="110">
        <v>860340884.63999999</v>
      </c>
      <c r="BJ16" s="110">
        <v>499642798.52999997</v>
      </c>
      <c r="BK16" s="102">
        <v>0.89332451577829497</v>
      </c>
      <c r="BL16" s="102">
        <v>2.3710761285224402</v>
      </c>
      <c r="BM16" s="102">
        <v>4.5896505246099597</v>
      </c>
      <c r="BN16" s="102">
        <v>7.3817708178703096</v>
      </c>
      <c r="BO16" s="102">
        <v>9.9406952511167095</v>
      </c>
      <c r="BP16" s="102">
        <v>11.0831215624886</v>
      </c>
      <c r="BQ16" s="102">
        <v>14.050298880290701</v>
      </c>
      <c r="BR16" s="102">
        <v>14.6549447541941</v>
      </c>
      <c r="BS16" s="102">
        <v>13.761196096039701</v>
      </c>
      <c r="BT16" s="102">
        <v>10.2609972252649</v>
      </c>
      <c r="BU16" s="102">
        <v>6.1325773945060202</v>
      </c>
      <c r="BV16" s="102">
        <v>4.4248059550810002</v>
      </c>
      <c r="BW16" s="102">
        <v>0.28818026332805502</v>
      </c>
      <c r="BX16" s="102">
        <v>0.16736063090921399</v>
      </c>
      <c r="BY16" s="102">
        <v>7829.6137108952998</v>
      </c>
      <c r="BZ16" s="102">
        <v>24269.540473207599</v>
      </c>
      <c r="CA16" s="102">
        <v>48440.974703511602</v>
      </c>
      <c r="CB16" s="102">
        <v>83523.078816344001</v>
      </c>
      <c r="CC16" s="102">
        <v>118408.088364155</v>
      </c>
      <c r="CD16" s="102">
        <v>152114.015144584</v>
      </c>
      <c r="CE16" s="102">
        <v>193589.18031337101</v>
      </c>
      <c r="CF16" s="102">
        <v>242374.452622112</v>
      </c>
      <c r="CG16" s="102">
        <v>258201.984959544</v>
      </c>
      <c r="CH16" s="102">
        <v>266496.003498993</v>
      </c>
      <c r="CI16" s="102">
        <v>274159.28002598701</v>
      </c>
      <c r="CJ16" s="102">
        <v>284586.39455464401</v>
      </c>
      <c r="CK16" s="102">
        <v>226048.57715186599</v>
      </c>
      <c r="CL16" s="102">
        <v>39869.3583250878</v>
      </c>
    </row>
    <row r="17" spans="1:90" x14ac:dyDescent="0.45">
      <c r="A17" s="104">
        <v>45565</v>
      </c>
      <c r="B17" s="67" t="s">
        <v>302</v>
      </c>
      <c r="C17" s="67">
        <v>65714394898</v>
      </c>
      <c r="D17" s="67" t="s">
        <v>261</v>
      </c>
      <c r="E17" s="67" t="s">
        <v>293</v>
      </c>
      <c r="F17" s="67" t="s">
        <v>263</v>
      </c>
      <c r="G17" s="67" t="s">
        <v>303</v>
      </c>
      <c r="H17" s="67" t="s">
        <v>296</v>
      </c>
      <c r="I17" s="67" t="s">
        <v>278</v>
      </c>
      <c r="J17" s="67" t="s">
        <v>297</v>
      </c>
      <c r="K17" s="103">
        <v>3496160</v>
      </c>
      <c r="L17" s="110">
        <v>355277662972</v>
      </c>
      <c r="M17" s="103">
        <v>1492910</v>
      </c>
      <c r="N17" s="103">
        <v>2003030</v>
      </c>
      <c r="O17" s="103">
        <v>0</v>
      </c>
      <c r="P17" s="103">
        <v>230</v>
      </c>
      <c r="Q17" s="110">
        <v>128564669964</v>
      </c>
      <c r="R17" s="110">
        <v>226649686708</v>
      </c>
      <c r="S17" s="110">
        <v>0</v>
      </c>
      <c r="T17" s="110">
        <v>63306300</v>
      </c>
      <c r="U17" s="103">
        <v>526820</v>
      </c>
      <c r="V17" s="103">
        <v>424560</v>
      </c>
      <c r="W17" s="103">
        <v>408040</v>
      </c>
      <c r="X17" s="103">
        <v>379140</v>
      </c>
      <c r="Y17" s="103">
        <v>352980</v>
      </c>
      <c r="Z17" s="103">
        <v>296680</v>
      </c>
      <c r="AA17" s="103">
        <v>287920</v>
      </c>
      <c r="AB17" s="103">
        <v>248800</v>
      </c>
      <c r="AC17" s="103">
        <v>240350</v>
      </c>
      <c r="AD17" s="103">
        <v>173430</v>
      </c>
      <c r="AE17" s="103">
        <v>94950</v>
      </c>
      <c r="AF17" s="103">
        <v>58570</v>
      </c>
      <c r="AG17" s="103">
        <v>3910</v>
      </c>
      <c r="AH17" s="103" t="s">
        <v>416</v>
      </c>
      <c r="AI17" s="103">
        <v>15.0684006814326</v>
      </c>
      <c r="AJ17" s="103">
        <v>12.1436236972865</v>
      </c>
      <c r="AK17" s="103">
        <v>11.6710772149133</v>
      </c>
      <c r="AL17" s="103">
        <v>10.844542761724</v>
      </c>
      <c r="AM17" s="103">
        <v>10.0962941097729</v>
      </c>
      <c r="AN17" s="103">
        <v>8.4858719442222998</v>
      </c>
      <c r="AO17" s="103">
        <v>8.2354260269255093</v>
      </c>
      <c r="AP17" s="103">
        <v>7.1164567794874598</v>
      </c>
      <c r="AQ17" s="103">
        <v>6.8745630925780397</v>
      </c>
      <c r="AR17" s="103">
        <v>4.9604652413330701</v>
      </c>
      <c r="AS17" s="103">
        <v>2.71591950492025</v>
      </c>
      <c r="AT17" s="103">
        <v>1.6752360587203601</v>
      </c>
      <c r="AU17" s="103">
        <v>0.111865461688868</v>
      </c>
      <c r="AV17" s="103" t="s">
        <v>417</v>
      </c>
      <c r="AW17" s="110">
        <v>3613319744</v>
      </c>
      <c r="AX17" s="110">
        <v>8830293755</v>
      </c>
      <c r="AY17" s="110">
        <v>16696044427</v>
      </c>
      <c r="AZ17" s="110">
        <v>26520250500</v>
      </c>
      <c r="BA17" s="110">
        <v>34777661454</v>
      </c>
      <c r="BB17" s="110">
        <v>37693713624</v>
      </c>
      <c r="BC17" s="110">
        <v>45390913050</v>
      </c>
      <c r="BD17" s="110">
        <v>48176732593</v>
      </c>
      <c r="BE17" s="110">
        <v>52656747662</v>
      </c>
      <c r="BF17" s="110">
        <v>40584016943</v>
      </c>
      <c r="BG17" s="110">
        <v>23980238116</v>
      </c>
      <c r="BH17" s="110">
        <v>15403021368</v>
      </c>
      <c r="BI17" s="110">
        <v>954602848</v>
      </c>
      <c r="BJ17" s="110" t="s">
        <v>417</v>
      </c>
      <c r="BK17" s="103">
        <v>1.0170410697293899</v>
      </c>
      <c r="BL17" s="103">
        <v>2.4854626888535698</v>
      </c>
      <c r="BM17" s="103">
        <v>4.6994354464428696</v>
      </c>
      <c r="BN17" s="103">
        <v>7.4646546248223</v>
      </c>
      <c r="BO17" s="103">
        <v>9.7888679978006099</v>
      </c>
      <c r="BP17" s="103">
        <v>10.6096491709277</v>
      </c>
      <c r="BQ17" s="103">
        <v>12.7761798111066</v>
      </c>
      <c r="BR17" s="103">
        <v>13.560304408103701</v>
      </c>
      <c r="BS17" s="103">
        <v>14.8212942016988</v>
      </c>
      <c r="BT17" s="103">
        <v>11.423182815238899</v>
      </c>
      <c r="BU17" s="103">
        <v>6.7497173662420504</v>
      </c>
      <c r="BV17" s="103">
        <v>4.3354882598442304</v>
      </c>
      <c r="BW17" s="103">
        <v>0.26869205342505098</v>
      </c>
      <c r="BX17" s="103" t="s">
        <v>417</v>
      </c>
      <c r="BY17" s="103">
        <v>6858.7889206098498</v>
      </c>
      <c r="BZ17" s="103">
        <v>20798.645553877999</v>
      </c>
      <c r="CA17" s="103">
        <v>40917.665981276397</v>
      </c>
      <c r="CB17" s="103">
        <v>69947.883779998607</v>
      </c>
      <c r="CC17" s="103">
        <v>98525.032236679894</v>
      </c>
      <c r="CD17" s="103">
        <v>127051.751462856</v>
      </c>
      <c r="CE17" s="103">
        <v>157648.938782457</v>
      </c>
      <c r="CF17" s="103">
        <v>193634.05020437899</v>
      </c>
      <c r="CG17" s="103">
        <v>219087.26445208199</v>
      </c>
      <c r="CH17" s="103">
        <v>234013.45209484201</v>
      </c>
      <c r="CI17" s="103">
        <v>252548.504165219</v>
      </c>
      <c r="CJ17" s="103">
        <v>262989.31803513801</v>
      </c>
      <c r="CK17" s="103">
        <v>244081.525952442</v>
      </c>
      <c r="CL17" s="103" t="s">
        <v>417</v>
      </c>
    </row>
    <row r="18" spans="1:90" x14ac:dyDescent="0.45">
      <c r="A18" s="104">
        <v>45565</v>
      </c>
      <c r="B18" s="67" t="s">
        <v>304</v>
      </c>
      <c r="C18" s="67">
        <v>82004832237</v>
      </c>
      <c r="D18" s="67" t="s">
        <v>261</v>
      </c>
      <c r="E18" s="67" t="s">
        <v>262</v>
      </c>
      <c r="F18" s="67" t="s">
        <v>263</v>
      </c>
      <c r="G18" s="67" t="s">
        <v>305</v>
      </c>
      <c r="H18" s="67" t="s">
        <v>265</v>
      </c>
      <c r="I18" s="67" t="s">
        <v>266</v>
      </c>
      <c r="J18" s="67" t="s">
        <v>267</v>
      </c>
      <c r="K18" s="103">
        <v>5460</v>
      </c>
      <c r="L18" s="110">
        <v>1769044944</v>
      </c>
      <c r="M18" s="103">
        <v>2660</v>
      </c>
      <c r="N18" s="103">
        <v>2800</v>
      </c>
      <c r="O18" s="103">
        <v>0</v>
      </c>
      <c r="P18" s="103">
        <v>0</v>
      </c>
      <c r="Q18" s="110">
        <v>827760737</v>
      </c>
      <c r="R18" s="110">
        <v>941284207</v>
      </c>
      <c r="S18" s="110">
        <v>0</v>
      </c>
      <c r="T18" s="110">
        <v>0</v>
      </c>
      <c r="U18" s="103">
        <v>0</v>
      </c>
      <c r="V18" s="103">
        <v>0</v>
      </c>
      <c r="W18" s="103" t="s">
        <v>416</v>
      </c>
      <c r="X18" s="103">
        <v>40</v>
      </c>
      <c r="Y18" s="103">
        <v>110</v>
      </c>
      <c r="Z18" s="103">
        <v>230</v>
      </c>
      <c r="AA18" s="103">
        <v>390</v>
      </c>
      <c r="AB18" s="103">
        <v>500</v>
      </c>
      <c r="AC18" s="103">
        <v>720</v>
      </c>
      <c r="AD18" s="103">
        <v>760</v>
      </c>
      <c r="AE18" s="103">
        <v>670</v>
      </c>
      <c r="AF18" s="103">
        <v>1620</v>
      </c>
      <c r="AG18" s="103">
        <v>410</v>
      </c>
      <c r="AH18" s="103">
        <v>0</v>
      </c>
      <c r="AI18" s="103">
        <v>5.4904831625182997E-2</v>
      </c>
      <c r="AJ18" s="103">
        <v>7.3206442166910704E-2</v>
      </c>
      <c r="AK18" s="103" t="s">
        <v>417</v>
      </c>
      <c r="AL18" s="103">
        <v>0.75036603221083498</v>
      </c>
      <c r="AM18" s="103">
        <v>2.0314787701317698</v>
      </c>
      <c r="AN18" s="103">
        <v>4.1544655929721799</v>
      </c>
      <c r="AO18" s="103">
        <v>7.2108345534406997</v>
      </c>
      <c r="AP18" s="103">
        <v>9.1325036603221097</v>
      </c>
      <c r="AQ18" s="103">
        <v>13.103953147877</v>
      </c>
      <c r="AR18" s="103">
        <v>13.9824304538799</v>
      </c>
      <c r="AS18" s="103">
        <v>12.225475841874101</v>
      </c>
      <c r="AT18" s="103">
        <v>29.648609077598799</v>
      </c>
      <c r="AU18" s="103">
        <v>7.4487554904831601</v>
      </c>
      <c r="AV18" s="103">
        <v>0</v>
      </c>
      <c r="AW18" s="110">
        <v>210857</v>
      </c>
      <c r="AX18" s="110">
        <v>357174</v>
      </c>
      <c r="AY18" s="110" t="s">
        <v>417</v>
      </c>
      <c r="AZ18" s="110">
        <v>6470990</v>
      </c>
      <c r="BA18" s="110">
        <v>29341799</v>
      </c>
      <c r="BB18" s="110">
        <v>50777969</v>
      </c>
      <c r="BC18" s="110">
        <v>97791839</v>
      </c>
      <c r="BD18" s="110">
        <v>157010151</v>
      </c>
      <c r="BE18" s="110">
        <v>304760838</v>
      </c>
      <c r="BF18" s="110">
        <v>324163823</v>
      </c>
      <c r="BG18" s="110">
        <v>281170545</v>
      </c>
      <c r="BH18" s="110">
        <v>449105441</v>
      </c>
      <c r="BI18" s="110">
        <v>66380430</v>
      </c>
      <c r="BJ18" s="110">
        <v>0</v>
      </c>
      <c r="BK18" s="103">
        <v>1.1919256247002401E-2</v>
      </c>
      <c r="BL18" s="103">
        <v>2.01902162639459E-2</v>
      </c>
      <c r="BM18" s="103" t="s">
        <v>417</v>
      </c>
      <c r="BN18" s="103">
        <v>0.36579002822666601</v>
      </c>
      <c r="BO18" s="103">
        <v>1.65862371668495</v>
      </c>
      <c r="BP18" s="103">
        <v>2.8703605961070502</v>
      </c>
      <c r="BQ18" s="103">
        <v>5.5279454222843096</v>
      </c>
      <c r="BR18" s="103">
        <v>8.8754189955730105</v>
      </c>
      <c r="BS18" s="103">
        <v>17.227422007204801</v>
      </c>
      <c r="BT18" s="103">
        <v>18.324227663036702</v>
      </c>
      <c r="BU18" s="103">
        <v>15.893917560073</v>
      </c>
      <c r="BV18" s="103">
        <v>25.386887004946601</v>
      </c>
      <c r="BW18" s="103">
        <v>3.7523314613989802</v>
      </c>
      <c r="BX18" s="103">
        <v>0</v>
      </c>
      <c r="BY18" s="103">
        <v>70285.666666666701</v>
      </c>
      <c r="BZ18" s="103">
        <v>89293.5</v>
      </c>
      <c r="CA18" s="103" t="s">
        <v>417</v>
      </c>
      <c r="CB18" s="103">
        <v>157829.02439024401</v>
      </c>
      <c r="CC18" s="103">
        <v>264340.531531532</v>
      </c>
      <c r="CD18" s="103">
        <v>223691.49339207099</v>
      </c>
      <c r="CE18" s="103">
        <v>248202.63705583799</v>
      </c>
      <c r="CF18" s="103">
        <v>314649.601202405</v>
      </c>
      <c r="CG18" s="103">
        <v>425643.62849162001</v>
      </c>
      <c r="CH18" s="103">
        <v>424298.19764397899</v>
      </c>
      <c r="CI18" s="103">
        <v>420913.98952095798</v>
      </c>
      <c r="CJ18" s="103">
        <v>277225.58086419798</v>
      </c>
      <c r="CK18" s="103">
        <v>163096.87960687999</v>
      </c>
      <c r="CL18" s="103">
        <v>0</v>
      </c>
    </row>
    <row r="19" spans="1:90" x14ac:dyDescent="0.45">
      <c r="A19" s="104">
        <v>45565</v>
      </c>
      <c r="B19" s="67" t="s">
        <v>306</v>
      </c>
      <c r="C19" s="67">
        <v>38876896681</v>
      </c>
      <c r="D19" s="67" t="s">
        <v>261</v>
      </c>
      <c r="E19" s="67" t="s">
        <v>262</v>
      </c>
      <c r="F19" s="67" t="s">
        <v>263</v>
      </c>
      <c r="G19" s="67" t="s">
        <v>307</v>
      </c>
      <c r="H19" s="67" t="s">
        <v>265</v>
      </c>
      <c r="I19" s="67" t="s">
        <v>266</v>
      </c>
      <c r="J19" s="67" t="s">
        <v>267</v>
      </c>
      <c r="K19" s="103">
        <v>37770</v>
      </c>
      <c r="L19" s="110">
        <v>14077374375</v>
      </c>
      <c r="M19" s="103">
        <v>18740</v>
      </c>
      <c r="N19" s="103">
        <v>19030</v>
      </c>
      <c r="O19" s="103">
        <v>0</v>
      </c>
      <c r="P19" s="103">
        <v>0</v>
      </c>
      <c r="Q19" s="110">
        <v>6732104487.44981</v>
      </c>
      <c r="R19" s="110">
        <v>7345269887.5501404</v>
      </c>
      <c r="S19" s="110">
        <v>0</v>
      </c>
      <c r="T19" s="110">
        <v>0</v>
      </c>
      <c r="U19" s="103">
        <v>130</v>
      </c>
      <c r="V19" s="103">
        <v>300</v>
      </c>
      <c r="W19" s="103">
        <v>670</v>
      </c>
      <c r="X19" s="103">
        <v>1190</v>
      </c>
      <c r="Y19" s="103">
        <v>1590</v>
      </c>
      <c r="Z19" s="103">
        <v>1930</v>
      </c>
      <c r="AA19" s="103">
        <v>2750</v>
      </c>
      <c r="AB19" s="103">
        <v>2950</v>
      </c>
      <c r="AC19" s="103">
        <v>5320</v>
      </c>
      <c r="AD19" s="103">
        <v>6830</v>
      </c>
      <c r="AE19" s="103">
        <v>5820</v>
      </c>
      <c r="AF19" s="103">
        <v>6960</v>
      </c>
      <c r="AG19" s="103">
        <v>1330</v>
      </c>
      <c r="AH19" s="103">
        <v>0</v>
      </c>
      <c r="AI19" s="103">
        <v>0.34421584981597703</v>
      </c>
      <c r="AJ19" s="103">
        <v>0.79699208303545399</v>
      </c>
      <c r="AK19" s="103">
        <v>1.77403553366696</v>
      </c>
      <c r="AL19" s="103">
        <v>3.1376598617840998</v>
      </c>
      <c r="AM19" s="103">
        <v>4.2126724389016896</v>
      </c>
      <c r="AN19" s="103">
        <v>5.1208727195700003</v>
      </c>
      <c r="AO19" s="103">
        <v>7.2761935022638804</v>
      </c>
      <c r="AP19" s="103">
        <v>7.8216432335107404</v>
      </c>
      <c r="AQ19" s="103">
        <v>14.0837238859322</v>
      </c>
      <c r="AR19" s="103">
        <v>18.081923372256199</v>
      </c>
      <c r="AS19" s="103">
        <v>15.3970397436916</v>
      </c>
      <c r="AT19" s="103">
        <v>18.439378293218901</v>
      </c>
      <c r="AU19" s="103">
        <v>3.5136494823523199</v>
      </c>
      <c r="AV19" s="103">
        <v>0</v>
      </c>
      <c r="AW19" s="110">
        <v>3211528.23272045</v>
      </c>
      <c r="AX19" s="110">
        <v>18438606.721273098</v>
      </c>
      <c r="AY19" s="110">
        <v>57722284.165227897</v>
      </c>
      <c r="AZ19" s="110">
        <v>160810787.320402</v>
      </c>
      <c r="BA19" s="110">
        <v>292202704.672445</v>
      </c>
      <c r="BB19" s="110">
        <v>458696554.458682</v>
      </c>
      <c r="BC19" s="110">
        <v>850257031.30770099</v>
      </c>
      <c r="BD19" s="110">
        <v>1192829888.53795</v>
      </c>
      <c r="BE19" s="110">
        <v>2420333264.8358898</v>
      </c>
      <c r="BF19" s="110">
        <v>3119312150.1821799</v>
      </c>
      <c r="BG19" s="110">
        <v>2521834343.6365099</v>
      </c>
      <c r="BH19" s="110">
        <v>2634449918.11871</v>
      </c>
      <c r="BI19" s="110">
        <v>347275312.810256</v>
      </c>
      <c r="BJ19" s="110">
        <v>0</v>
      </c>
      <c r="BK19" s="103">
        <v>2.2813403601909001E-2</v>
      </c>
      <c r="BL19" s="103">
        <v>0.13098043875297</v>
      </c>
      <c r="BM19" s="103">
        <v>0.41003586768095801</v>
      </c>
      <c r="BN19" s="103">
        <v>1.1423350905974801</v>
      </c>
      <c r="BO19" s="103">
        <v>2.0756903729957501</v>
      </c>
      <c r="BP19" s="103">
        <v>3.2583956513459098</v>
      </c>
      <c r="BQ19" s="103">
        <v>6.0398836363809103</v>
      </c>
      <c r="BR19" s="103">
        <v>8.4733832940913896</v>
      </c>
      <c r="BS19" s="103">
        <v>17.1930730856613</v>
      </c>
      <c r="BT19" s="103">
        <v>22.158337677811399</v>
      </c>
      <c r="BU19" s="103">
        <v>17.914095885061101</v>
      </c>
      <c r="BV19" s="103">
        <v>18.714071587079701</v>
      </c>
      <c r="BW19" s="103">
        <v>2.46690400893922</v>
      </c>
      <c r="BX19" s="103">
        <v>0</v>
      </c>
      <c r="BY19" s="103">
        <v>24704.0633286189</v>
      </c>
      <c r="BZ19" s="103">
        <v>61257.829638780997</v>
      </c>
      <c r="CA19" s="103">
        <v>86152.662933175903</v>
      </c>
      <c r="CB19" s="103">
        <v>135705.30575561299</v>
      </c>
      <c r="CC19" s="103">
        <v>183659.77666401301</v>
      </c>
      <c r="CD19" s="103">
        <v>237175.054011728</v>
      </c>
      <c r="CE19" s="103">
        <v>309409.40003919299</v>
      </c>
      <c r="CF19" s="103">
        <v>403801.58718278602</v>
      </c>
      <c r="CG19" s="103">
        <v>455035.39478020102</v>
      </c>
      <c r="CH19" s="103">
        <v>456774.36669822602</v>
      </c>
      <c r="CI19" s="103">
        <v>433677.44516535098</v>
      </c>
      <c r="CJ19" s="103">
        <v>378295.50805840199</v>
      </c>
      <c r="CK19" s="103">
        <v>261699.557505845</v>
      </c>
      <c r="CL19" s="103">
        <v>0</v>
      </c>
    </row>
    <row r="20" spans="1:90" x14ac:dyDescent="0.45">
      <c r="A20" s="104">
        <v>45565</v>
      </c>
      <c r="B20" s="67" t="s">
        <v>308</v>
      </c>
      <c r="C20" s="67">
        <v>53226460365</v>
      </c>
      <c r="D20" s="67" t="s">
        <v>261</v>
      </c>
      <c r="E20" s="67" t="s">
        <v>285</v>
      </c>
      <c r="F20" s="67" t="s">
        <v>286</v>
      </c>
      <c r="G20" s="67" t="s">
        <v>309</v>
      </c>
      <c r="H20" s="67" t="s">
        <v>301</v>
      </c>
      <c r="I20" s="67" t="s">
        <v>278</v>
      </c>
      <c r="J20" s="67" t="s">
        <v>297</v>
      </c>
      <c r="K20" s="103">
        <v>1230940</v>
      </c>
      <c r="L20" s="110">
        <v>183629961761.60699</v>
      </c>
      <c r="M20" s="103">
        <v>776580</v>
      </c>
      <c r="N20" s="103">
        <v>448840</v>
      </c>
      <c r="O20" s="103">
        <v>340</v>
      </c>
      <c r="P20" s="103">
        <v>5190</v>
      </c>
      <c r="Q20" s="110">
        <v>111083778268.60699</v>
      </c>
      <c r="R20" s="110">
        <v>72326547701</v>
      </c>
      <c r="S20" s="110">
        <v>3669255</v>
      </c>
      <c r="T20" s="110">
        <v>215966537</v>
      </c>
      <c r="U20" s="103">
        <v>92570</v>
      </c>
      <c r="V20" s="103">
        <v>97690</v>
      </c>
      <c r="W20" s="103">
        <v>111370</v>
      </c>
      <c r="X20" s="103">
        <v>119190</v>
      </c>
      <c r="Y20" s="103">
        <v>119150</v>
      </c>
      <c r="Z20" s="103">
        <v>115550</v>
      </c>
      <c r="AA20" s="103">
        <v>122400</v>
      </c>
      <c r="AB20" s="103">
        <v>107170</v>
      </c>
      <c r="AC20" s="103">
        <v>110910</v>
      </c>
      <c r="AD20" s="103">
        <v>99980</v>
      </c>
      <c r="AE20" s="103">
        <v>71330</v>
      </c>
      <c r="AF20" s="103">
        <v>57270</v>
      </c>
      <c r="AG20" s="103">
        <v>6310</v>
      </c>
      <c r="AH20" s="103">
        <v>50</v>
      </c>
      <c r="AI20" s="103">
        <v>7.52024462526321</v>
      </c>
      <c r="AJ20" s="103">
        <v>7.93586060779369</v>
      </c>
      <c r="AK20" s="103">
        <v>9.0472840356669408</v>
      </c>
      <c r="AL20" s="103">
        <v>9.6828937790833702</v>
      </c>
      <c r="AM20" s="103">
        <v>9.6794817635895694</v>
      </c>
      <c r="AN20" s="103">
        <v>9.38677957730002</v>
      </c>
      <c r="AO20" s="103">
        <v>9.9439129643590594</v>
      </c>
      <c r="AP20" s="103">
        <v>8.7065699170717803</v>
      </c>
      <c r="AQ20" s="103">
        <v>9.0104830114123793</v>
      </c>
      <c r="AR20" s="103">
        <v>8.1225465983830301</v>
      </c>
      <c r="AS20" s="103">
        <v>5.7944146931135796</v>
      </c>
      <c r="AT20" s="103">
        <v>4.6528517950451</v>
      </c>
      <c r="AU20" s="103">
        <v>0.51228975485481099</v>
      </c>
      <c r="AV20" s="103">
        <v>4.3868770634569896E-3</v>
      </c>
      <c r="AW20" s="110">
        <v>577893737</v>
      </c>
      <c r="AX20" s="110">
        <v>2444083792</v>
      </c>
      <c r="AY20" s="110">
        <v>6187212923</v>
      </c>
      <c r="AZ20" s="110">
        <v>10847417293</v>
      </c>
      <c r="BA20" s="110">
        <v>15170162647</v>
      </c>
      <c r="BB20" s="110">
        <v>19047863749</v>
      </c>
      <c r="BC20" s="110">
        <v>24395703814.6073</v>
      </c>
      <c r="BD20" s="110">
        <v>24026966942</v>
      </c>
      <c r="BE20" s="110">
        <v>25959321715</v>
      </c>
      <c r="BF20" s="110">
        <v>23650580005</v>
      </c>
      <c r="BG20" s="110">
        <v>17390824072</v>
      </c>
      <c r="BH20" s="110">
        <v>12993098003</v>
      </c>
      <c r="BI20" s="110">
        <v>938827683</v>
      </c>
      <c r="BJ20" s="110">
        <v>5386</v>
      </c>
      <c r="BK20" s="103">
        <v>0.31470558042713898</v>
      </c>
      <c r="BL20" s="103">
        <v>1.33098311874234</v>
      </c>
      <c r="BM20" s="103">
        <v>3.3693918267174601</v>
      </c>
      <c r="BN20" s="103">
        <v>5.9072153525154896</v>
      </c>
      <c r="BO20" s="103">
        <v>8.2612676610444709</v>
      </c>
      <c r="BP20" s="103">
        <v>10.3729606902213</v>
      </c>
      <c r="BQ20" s="103">
        <v>13.2852523523794</v>
      </c>
      <c r="BR20" s="103">
        <v>13.0844480451357</v>
      </c>
      <c r="BS20" s="103">
        <v>14.136757131551899</v>
      </c>
      <c r="BT20" s="103">
        <v>12.8794777160079</v>
      </c>
      <c r="BU20" s="103">
        <v>9.4705808927723698</v>
      </c>
      <c r="BV20" s="103">
        <v>7.0756960783273204</v>
      </c>
      <c r="BW20" s="103">
        <v>0.51126062108470505</v>
      </c>
      <c r="BX20" s="103">
        <v>2.93307254890802E-6</v>
      </c>
      <c r="BY20" s="103">
        <v>6242.7755968456304</v>
      </c>
      <c r="BZ20" s="103">
        <v>25019.7959994267</v>
      </c>
      <c r="CA20" s="103">
        <v>55556.968608295101</v>
      </c>
      <c r="CB20" s="103">
        <v>91008.694389677097</v>
      </c>
      <c r="CC20" s="103">
        <v>127320.939722532</v>
      </c>
      <c r="CD20" s="103">
        <v>164850.91434580201</v>
      </c>
      <c r="CE20" s="103">
        <v>199304.79244638499</v>
      </c>
      <c r="CF20" s="103">
        <v>224188.619726984</v>
      </c>
      <c r="CG20" s="103">
        <v>234049.098535803</v>
      </c>
      <c r="CH20" s="103">
        <v>236543.64703352499</v>
      </c>
      <c r="CI20" s="103">
        <v>243821.66491882299</v>
      </c>
      <c r="CJ20" s="103">
        <v>226858.574623739</v>
      </c>
      <c r="CK20" s="103">
        <v>148878.47811607999</v>
      </c>
      <c r="CL20" s="103">
        <v>99.740740740740705</v>
      </c>
    </row>
    <row r="21" spans="1:90" x14ac:dyDescent="0.45">
      <c r="A21" s="104">
        <v>45565</v>
      </c>
      <c r="B21" s="67" t="s">
        <v>311</v>
      </c>
      <c r="C21" s="67">
        <v>23053121564</v>
      </c>
      <c r="D21" s="67" t="s">
        <v>261</v>
      </c>
      <c r="E21" s="67" t="s">
        <v>285</v>
      </c>
      <c r="F21" s="67" t="s">
        <v>263</v>
      </c>
      <c r="G21" s="67" t="s">
        <v>312</v>
      </c>
      <c r="H21" s="67" t="s">
        <v>312</v>
      </c>
      <c r="I21" s="67" t="s">
        <v>312</v>
      </c>
      <c r="J21" s="67" t="s">
        <v>312</v>
      </c>
      <c r="K21" s="103">
        <v>245720</v>
      </c>
      <c r="L21" s="110">
        <v>33112895239.610001</v>
      </c>
      <c r="M21" s="103">
        <v>92520</v>
      </c>
      <c r="N21" s="103">
        <v>152850</v>
      </c>
      <c r="O21" s="103" t="s">
        <v>416</v>
      </c>
      <c r="P21" s="103">
        <v>340</v>
      </c>
      <c r="Q21" s="110">
        <v>10233976095.469999</v>
      </c>
      <c r="R21" s="110">
        <v>22872048421.880001</v>
      </c>
      <c r="S21" s="110" t="s">
        <v>417</v>
      </c>
      <c r="T21" s="110">
        <v>6745815.96</v>
      </c>
      <c r="U21" s="103">
        <v>14390</v>
      </c>
      <c r="V21" s="103">
        <v>15630</v>
      </c>
      <c r="W21" s="103">
        <v>19370</v>
      </c>
      <c r="X21" s="103">
        <v>24530</v>
      </c>
      <c r="Y21" s="103">
        <v>28490</v>
      </c>
      <c r="Z21" s="103">
        <v>28300</v>
      </c>
      <c r="AA21" s="103">
        <v>30220</v>
      </c>
      <c r="AB21" s="103">
        <v>25490</v>
      </c>
      <c r="AC21" s="103">
        <v>23030</v>
      </c>
      <c r="AD21" s="103">
        <v>15550</v>
      </c>
      <c r="AE21" s="103">
        <v>9450</v>
      </c>
      <c r="AF21" s="103">
        <v>9150</v>
      </c>
      <c r="AG21" s="103">
        <v>2110</v>
      </c>
      <c r="AH21" s="103" t="s">
        <v>416</v>
      </c>
      <c r="AI21" s="103">
        <v>5.8567376290610698</v>
      </c>
      <c r="AJ21" s="103">
        <v>6.3613832172784104</v>
      </c>
      <c r="AK21" s="103">
        <v>7.8838663991502402</v>
      </c>
      <c r="AL21" s="103">
        <v>9.9826222849863893</v>
      </c>
      <c r="AM21" s="103">
        <v>11.5934184447962</v>
      </c>
      <c r="AN21" s="103">
        <v>11.518942523309301</v>
      </c>
      <c r="AO21" s="103">
        <v>12.299515296052</v>
      </c>
      <c r="AP21" s="103">
        <v>10.372094726860601</v>
      </c>
      <c r="AQ21" s="103">
        <v>9.37257088439139</v>
      </c>
      <c r="AR21" s="103">
        <v>6.3296393818905496</v>
      </c>
      <c r="AS21" s="103">
        <v>3.8442598599201498</v>
      </c>
      <c r="AT21" s="103">
        <v>3.7242030465942499</v>
      </c>
      <c r="AU21" s="103">
        <v>0.85830447221803996</v>
      </c>
      <c r="AV21" s="103" t="s">
        <v>417</v>
      </c>
      <c r="AW21" s="110">
        <v>159994610.99000001</v>
      </c>
      <c r="AX21" s="110">
        <v>492904657.47000003</v>
      </c>
      <c r="AY21" s="110">
        <v>1103747462.6400001</v>
      </c>
      <c r="AZ21" s="110">
        <v>1986697408.73</v>
      </c>
      <c r="BA21" s="110">
        <v>2969445368.9699998</v>
      </c>
      <c r="BB21" s="110">
        <v>3619232636.5799999</v>
      </c>
      <c r="BC21" s="110">
        <v>4841354016.8900003</v>
      </c>
      <c r="BD21" s="110">
        <v>5260208306.9700003</v>
      </c>
      <c r="BE21" s="110">
        <v>5176658591.0799999</v>
      </c>
      <c r="BF21" s="110">
        <v>3541398473.23</v>
      </c>
      <c r="BG21" s="110">
        <v>2036616661.8900001</v>
      </c>
      <c r="BH21" s="110">
        <v>1730187000.46</v>
      </c>
      <c r="BI21" s="110">
        <v>194403134.06999999</v>
      </c>
      <c r="BJ21" s="110" t="s">
        <v>417</v>
      </c>
      <c r="BK21" s="103">
        <v>0.483179165797054</v>
      </c>
      <c r="BL21" s="103">
        <v>1.4885580191743</v>
      </c>
      <c r="BM21" s="103">
        <v>3.3332858834998098</v>
      </c>
      <c r="BN21" s="103">
        <v>5.9997695591217601</v>
      </c>
      <c r="BO21" s="103">
        <v>8.9676403935162892</v>
      </c>
      <c r="BP21" s="103">
        <v>10.9299794246038</v>
      </c>
      <c r="BQ21" s="103">
        <v>14.6207511661461</v>
      </c>
      <c r="BR21" s="103">
        <v>15.885679186028099</v>
      </c>
      <c r="BS21" s="103">
        <v>15.6333614249703</v>
      </c>
      <c r="BT21" s="103">
        <v>10.694922469339801</v>
      </c>
      <c r="BU21" s="103">
        <v>6.1505242811077903</v>
      </c>
      <c r="BV21" s="103">
        <v>5.2251154359656597</v>
      </c>
      <c r="BW21" s="103">
        <v>0.58709192495331197</v>
      </c>
      <c r="BX21" s="103" t="s">
        <v>417</v>
      </c>
      <c r="BY21" s="103">
        <v>11117.685427697899</v>
      </c>
      <c r="BZ21" s="103">
        <v>31533.789103064399</v>
      </c>
      <c r="CA21" s="103">
        <v>56976.433132356004</v>
      </c>
      <c r="CB21" s="103">
        <v>80993.819916425506</v>
      </c>
      <c r="CC21" s="103">
        <v>104238.613015411</v>
      </c>
      <c r="CD21" s="103">
        <v>127870.00553208</v>
      </c>
      <c r="CE21" s="103">
        <v>160193.03874296899</v>
      </c>
      <c r="CF21" s="103">
        <v>206395.99415247599</v>
      </c>
      <c r="CG21" s="103">
        <v>224778.92275640499</v>
      </c>
      <c r="CH21" s="103">
        <v>227698.73807175501</v>
      </c>
      <c r="CI21" s="103">
        <v>215606.25258204501</v>
      </c>
      <c r="CJ21" s="103">
        <v>189070.81198339001</v>
      </c>
      <c r="CK21" s="103">
        <v>92177.872958748194</v>
      </c>
      <c r="CL21" s="103" t="s">
        <v>417</v>
      </c>
    </row>
    <row r="22" spans="1:90" x14ac:dyDescent="0.45">
      <c r="A22" s="104">
        <v>45565</v>
      </c>
      <c r="B22" s="67" t="s">
        <v>313</v>
      </c>
      <c r="C22" s="67">
        <v>85571332201</v>
      </c>
      <c r="D22" s="67" t="s">
        <v>261</v>
      </c>
      <c r="E22" s="67" t="s">
        <v>293</v>
      </c>
      <c r="F22" s="67" t="s">
        <v>294</v>
      </c>
      <c r="G22" s="67" t="s">
        <v>314</v>
      </c>
      <c r="H22" s="67" t="s">
        <v>296</v>
      </c>
      <c r="I22" s="67" t="s">
        <v>278</v>
      </c>
      <c r="J22" s="67" t="s">
        <v>297</v>
      </c>
      <c r="K22" s="103">
        <v>73840</v>
      </c>
      <c r="L22" s="110">
        <v>6873212973</v>
      </c>
      <c r="M22" s="103">
        <v>6590</v>
      </c>
      <c r="N22" s="103">
        <v>67250</v>
      </c>
      <c r="O22" s="103">
        <v>0</v>
      </c>
      <c r="P22" s="103">
        <v>0</v>
      </c>
      <c r="Q22" s="110">
        <v>570373638</v>
      </c>
      <c r="R22" s="110">
        <v>6302821902</v>
      </c>
      <c r="S22" s="110">
        <v>0</v>
      </c>
      <c r="T22" s="110">
        <v>17433</v>
      </c>
      <c r="U22" s="103">
        <v>8490</v>
      </c>
      <c r="V22" s="103">
        <v>6730</v>
      </c>
      <c r="W22" s="103">
        <v>8130</v>
      </c>
      <c r="X22" s="103">
        <v>9010</v>
      </c>
      <c r="Y22" s="103">
        <v>8630</v>
      </c>
      <c r="Z22" s="103">
        <v>7310</v>
      </c>
      <c r="AA22" s="103">
        <v>7690</v>
      </c>
      <c r="AB22" s="103">
        <v>6200</v>
      </c>
      <c r="AC22" s="103">
        <v>5660</v>
      </c>
      <c r="AD22" s="103">
        <v>3460</v>
      </c>
      <c r="AE22" s="103">
        <v>1530</v>
      </c>
      <c r="AF22" s="103">
        <v>960</v>
      </c>
      <c r="AG22" s="103">
        <v>50</v>
      </c>
      <c r="AH22" s="103">
        <v>0</v>
      </c>
      <c r="AI22" s="103">
        <v>11.499918747630099</v>
      </c>
      <c r="AJ22" s="103">
        <v>9.1097448675586392</v>
      </c>
      <c r="AK22" s="103">
        <v>11.0096961161367</v>
      </c>
      <c r="AL22" s="103">
        <v>12.1959807161042</v>
      </c>
      <c r="AM22" s="103">
        <v>11.6854449921456</v>
      </c>
      <c r="AN22" s="103">
        <v>9.9019554737013191</v>
      </c>
      <c r="AO22" s="103">
        <v>10.417908022317301</v>
      </c>
      <c r="AP22" s="103">
        <v>8.3960782189480501</v>
      </c>
      <c r="AQ22" s="103">
        <v>7.6688695086939997</v>
      </c>
      <c r="AR22" s="103">
        <v>4.6787822978170199</v>
      </c>
      <c r="AS22" s="103">
        <v>2.07193543145008</v>
      </c>
      <c r="AT22" s="103">
        <v>1.29732950544391</v>
      </c>
      <c r="AU22" s="103">
        <v>6.2293483559937197E-2</v>
      </c>
      <c r="AV22" s="103">
        <v>4.0626184930393798E-3</v>
      </c>
      <c r="AW22" s="110">
        <v>93436951</v>
      </c>
      <c r="AX22" s="110">
        <v>177052004</v>
      </c>
      <c r="AY22" s="110">
        <v>410112901</v>
      </c>
      <c r="AZ22" s="110">
        <v>697185080</v>
      </c>
      <c r="BA22" s="110">
        <v>887224402</v>
      </c>
      <c r="BB22" s="110">
        <v>905406238</v>
      </c>
      <c r="BC22" s="110">
        <v>1022862064</v>
      </c>
      <c r="BD22" s="110">
        <v>933288912</v>
      </c>
      <c r="BE22" s="110">
        <v>797716893</v>
      </c>
      <c r="BF22" s="110">
        <v>512043683</v>
      </c>
      <c r="BG22" s="110">
        <v>251306855</v>
      </c>
      <c r="BH22" s="110">
        <v>178798101</v>
      </c>
      <c r="BI22" s="110">
        <v>6778872</v>
      </c>
      <c r="BJ22" s="110">
        <v>17</v>
      </c>
      <c r="BK22" s="103">
        <v>1.35943628354087</v>
      </c>
      <c r="BL22" s="103">
        <v>2.57597145171425</v>
      </c>
      <c r="BM22" s="103">
        <v>5.96682952515867</v>
      </c>
      <c r="BN22" s="103">
        <v>10.1435105057671</v>
      </c>
      <c r="BO22" s="103">
        <v>12.9084375165629</v>
      </c>
      <c r="BP22" s="103">
        <v>13.1729693457296</v>
      </c>
      <c r="BQ22" s="103">
        <v>14.8818619184085</v>
      </c>
      <c r="BR22" s="103">
        <v>13.5786409597118</v>
      </c>
      <c r="BS22" s="103">
        <v>11.6061716133876</v>
      </c>
      <c r="BT22" s="103">
        <v>7.4498445634008199</v>
      </c>
      <c r="BU22" s="103">
        <v>3.6563228287440999</v>
      </c>
      <c r="BV22" s="103">
        <v>2.6013758296501401</v>
      </c>
      <c r="BW22" s="103">
        <v>9.8627410886719197E-2</v>
      </c>
      <c r="BX22" s="103">
        <v>2.4733701788058903E-7</v>
      </c>
      <c r="BY22" s="103">
        <v>11002.938177107901</v>
      </c>
      <c r="BZ22" s="103">
        <v>26319.608146276201</v>
      </c>
      <c r="CA22" s="103">
        <v>50444.391266912702</v>
      </c>
      <c r="CB22" s="103">
        <v>77413.399955585206</v>
      </c>
      <c r="CC22" s="103">
        <v>102818.913199676</v>
      </c>
      <c r="CD22" s="103">
        <v>123824.704321663</v>
      </c>
      <c r="CE22" s="103">
        <v>132960.101910828</v>
      </c>
      <c r="CF22" s="103">
        <v>150530.46967741899</v>
      </c>
      <c r="CG22" s="103">
        <v>140864.71711107201</v>
      </c>
      <c r="CH22" s="103">
        <v>148203.670911722</v>
      </c>
      <c r="CI22" s="103">
        <v>164252.84640522901</v>
      </c>
      <c r="CJ22" s="103">
        <v>186636.848643006</v>
      </c>
      <c r="CK22" s="103">
        <v>147366.782608696</v>
      </c>
      <c r="CL22" s="103">
        <v>5.6666666666666696</v>
      </c>
    </row>
    <row r="23" spans="1:90" x14ac:dyDescent="0.45">
      <c r="A23" s="104">
        <v>45565</v>
      </c>
      <c r="B23" s="67" t="s">
        <v>315</v>
      </c>
      <c r="C23" s="67">
        <v>75493363262</v>
      </c>
      <c r="D23" s="67" t="s">
        <v>261</v>
      </c>
      <c r="E23" s="67" t="s">
        <v>293</v>
      </c>
      <c r="F23" s="67" t="s">
        <v>294</v>
      </c>
      <c r="G23" s="67" t="s">
        <v>316</v>
      </c>
      <c r="H23" s="67" t="s">
        <v>296</v>
      </c>
      <c r="I23" s="67" t="s">
        <v>278</v>
      </c>
      <c r="J23" s="67" t="s">
        <v>297</v>
      </c>
      <c r="K23" s="103">
        <v>926230</v>
      </c>
      <c r="L23" s="110">
        <v>95108249205</v>
      </c>
      <c r="M23" s="103">
        <v>121840</v>
      </c>
      <c r="N23" s="103">
        <v>804240</v>
      </c>
      <c r="O23" s="103">
        <v>0</v>
      </c>
      <c r="P23" s="103">
        <v>140</v>
      </c>
      <c r="Q23" s="110">
        <v>11026874034</v>
      </c>
      <c r="R23" s="110">
        <v>84075688448</v>
      </c>
      <c r="S23" s="110">
        <v>0</v>
      </c>
      <c r="T23" s="110">
        <v>5686723</v>
      </c>
      <c r="U23" s="103">
        <v>129820</v>
      </c>
      <c r="V23" s="103">
        <v>104990</v>
      </c>
      <c r="W23" s="103">
        <v>109910</v>
      </c>
      <c r="X23" s="103">
        <v>105760</v>
      </c>
      <c r="Y23" s="103">
        <v>93570</v>
      </c>
      <c r="Z23" s="103">
        <v>81880</v>
      </c>
      <c r="AA23" s="103">
        <v>85420</v>
      </c>
      <c r="AB23" s="103">
        <v>73610</v>
      </c>
      <c r="AC23" s="103">
        <v>65610</v>
      </c>
      <c r="AD23" s="103">
        <v>42030</v>
      </c>
      <c r="AE23" s="103">
        <v>20680</v>
      </c>
      <c r="AF23" s="103">
        <v>12300</v>
      </c>
      <c r="AG23" s="103">
        <v>640</v>
      </c>
      <c r="AH23" s="103" t="s">
        <v>416</v>
      </c>
      <c r="AI23" s="103">
        <v>14.0163415840195</v>
      </c>
      <c r="AJ23" s="103">
        <v>11.3350305433015</v>
      </c>
      <c r="AK23" s="103">
        <v>11.8658945009101</v>
      </c>
      <c r="AL23" s="103">
        <v>11.418703426593501</v>
      </c>
      <c r="AM23" s="103">
        <v>10.102717911179299</v>
      </c>
      <c r="AN23" s="103">
        <v>8.8399591460399503</v>
      </c>
      <c r="AO23" s="103">
        <v>9.2225871439583909</v>
      </c>
      <c r="AP23" s="103">
        <v>7.9475203675992701</v>
      </c>
      <c r="AQ23" s="103">
        <v>7.08380028200461</v>
      </c>
      <c r="AR23" s="103">
        <v>4.53798532971435</v>
      </c>
      <c r="AS23" s="103">
        <v>2.2325004912408</v>
      </c>
      <c r="AT23" s="103">
        <v>1.32753777155899</v>
      </c>
      <c r="AU23" s="103">
        <v>6.8665746804775496E-2</v>
      </c>
      <c r="AV23" s="103" t="s">
        <v>417</v>
      </c>
      <c r="AW23" s="110">
        <v>1345173292</v>
      </c>
      <c r="AX23" s="110">
        <v>2890413115</v>
      </c>
      <c r="AY23" s="110">
        <v>5699168442</v>
      </c>
      <c r="AZ23" s="110">
        <v>8680304074</v>
      </c>
      <c r="BA23" s="110">
        <v>10190972642</v>
      </c>
      <c r="BB23" s="110">
        <v>11004721779</v>
      </c>
      <c r="BC23" s="110">
        <v>13719855209</v>
      </c>
      <c r="BD23" s="110">
        <v>13858002683</v>
      </c>
      <c r="BE23" s="110">
        <v>13016445699</v>
      </c>
      <c r="BF23" s="110">
        <v>8079638338</v>
      </c>
      <c r="BG23" s="110">
        <v>4061354160</v>
      </c>
      <c r="BH23" s="110">
        <v>2451150375</v>
      </c>
      <c r="BI23" s="110">
        <v>110931952</v>
      </c>
      <c r="BJ23" s="110" t="s">
        <v>417</v>
      </c>
      <c r="BK23" s="103">
        <v>1.4143602718420001</v>
      </c>
      <c r="BL23" s="103">
        <v>3.0390771979935098</v>
      </c>
      <c r="BM23" s="103">
        <v>5.9922966615816797</v>
      </c>
      <c r="BN23" s="103">
        <v>9.1267625537824095</v>
      </c>
      <c r="BO23" s="103">
        <v>10.7151301040502</v>
      </c>
      <c r="BP23" s="103">
        <v>11.5707332129309</v>
      </c>
      <c r="BQ23" s="103">
        <v>14.425515477030499</v>
      </c>
      <c r="BR23" s="103">
        <v>14.5707683600924</v>
      </c>
      <c r="BS23" s="103">
        <v>13.6859271491202</v>
      </c>
      <c r="BT23" s="103">
        <v>8.49520247248463</v>
      </c>
      <c r="BU23" s="103">
        <v>4.2702438473512396</v>
      </c>
      <c r="BV23" s="103">
        <v>2.5772216348097201</v>
      </c>
      <c r="BW23" s="103">
        <v>0.11663757132243401</v>
      </c>
      <c r="BX23" s="103" t="s">
        <v>417</v>
      </c>
      <c r="BY23" s="103">
        <v>10361.5945710698</v>
      </c>
      <c r="BZ23" s="103">
        <v>27530.8903398484</v>
      </c>
      <c r="CA23" s="103">
        <v>51855.406414630801</v>
      </c>
      <c r="CB23" s="103">
        <v>82073.164282405007</v>
      </c>
      <c r="CC23" s="103">
        <v>108908.16510996599</v>
      </c>
      <c r="CD23" s="103">
        <v>134403.890898654</v>
      </c>
      <c r="CE23" s="103">
        <v>160612.66663154701</v>
      </c>
      <c r="CF23" s="103">
        <v>188257.385793077</v>
      </c>
      <c r="CG23" s="103">
        <v>198385.138374078</v>
      </c>
      <c r="CH23" s="103">
        <v>192225.88356490299</v>
      </c>
      <c r="CI23" s="103">
        <v>196409.42837798601</v>
      </c>
      <c r="CJ23" s="103">
        <v>199345.346047495</v>
      </c>
      <c r="CK23" s="103">
        <v>174421.30817610101</v>
      </c>
      <c r="CL23" s="103" t="s">
        <v>417</v>
      </c>
    </row>
    <row r="24" spans="1:90" x14ac:dyDescent="0.45">
      <c r="A24" s="104">
        <v>45565</v>
      </c>
      <c r="B24" s="67" t="s">
        <v>317</v>
      </c>
      <c r="C24" s="67">
        <v>19415776361</v>
      </c>
      <c r="D24" s="67" t="s">
        <v>273</v>
      </c>
      <c r="E24" s="67" t="s">
        <v>285</v>
      </c>
      <c r="F24" s="67" t="s">
        <v>286</v>
      </c>
      <c r="G24" s="67" t="s">
        <v>287</v>
      </c>
      <c r="H24" s="67" t="s">
        <v>288</v>
      </c>
      <c r="I24" s="67" t="s">
        <v>278</v>
      </c>
      <c r="J24" s="67" t="s">
        <v>279</v>
      </c>
      <c r="K24" s="103">
        <v>95530</v>
      </c>
      <c r="L24" s="110">
        <v>62579231126</v>
      </c>
      <c r="M24" s="103">
        <v>42670</v>
      </c>
      <c r="N24" s="103">
        <v>52850</v>
      </c>
      <c r="O24" s="103">
        <v>0</v>
      </c>
      <c r="P24" s="103">
        <v>0</v>
      </c>
      <c r="Q24" s="110">
        <v>20372702298</v>
      </c>
      <c r="R24" s="110">
        <v>42203719160</v>
      </c>
      <c r="S24" s="110">
        <v>0</v>
      </c>
      <c r="T24" s="110">
        <v>2809668</v>
      </c>
      <c r="U24" s="103">
        <v>30</v>
      </c>
      <c r="V24" s="103">
        <v>0</v>
      </c>
      <c r="W24" s="103">
        <v>0</v>
      </c>
      <c r="X24" s="103">
        <v>0</v>
      </c>
      <c r="Y24" s="103">
        <v>20</v>
      </c>
      <c r="Z24" s="103">
        <v>30</v>
      </c>
      <c r="AA24" s="103">
        <v>460</v>
      </c>
      <c r="AB24" s="103">
        <v>3040</v>
      </c>
      <c r="AC24" s="103">
        <v>7860</v>
      </c>
      <c r="AD24" s="103">
        <v>12560</v>
      </c>
      <c r="AE24" s="103">
        <v>17400</v>
      </c>
      <c r="AF24" s="103">
        <v>34430</v>
      </c>
      <c r="AG24" s="103">
        <v>19700</v>
      </c>
      <c r="AH24" s="103" t="s">
        <v>416</v>
      </c>
      <c r="AI24" s="103">
        <v>3.0358227079538599E-2</v>
      </c>
      <c r="AJ24" s="103">
        <v>1.0468354165358101E-3</v>
      </c>
      <c r="AK24" s="103">
        <v>0</v>
      </c>
      <c r="AL24" s="103">
        <v>4.1873416661432497E-3</v>
      </c>
      <c r="AM24" s="103">
        <v>1.6749366664572999E-2</v>
      </c>
      <c r="AN24" s="103">
        <v>3.3498733329145998E-2</v>
      </c>
      <c r="AO24" s="103">
        <v>0.481544291606474</v>
      </c>
      <c r="AP24" s="103">
        <v>3.1823796662688699</v>
      </c>
      <c r="AQ24" s="103">
        <v>8.2270795385549498</v>
      </c>
      <c r="AR24" s="103">
        <v>13.146159160856699</v>
      </c>
      <c r="AS24" s="103">
        <v>18.2138894123066</v>
      </c>
      <c r="AT24" s="103">
        <v>36.0383560496619</v>
      </c>
      <c r="AU24" s="103">
        <v>20.618470364089401</v>
      </c>
      <c r="AV24" s="103" t="s">
        <v>417</v>
      </c>
      <c r="AW24" s="110">
        <v>0</v>
      </c>
      <c r="AX24" s="110">
        <v>0</v>
      </c>
      <c r="AY24" s="110">
        <v>0</v>
      </c>
      <c r="AZ24" s="110">
        <v>2969457</v>
      </c>
      <c r="BA24" s="110">
        <v>13174686</v>
      </c>
      <c r="BB24" s="110">
        <v>22657438</v>
      </c>
      <c r="BC24" s="110">
        <v>660514684</v>
      </c>
      <c r="BD24" s="110">
        <v>5199945519</v>
      </c>
      <c r="BE24" s="110">
        <v>10818371166</v>
      </c>
      <c r="BF24" s="110">
        <v>12829830915</v>
      </c>
      <c r="BG24" s="110">
        <v>14286581631</v>
      </c>
      <c r="BH24" s="110">
        <v>15605411881</v>
      </c>
      <c r="BI24" s="110">
        <v>3135220437</v>
      </c>
      <c r="BJ24" s="110" t="s">
        <v>417</v>
      </c>
      <c r="BK24" s="103">
        <v>0</v>
      </c>
      <c r="BL24" s="103">
        <v>0</v>
      </c>
      <c r="BM24" s="103">
        <v>0</v>
      </c>
      <c r="BN24" s="103">
        <v>4.7451158260815897E-3</v>
      </c>
      <c r="BO24" s="103">
        <v>2.1052808995804799E-2</v>
      </c>
      <c r="BP24" s="103">
        <v>3.6206002522434999E-2</v>
      </c>
      <c r="BQ24" s="103">
        <v>1.0554854575795101</v>
      </c>
      <c r="BR24" s="103">
        <v>8.3093790470678393</v>
      </c>
      <c r="BS24" s="103">
        <v>17.287478563323599</v>
      </c>
      <c r="BT24" s="103">
        <v>20.501739449575201</v>
      </c>
      <c r="BU24" s="103">
        <v>22.829589584177999</v>
      </c>
      <c r="BV24" s="103">
        <v>24.937046365397698</v>
      </c>
      <c r="BW24" s="103">
        <v>5.01000153020001</v>
      </c>
      <c r="BX24" s="103" t="s">
        <v>417</v>
      </c>
      <c r="BY24" s="103">
        <v>0</v>
      </c>
      <c r="BZ24" s="103">
        <v>0</v>
      </c>
      <c r="CA24" s="103">
        <v>0</v>
      </c>
      <c r="CB24" s="103">
        <v>742364.25</v>
      </c>
      <c r="CC24" s="103">
        <v>823417.875</v>
      </c>
      <c r="CD24" s="103">
        <v>708044.9375</v>
      </c>
      <c r="CE24" s="103">
        <v>1435901.48695652</v>
      </c>
      <c r="CF24" s="103">
        <v>1710508.39440789</v>
      </c>
      <c r="CG24" s="103">
        <v>1376558.2346354499</v>
      </c>
      <c r="CH24" s="103">
        <v>1021646.03559484</v>
      </c>
      <c r="CI24" s="103">
        <v>821115.10035059496</v>
      </c>
      <c r="CJ24" s="103">
        <v>453303.08142101899</v>
      </c>
      <c r="CK24" s="103">
        <v>159180.566460195</v>
      </c>
      <c r="CL24" s="103" t="s">
        <v>417</v>
      </c>
    </row>
    <row r="25" spans="1:90" x14ac:dyDescent="0.45">
      <c r="A25" s="104">
        <v>45565</v>
      </c>
      <c r="B25" s="67" t="s">
        <v>319</v>
      </c>
      <c r="C25" s="67">
        <v>98172275725</v>
      </c>
      <c r="D25" s="67" t="s">
        <v>261</v>
      </c>
      <c r="E25" s="67" t="s">
        <v>293</v>
      </c>
      <c r="F25" s="67" t="s">
        <v>294</v>
      </c>
      <c r="G25" s="67" t="s">
        <v>320</v>
      </c>
      <c r="H25" s="67" t="s">
        <v>265</v>
      </c>
      <c r="I25" s="67" t="s">
        <v>278</v>
      </c>
      <c r="J25" s="67" t="s">
        <v>297</v>
      </c>
      <c r="K25" s="103">
        <v>223880</v>
      </c>
      <c r="L25" s="110">
        <v>23651168137</v>
      </c>
      <c r="M25" s="103">
        <v>124020</v>
      </c>
      <c r="N25" s="103">
        <v>94840</v>
      </c>
      <c r="O25" s="103">
        <v>0</v>
      </c>
      <c r="P25" s="103">
        <v>5010</v>
      </c>
      <c r="Q25" s="110">
        <v>12232712699</v>
      </c>
      <c r="R25" s="110">
        <v>11357665233</v>
      </c>
      <c r="S25" s="110">
        <v>0</v>
      </c>
      <c r="T25" s="110">
        <v>60790205</v>
      </c>
      <c r="U25" s="103">
        <v>24800</v>
      </c>
      <c r="V25" s="103">
        <v>21450</v>
      </c>
      <c r="W25" s="103">
        <v>21150</v>
      </c>
      <c r="X25" s="103">
        <v>22090</v>
      </c>
      <c r="Y25" s="103">
        <v>23700</v>
      </c>
      <c r="Z25" s="103">
        <v>22970</v>
      </c>
      <c r="AA25" s="103">
        <v>24060</v>
      </c>
      <c r="AB25" s="103">
        <v>20720</v>
      </c>
      <c r="AC25" s="103">
        <v>18130</v>
      </c>
      <c r="AD25" s="103">
        <v>12330</v>
      </c>
      <c r="AE25" s="103">
        <v>7300</v>
      </c>
      <c r="AF25" s="103">
        <v>4820</v>
      </c>
      <c r="AG25" s="103">
        <v>370</v>
      </c>
      <c r="AH25" s="103">
        <v>0</v>
      </c>
      <c r="AI25" s="103">
        <v>11.076121816346401</v>
      </c>
      <c r="AJ25" s="103">
        <v>9.5820044845853491</v>
      </c>
      <c r="AK25" s="103">
        <v>9.4484496020153799</v>
      </c>
      <c r="AL25" s="103">
        <v>9.8683211391918793</v>
      </c>
      <c r="AM25" s="103">
        <v>10.586122799024499</v>
      </c>
      <c r="AN25" s="103">
        <v>10.2609456936367</v>
      </c>
      <c r="AO25" s="103">
        <v>10.745137976933901</v>
      </c>
      <c r="AP25" s="103">
        <v>9.2537006762611806</v>
      </c>
      <c r="AQ25" s="103">
        <v>8.0959272460893903</v>
      </c>
      <c r="AR25" s="103">
        <v>5.50523052734078</v>
      </c>
      <c r="AS25" s="103">
        <v>3.2611511626868199</v>
      </c>
      <c r="AT25" s="103">
        <v>2.1529583076496999</v>
      </c>
      <c r="AU25" s="103">
        <v>0.16392856823805799</v>
      </c>
      <c r="AV25" s="103">
        <v>0</v>
      </c>
      <c r="AW25" s="110">
        <v>139972977</v>
      </c>
      <c r="AX25" s="110">
        <v>397183866</v>
      </c>
      <c r="AY25" s="110">
        <v>796263727</v>
      </c>
      <c r="AZ25" s="110">
        <v>1480620440</v>
      </c>
      <c r="BA25" s="110">
        <v>2270899372</v>
      </c>
      <c r="BB25" s="110">
        <v>2817066034</v>
      </c>
      <c r="BC25" s="110">
        <v>3607557909</v>
      </c>
      <c r="BD25" s="110">
        <v>3653265677</v>
      </c>
      <c r="BE25" s="110">
        <v>3440733633</v>
      </c>
      <c r="BF25" s="110">
        <v>2466340283</v>
      </c>
      <c r="BG25" s="110">
        <v>1506616194</v>
      </c>
      <c r="BH25" s="110">
        <v>1015830548</v>
      </c>
      <c r="BI25" s="110">
        <v>58817477</v>
      </c>
      <c r="BJ25" s="110">
        <v>0</v>
      </c>
      <c r="BK25" s="103">
        <v>0.591822679493896</v>
      </c>
      <c r="BL25" s="103">
        <v>1.67934143336728</v>
      </c>
      <c r="BM25" s="103">
        <v>3.3666993629558699</v>
      </c>
      <c r="BN25" s="103">
        <v>6.2602423331628598</v>
      </c>
      <c r="BO25" s="103">
        <v>9.6016372588692303</v>
      </c>
      <c r="BP25" s="103">
        <v>11.910895976393499</v>
      </c>
      <c r="BQ25" s="103">
        <v>15.2531912508639</v>
      </c>
      <c r="BR25" s="103">
        <v>15.446449223304199</v>
      </c>
      <c r="BS25" s="103">
        <v>14.547838030956701</v>
      </c>
      <c r="BT25" s="103">
        <v>10.427985073353099</v>
      </c>
      <c r="BU25" s="103">
        <v>6.3701555258196398</v>
      </c>
      <c r="BV25" s="103">
        <v>4.2950544434667099</v>
      </c>
      <c r="BW25" s="103">
        <v>0.24868740799312</v>
      </c>
      <c r="BX25" s="103">
        <v>0</v>
      </c>
      <c r="BY25" s="103">
        <v>5644.7544864298097</v>
      </c>
      <c r="BZ25" s="103">
        <v>18515.0040089502</v>
      </c>
      <c r="CA25" s="103">
        <v>37643.063726185399</v>
      </c>
      <c r="CB25" s="103">
        <v>67017.627302765599</v>
      </c>
      <c r="CC25" s="103">
        <v>95818.538902953602</v>
      </c>
      <c r="CD25" s="103">
        <v>122630.421121365</v>
      </c>
      <c r="CE25" s="103">
        <v>149964.994554373</v>
      </c>
      <c r="CF25" s="103">
        <v>176341.44311435099</v>
      </c>
      <c r="CG25" s="103">
        <v>189833.579751724</v>
      </c>
      <c r="CH25" s="103">
        <v>200108.74507099399</v>
      </c>
      <c r="CI25" s="103">
        <v>206357.51184769199</v>
      </c>
      <c r="CJ25" s="103">
        <v>210753.22572614101</v>
      </c>
      <c r="CK25" s="103">
        <v>160265.604904632</v>
      </c>
      <c r="CL25" s="103">
        <v>0</v>
      </c>
    </row>
    <row r="26" spans="1:90" x14ac:dyDescent="0.45">
      <c r="A26" s="104">
        <v>45565</v>
      </c>
      <c r="B26" s="67" t="s">
        <v>321</v>
      </c>
      <c r="C26" s="67">
        <v>91593544166</v>
      </c>
      <c r="D26" s="67" t="s">
        <v>261</v>
      </c>
      <c r="E26" s="67" t="s">
        <v>262</v>
      </c>
      <c r="F26" s="67" t="s">
        <v>263</v>
      </c>
      <c r="G26" s="67" t="s">
        <v>264</v>
      </c>
      <c r="H26" s="67" t="s">
        <v>265</v>
      </c>
      <c r="I26" s="67" t="s">
        <v>266</v>
      </c>
      <c r="J26" s="67" t="s">
        <v>267</v>
      </c>
      <c r="K26" s="103">
        <v>9380</v>
      </c>
      <c r="L26" s="110">
        <v>3956349714</v>
      </c>
      <c r="M26" s="103">
        <v>4840</v>
      </c>
      <c r="N26" s="103">
        <v>4520</v>
      </c>
      <c r="O26" s="103">
        <v>0</v>
      </c>
      <c r="P26" s="103" t="s">
        <v>416</v>
      </c>
      <c r="Q26" s="110">
        <v>2031341573</v>
      </c>
      <c r="R26" s="110">
        <v>1915713423</v>
      </c>
      <c r="S26" s="110">
        <v>0</v>
      </c>
      <c r="T26" s="110" t="s">
        <v>417</v>
      </c>
      <c r="U26" s="103" t="s">
        <v>416</v>
      </c>
      <c r="V26" s="103">
        <v>0</v>
      </c>
      <c r="W26" s="103">
        <v>20</v>
      </c>
      <c r="X26" s="103">
        <v>90</v>
      </c>
      <c r="Y26" s="103">
        <v>160</v>
      </c>
      <c r="Z26" s="103">
        <v>230</v>
      </c>
      <c r="AA26" s="103">
        <v>390</v>
      </c>
      <c r="AB26" s="103">
        <v>570</v>
      </c>
      <c r="AC26" s="103">
        <v>1240</v>
      </c>
      <c r="AD26" s="103">
        <v>1950</v>
      </c>
      <c r="AE26" s="103">
        <v>1800</v>
      </c>
      <c r="AF26" s="103">
        <v>2390</v>
      </c>
      <c r="AG26" s="103">
        <v>530</v>
      </c>
      <c r="AH26" s="103">
        <v>0</v>
      </c>
      <c r="AI26" s="103" t="s">
        <v>417</v>
      </c>
      <c r="AJ26" s="103">
        <v>2.1333333333333301E-2</v>
      </c>
      <c r="AK26" s="103">
        <v>0.25600000000000001</v>
      </c>
      <c r="AL26" s="103">
        <v>0.90666666666666695</v>
      </c>
      <c r="AM26" s="103">
        <v>1.696</v>
      </c>
      <c r="AN26" s="103">
        <v>2.4746666666666699</v>
      </c>
      <c r="AO26" s="103">
        <v>4.1280000000000001</v>
      </c>
      <c r="AP26" s="103">
        <v>6.1120000000000001</v>
      </c>
      <c r="AQ26" s="103">
        <v>13.183999999999999</v>
      </c>
      <c r="AR26" s="103">
        <v>20.8213333333333</v>
      </c>
      <c r="AS26" s="103">
        <v>19.2106666666667</v>
      </c>
      <c r="AT26" s="103">
        <v>25.44</v>
      </c>
      <c r="AU26" s="103">
        <v>5.6853333333333298</v>
      </c>
      <c r="AV26" s="103">
        <v>0</v>
      </c>
      <c r="AW26" s="110" t="s">
        <v>417</v>
      </c>
      <c r="AX26" s="110">
        <v>88582</v>
      </c>
      <c r="AY26" s="110">
        <v>4172726</v>
      </c>
      <c r="AZ26" s="110">
        <v>20231574</v>
      </c>
      <c r="BA26" s="110">
        <v>31816130</v>
      </c>
      <c r="BB26" s="110">
        <v>62735486</v>
      </c>
      <c r="BC26" s="110">
        <v>134985754</v>
      </c>
      <c r="BD26" s="110">
        <v>256726927</v>
      </c>
      <c r="BE26" s="110">
        <v>576081783</v>
      </c>
      <c r="BF26" s="110">
        <v>926431706</v>
      </c>
      <c r="BG26" s="110">
        <v>802520120</v>
      </c>
      <c r="BH26" s="110">
        <v>965530683</v>
      </c>
      <c r="BI26" s="110">
        <v>174231602</v>
      </c>
      <c r="BJ26" s="110">
        <v>0</v>
      </c>
      <c r="BK26" s="103" t="s">
        <v>417</v>
      </c>
      <c r="BL26" s="103">
        <v>2.2389830627596499E-3</v>
      </c>
      <c r="BM26" s="103">
        <v>0.105469088974474</v>
      </c>
      <c r="BN26" s="103">
        <v>0.51136970850701702</v>
      </c>
      <c r="BO26" s="103">
        <v>0.80417890985255802</v>
      </c>
      <c r="BP26" s="103">
        <v>1.5856911176988</v>
      </c>
      <c r="BQ26" s="103">
        <v>3.4118761929042201</v>
      </c>
      <c r="BR26" s="103">
        <v>6.48898468433016</v>
      </c>
      <c r="BS26" s="103">
        <v>14.5609418945314</v>
      </c>
      <c r="BT26" s="103">
        <v>23.416324970507901</v>
      </c>
      <c r="BU26" s="103">
        <v>20.284357501567399</v>
      </c>
      <c r="BV26" s="103">
        <v>24.4045838410937</v>
      </c>
      <c r="BW26" s="103">
        <v>4.40384734907183</v>
      </c>
      <c r="BX26" s="103">
        <v>0</v>
      </c>
      <c r="BY26" s="103" t="s">
        <v>417</v>
      </c>
      <c r="BZ26" s="103">
        <v>44291</v>
      </c>
      <c r="CA26" s="103">
        <v>173863.58333333299</v>
      </c>
      <c r="CB26" s="103">
        <v>238018.51764705899</v>
      </c>
      <c r="CC26" s="103">
        <v>200101.44654088101</v>
      </c>
      <c r="CD26" s="103">
        <v>270411.57758620701</v>
      </c>
      <c r="CE26" s="103">
        <v>348800.397932817</v>
      </c>
      <c r="CF26" s="103">
        <v>448040.01221640501</v>
      </c>
      <c r="CG26" s="103">
        <v>466085.584951456</v>
      </c>
      <c r="CH26" s="103">
        <v>474606.406762295</v>
      </c>
      <c r="CI26" s="103">
        <v>445596.95724597498</v>
      </c>
      <c r="CJ26" s="103">
        <v>404834.66792452801</v>
      </c>
      <c r="CK26" s="103">
        <v>326888.55909943703</v>
      </c>
      <c r="CL26" s="103">
        <v>0</v>
      </c>
    </row>
    <row r="27" spans="1:90" x14ac:dyDescent="0.45">
      <c r="A27" s="104">
        <v>45565</v>
      </c>
      <c r="B27" s="67" t="s">
        <v>322</v>
      </c>
      <c r="C27" s="67">
        <v>87883998803</v>
      </c>
      <c r="D27" s="67" t="s">
        <v>261</v>
      </c>
      <c r="E27" s="67" t="s">
        <v>262</v>
      </c>
      <c r="F27" s="67" t="s">
        <v>263</v>
      </c>
      <c r="G27" s="67" t="s">
        <v>323</v>
      </c>
      <c r="H27" s="67" t="s">
        <v>265</v>
      </c>
      <c r="I27" s="67" t="s">
        <v>266</v>
      </c>
      <c r="J27" s="67" t="s">
        <v>267</v>
      </c>
      <c r="K27" s="103">
        <v>2740</v>
      </c>
      <c r="L27" s="110">
        <v>342818842.5</v>
      </c>
      <c r="M27" s="103">
        <v>1570</v>
      </c>
      <c r="N27" s="103">
        <v>1170</v>
      </c>
      <c r="O27" s="103">
        <v>0</v>
      </c>
      <c r="P27" s="103">
        <v>0</v>
      </c>
      <c r="Q27" s="110">
        <v>177660237.41</v>
      </c>
      <c r="R27" s="110">
        <v>165158605.09</v>
      </c>
      <c r="S27" s="110">
        <v>0</v>
      </c>
      <c r="T27" s="110">
        <v>0</v>
      </c>
      <c r="U27" s="103">
        <v>0</v>
      </c>
      <c r="V27" s="103">
        <v>0</v>
      </c>
      <c r="W27" s="103">
        <v>0</v>
      </c>
      <c r="X27" s="103">
        <v>0</v>
      </c>
      <c r="Y27" s="103">
        <v>0</v>
      </c>
      <c r="Z27" s="103">
        <v>20</v>
      </c>
      <c r="AA27" s="103">
        <v>30</v>
      </c>
      <c r="AB27" s="103">
        <v>60</v>
      </c>
      <c r="AC27" s="103">
        <v>90</v>
      </c>
      <c r="AD27" s="103">
        <v>210</v>
      </c>
      <c r="AE27" s="103">
        <v>500</v>
      </c>
      <c r="AF27" s="103">
        <v>1250</v>
      </c>
      <c r="AG27" s="103">
        <v>570</v>
      </c>
      <c r="AH27" s="103">
        <v>0</v>
      </c>
      <c r="AI27" s="103">
        <v>0</v>
      </c>
      <c r="AJ27" s="103">
        <v>7.30994152046784E-2</v>
      </c>
      <c r="AK27" s="103">
        <v>0.14619883040935699</v>
      </c>
      <c r="AL27" s="103">
        <v>0</v>
      </c>
      <c r="AM27" s="103">
        <v>0.14619883040935699</v>
      </c>
      <c r="AN27" s="103">
        <v>0.65789473684210498</v>
      </c>
      <c r="AO27" s="103">
        <v>1.13304093567251</v>
      </c>
      <c r="AP27" s="103">
        <v>2.1564327485380099</v>
      </c>
      <c r="AQ27" s="103">
        <v>3.3260233918128699</v>
      </c>
      <c r="AR27" s="103">
        <v>7.6754385964912304</v>
      </c>
      <c r="AS27" s="103">
        <v>18.3114035087719</v>
      </c>
      <c r="AT27" s="103">
        <v>45.504385964912302</v>
      </c>
      <c r="AU27" s="103">
        <v>20.869883040935701</v>
      </c>
      <c r="AV27" s="103">
        <v>0</v>
      </c>
      <c r="AW27" s="110">
        <v>0</v>
      </c>
      <c r="AX27" s="110">
        <v>70261.440000000002</v>
      </c>
      <c r="AY27" s="110">
        <v>135013.93</v>
      </c>
      <c r="AZ27" s="110">
        <v>0</v>
      </c>
      <c r="BA27" s="110">
        <v>76734.7</v>
      </c>
      <c r="BB27" s="110">
        <v>612960.25</v>
      </c>
      <c r="BC27" s="110">
        <v>2299676.34</v>
      </c>
      <c r="BD27" s="110">
        <v>6554566.9900000002</v>
      </c>
      <c r="BE27" s="110">
        <v>13898790.59</v>
      </c>
      <c r="BF27" s="110">
        <v>45291249.590000004</v>
      </c>
      <c r="BG27" s="110">
        <v>94725013.099999994</v>
      </c>
      <c r="BH27" s="110">
        <v>144064526</v>
      </c>
      <c r="BI27" s="110">
        <v>35090049.57</v>
      </c>
      <c r="BJ27" s="110">
        <v>0</v>
      </c>
      <c r="BK27" s="103">
        <v>0</v>
      </c>
      <c r="BL27" s="103">
        <v>2.04952095070445E-2</v>
      </c>
      <c r="BM27" s="103">
        <v>3.9383462418638798E-2</v>
      </c>
      <c r="BN27" s="103">
        <v>0</v>
      </c>
      <c r="BO27" s="103">
        <v>2.23834546083913E-2</v>
      </c>
      <c r="BP27" s="103">
        <v>0.17880004655811799</v>
      </c>
      <c r="BQ27" s="103">
        <v>0.67081386869801396</v>
      </c>
      <c r="BR27" s="103">
        <v>1.91196228952905</v>
      </c>
      <c r="BS27" s="103">
        <v>4.0542668216960696</v>
      </c>
      <c r="BT27" s="103">
        <v>13.211423636960699</v>
      </c>
      <c r="BU27" s="103">
        <v>27.6312154866458</v>
      </c>
      <c r="BV27" s="103">
        <v>42.023514503873898</v>
      </c>
      <c r="BW27" s="103">
        <v>10.2357412195043</v>
      </c>
      <c r="BX27" s="103">
        <v>0</v>
      </c>
      <c r="BY27" s="103">
        <v>0</v>
      </c>
      <c r="BZ27" s="103">
        <v>35130.720000000001</v>
      </c>
      <c r="CA27" s="103">
        <v>33753.482499999998</v>
      </c>
      <c r="CB27" s="103">
        <v>0</v>
      </c>
      <c r="CC27" s="103">
        <v>19183.674999999999</v>
      </c>
      <c r="CD27" s="103">
        <v>34053.347222222197</v>
      </c>
      <c r="CE27" s="103">
        <v>74183.107741935499</v>
      </c>
      <c r="CF27" s="103">
        <v>111094.355762712</v>
      </c>
      <c r="CG27" s="103">
        <v>152733.96252747299</v>
      </c>
      <c r="CH27" s="103">
        <v>215672.61709523801</v>
      </c>
      <c r="CI27" s="103">
        <v>189071.88243513001</v>
      </c>
      <c r="CJ27" s="103">
        <v>115714.478714859</v>
      </c>
      <c r="CK27" s="103">
        <v>61453.6770052539</v>
      </c>
      <c r="CL27" s="103">
        <v>0</v>
      </c>
    </row>
    <row r="28" spans="1:90" x14ac:dyDescent="0.45">
      <c r="A28" s="104">
        <v>45565</v>
      </c>
      <c r="B28" s="67" t="s">
        <v>324</v>
      </c>
      <c r="C28" s="67">
        <v>45828721007</v>
      </c>
      <c r="D28" s="67" t="s">
        <v>261</v>
      </c>
      <c r="E28" s="67" t="s">
        <v>262</v>
      </c>
      <c r="F28" s="67" t="s">
        <v>263</v>
      </c>
      <c r="G28" s="67" t="s">
        <v>264</v>
      </c>
      <c r="H28" s="67" t="s">
        <v>265</v>
      </c>
      <c r="I28" s="67" t="s">
        <v>266</v>
      </c>
      <c r="J28" s="67" t="s">
        <v>267</v>
      </c>
      <c r="K28" s="103">
        <v>10540</v>
      </c>
      <c r="L28" s="110">
        <v>2097515000</v>
      </c>
      <c r="M28" s="103">
        <v>5270</v>
      </c>
      <c r="N28" s="103">
        <v>5270</v>
      </c>
      <c r="O28" s="103">
        <v>0</v>
      </c>
      <c r="P28" s="103">
        <v>0</v>
      </c>
      <c r="Q28" s="110">
        <v>1001662013.2018</v>
      </c>
      <c r="R28" s="110">
        <v>1095852986.7981999</v>
      </c>
      <c r="S28" s="110">
        <v>0</v>
      </c>
      <c r="T28" s="110">
        <v>0</v>
      </c>
      <c r="U28" s="103">
        <v>60</v>
      </c>
      <c r="V28" s="103">
        <v>200</v>
      </c>
      <c r="W28" s="103">
        <v>490</v>
      </c>
      <c r="X28" s="103">
        <v>560</v>
      </c>
      <c r="Y28" s="103">
        <v>550</v>
      </c>
      <c r="Z28" s="103">
        <v>530</v>
      </c>
      <c r="AA28" s="103">
        <v>810</v>
      </c>
      <c r="AB28" s="103">
        <v>900</v>
      </c>
      <c r="AC28" s="103">
        <v>1040</v>
      </c>
      <c r="AD28" s="103">
        <v>1020</v>
      </c>
      <c r="AE28" s="103">
        <v>960</v>
      </c>
      <c r="AF28" s="103">
        <v>2600</v>
      </c>
      <c r="AG28" s="103">
        <v>820</v>
      </c>
      <c r="AH28" s="103">
        <v>0</v>
      </c>
      <c r="AI28" s="103">
        <v>0.55966609751470298</v>
      </c>
      <c r="AJ28" s="103">
        <v>1.9066590779738199</v>
      </c>
      <c r="AK28" s="103">
        <v>4.6670461013090501</v>
      </c>
      <c r="AL28" s="103">
        <v>5.3120849933598899</v>
      </c>
      <c r="AM28" s="103">
        <v>5.1887687345854703</v>
      </c>
      <c r="AN28" s="103">
        <v>5.06545247581104</v>
      </c>
      <c r="AO28" s="103">
        <v>7.6740656421931304</v>
      </c>
      <c r="AP28" s="103">
        <v>8.56573705179283</v>
      </c>
      <c r="AQ28" s="103">
        <v>9.8273572377158001</v>
      </c>
      <c r="AR28" s="103">
        <v>9.6850692468222395</v>
      </c>
      <c r="AS28" s="103">
        <v>9.1159172832479598</v>
      </c>
      <c r="AT28" s="103">
        <v>24.672737620944801</v>
      </c>
      <c r="AU28" s="103">
        <v>7.7594384367292699</v>
      </c>
      <c r="AV28" s="103">
        <v>0</v>
      </c>
      <c r="AW28" s="110">
        <v>732745.03873417096</v>
      </c>
      <c r="AX28" s="110">
        <v>9889062.2086015306</v>
      </c>
      <c r="AY28" s="110">
        <v>39655914.942294598</v>
      </c>
      <c r="AZ28" s="110">
        <v>58273151.257836103</v>
      </c>
      <c r="BA28" s="110">
        <v>71616716.792054206</v>
      </c>
      <c r="BB28" s="110">
        <v>82284451.736243099</v>
      </c>
      <c r="BC28" s="110">
        <v>130611269.47148401</v>
      </c>
      <c r="BD28" s="110">
        <v>181512029.88991901</v>
      </c>
      <c r="BE28" s="110">
        <v>264895630.84817699</v>
      </c>
      <c r="BF28" s="110">
        <v>312836263.82652199</v>
      </c>
      <c r="BG28" s="110">
        <v>323723296.60063797</v>
      </c>
      <c r="BH28" s="110">
        <v>535692521.50584501</v>
      </c>
      <c r="BI28" s="110">
        <v>85791945.881651595</v>
      </c>
      <c r="BJ28" s="110">
        <v>0</v>
      </c>
      <c r="BK28" s="103">
        <v>3.4933959410739401E-2</v>
      </c>
      <c r="BL28" s="103">
        <v>0.47146562520895102</v>
      </c>
      <c r="BM28" s="103">
        <v>1.89061412873303</v>
      </c>
      <c r="BN28" s="103">
        <v>2.7781995007347402</v>
      </c>
      <c r="BO28" s="103">
        <v>3.4143601734459201</v>
      </c>
      <c r="BP28" s="103">
        <v>3.9229493823044499</v>
      </c>
      <c r="BQ28" s="103">
        <v>6.2269528213854999</v>
      </c>
      <c r="BR28" s="103">
        <v>8.6536701711272102</v>
      </c>
      <c r="BS28" s="103">
        <v>12.6290220021395</v>
      </c>
      <c r="BT28" s="103">
        <v>14.9146139039064</v>
      </c>
      <c r="BU28" s="103">
        <v>15.4336582384697</v>
      </c>
      <c r="BV28" s="103">
        <v>25.539389301427899</v>
      </c>
      <c r="BW28" s="103">
        <v>4.0901707917059804</v>
      </c>
      <c r="BX28" s="103">
        <v>0</v>
      </c>
      <c r="BY28" s="103">
        <v>12419.4074361724</v>
      </c>
      <c r="BZ28" s="103">
        <v>49199.314470654397</v>
      </c>
      <c r="CA28" s="103">
        <v>80601.453134745199</v>
      </c>
      <c r="CB28" s="103">
        <v>104059.198674707</v>
      </c>
      <c r="CC28" s="103">
        <v>130926.356109788</v>
      </c>
      <c r="CD28" s="103">
        <v>154090.73358847</v>
      </c>
      <c r="CE28" s="103">
        <v>161447.799099486</v>
      </c>
      <c r="CF28" s="103">
        <v>201009.99987809401</v>
      </c>
      <c r="CG28" s="103">
        <v>255690.76336696601</v>
      </c>
      <c r="CH28" s="103">
        <v>306401.82549120602</v>
      </c>
      <c r="CI28" s="103">
        <v>336860.87055217201</v>
      </c>
      <c r="CJ28" s="103">
        <v>205956.37120563001</v>
      </c>
      <c r="CK28" s="103">
        <v>104880.129439672</v>
      </c>
      <c r="CL28" s="103">
        <v>0</v>
      </c>
    </row>
    <row r="29" spans="1:90" x14ac:dyDescent="0.45">
      <c r="A29" s="104">
        <v>45565</v>
      </c>
      <c r="B29" s="67" t="s">
        <v>325</v>
      </c>
      <c r="C29" s="67">
        <v>26458298557</v>
      </c>
      <c r="D29" s="67" t="s">
        <v>261</v>
      </c>
      <c r="E29" s="67" t="s">
        <v>262</v>
      </c>
      <c r="F29" s="67" t="s">
        <v>263</v>
      </c>
      <c r="G29" s="67" t="s">
        <v>307</v>
      </c>
      <c r="H29" s="67" t="s">
        <v>265</v>
      </c>
      <c r="I29" s="67" t="s">
        <v>266</v>
      </c>
      <c r="J29" s="67" t="s">
        <v>267</v>
      </c>
      <c r="K29" s="103">
        <v>613960</v>
      </c>
      <c r="L29" s="110">
        <v>100367498246</v>
      </c>
      <c r="M29" s="103">
        <v>274890</v>
      </c>
      <c r="N29" s="103">
        <v>339070</v>
      </c>
      <c r="O29" s="103">
        <v>0</v>
      </c>
      <c r="P29" s="103">
        <v>0</v>
      </c>
      <c r="Q29" s="110">
        <v>43703594568</v>
      </c>
      <c r="R29" s="110">
        <v>56663903678</v>
      </c>
      <c r="S29" s="110">
        <v>0</v>
      </c>
      <c r="T29" s="110">
        <v>0</v>
      </c>
      <c r="U29" s="103">
        <v>21960</v>
      </c>
      <c r="V29" s="103">
        <v>27140</v>
      </c>
      <c r="W29" s="103">
        <v>37060</v>
      </c>
      <c r="X29" s="103">
        <v>47440</v>
      </c>
      <c r="Y29" s="103">
        <v>54250</v>
      </c>
      <c r="Z29" s="103">
        <v>51770</v>
      </c>
      <c r="AA29" s="103">
        <v>56090</v>
      </c>
      <c r="AB29" s="103">
        <v>51930</v>
      </c>
      <c r="AC29" s="103">
        <v>61130</v>
      </c>
      <c r="AD29" s="103">
        <v>63310</v>
      </c>
      <c r="AE29" s="103">
        <v>54900</v>
      </c>
      <c r="AF29" s="103">
        <v>72610</v>
      </c>
      <c r="AG29" s="103">
        <v>14380</v>
      </c>
      <c r="AH29" s="103">
        <v>0</v>
      </c>
      <c r="AI29" s="103">
        <v>3.5772688774513002</v>
      </c>
      <c r="AJ29" s="103">
        <v>4.4208091732360399</v>
      </c>
      <c r="AK29" s="103">
        <v>6.0365496123525997</v>
      </c>
      <c r="AL29" s="103">
        <v>7.7265619910091896</v>
      </c>
      <c r="AM29" s="103">
        <v>8.8367320346602405</v>
      </c>
      <c r="AN29" s="103">
        <v>8.4313310313375496</v>
      </c>
      <c r="AO29" s="103">
        <v>9.1352856863639307</v>
      </c>
      <c r="AP29" s="103">
        <v>8.4575542380611104</v>
      </c>
      <c r="AQ29" s="103">
        <v>9.9570004560557699</v>
      </c>
      <c r="AR29" s="103">
        <v>10.311258062414501</v>
      </c>
      <c r="AS29" s="103">
        <v>8.9422763697960796</v>
      </c>
      <c r="AT29" s="103">
        <v>11.8258518470259</v>
      </c>
      <c r="AU29" s="103">
        <v>2.3415206202358498</v>
      </c>
      <c r="AV29" s="103">
        <v>0</v>
      </c>
      <c r="AW29" s="110">
        <v>202925778</v>
      </c>
      <c r="AX29" s="110">
        <v>637375284</v>
      </c>
      <c r="AY29" s="110">
        <v>1715759977</v>
      </c>
      <c r="AZ29" s="110">
        <v>3701073327</v>
      </c>
      <c r="BA29" s="110">
        <v>5926503032</v>
      </c>
      <c r="BB29" s="110">
        <v>7212412241</v>
      </c>
      <c r="BC29" s="110">
        <v>9693221242</v>
      </c>
      <c r="BD29" s="110">
        <v>10675522738</v>
      </c>
      <c r="BE29" s="110">
        <v>14155782826</v>
      </c>
      <c r="BF29" s="110">
        <v>15558182035</v>
      </c>
      <c r="BG29" s="110">
        <v>13639695899</v>
      </c>
      <c r="BH29" s="110">
        <v>15199356191</v>
      </c>
      <c r="BI29" s="110">
        <v>2049687676</v>
      </c>
      <c r="BJ29" s="110">
        <v>0</v>
      </c>
      <c r="BK29" s="103">
        <v>0.20218275990364001</v>
      </c>
      <c r="BL29" s="103">
        <v>0.635041517561589</v>
      </c>
      <c r="BM29" s="103">
        <v>1.70947767652302</v>
      </c>
      <c r="BN29" s="103">
        <v>3.68752174925064</v>
      </c>
      <c r="BO29" s="103">
        <v>5.9048029846018304</v>
      </c>
      <c r="BP29" s="103">
        <v>7.1860038030662396</v>
      </c>
      <c r="BQ29" s="103">
        <v>9.6577292563793797</v>
      </c>
      <c r="BR29" s="103">
        <v>10.636434029504599</v>
      </c>
      <c r="BS29" s="103">
        <v>14.1039510532626</v>
      </c>
      <c r="BT29" s="103">
        <v>15.5012153405149</v>
      </c>
      <c r="BU29" s="103">
        <v>13.589753792178</v>
      </c>
      <c r="BV29" s="103">
        <v>15.143703346821001</v>
      </c>
      <c r="BW29" s="103">
        <v>2.04218269043254</v>
      </c>
      <c r="BX29" s="103">
        <v>0</v>
      </c>
      <c r="BY29" s="103">
        <v>9239.4380549105299</v>
      </c>
      <c r="BZ29" s="103">
        <v>23482.988873332801</v>
      </c>
      <c r="CA29" s="103">
        <v>46294.317009335697</v>
      </c>
      <c r="CB29" s="103">
        <v>78019.168746574505</v>
      </c>
      <c r="CC29" s="103">
        <v>109236.241235669</v>
      </c>
      <c r="CD29" s="103">
        <v>139329.899372163</v>
      </c>
      <c r="CE29" s="103">
        <v>172824.74088469701</v>
      </c>
      <c r="CF29" s="103">
        <v>205591.08612255901</v>
      </c>
      <c r="CG29" s="103">
        <v>231560.930870902</v>
      </c>
      <c r="CH29" s="103">
        <v>245757.68927606699</v>
      </c>
      <c r="CI29" s="103">
        <v>248437.14070525701</v>
      </c>
      <c r="CJ29" s="103">
        <v>209340.222447181</v>
      </c>
      <c r="CK29" s="103">
        <v>142577.05036171401</v>
      </c>
      <c r="CL29" s="103">
        <v>0</v>
      </c>
    </row>
    <row r="30" spans="1:90" x14ac:dyDescent="0.45">
      <c r="A30" s="104">
        <v>45565</v>
      </c>
      <c r="B30" s="67" t="s">
        <v>326</v>
      </c>
      <c r="C30" s="67">
        <v>24248426878</v>
      </c>
      <c r="D30" s="67" t="s">
        <v>273</v>
      </c>
      <c r="E30" s="67" t="s">
        <v>274</v>
      </c>
      <c r="F30" s="67" t="s">
        <v>275</v>
      </c>
      <c r="G30" s="67" t="s">
        <v>327</v>
      </c>
      <c r="H30" s="67" t="s">
        <v>277</v>
      </c>
      <c r="I30" s="67" t="s">
        <v>278</v>
      </c>
      <c r="J30" s="67" t="s">
        <v>279</v>
      </c>
      <c r="K30" s="103">
        <v>3430</v>
      </c>
      <c r="L30" s="110">
        <v>1815443443.8571401</v>
      </c>
      <c r="M30" s="103">
        <v>1950</v>
      </c>
      <c r="N30" s="103">
        <v>1480</v>
      </c>
      <c r="O30" s="103">
        <v>0</v>
      </c>
      <c r="P30" s="103">
        <v>0</v>
      </c>
      <c r="Q30" s="110">
        <v>923477625.71428597</v>
      </c>
      <c r="R30" s="110">
        <v>891965818.14285696</v>
      </c>
      <c r="S30" s="110">
        <v>0</v>
      </c>
      <c r="T30" s="110">
        <v>0</v>
      </c>
      <c r="U30" s="103">
        <v>0</v>
      </c>
      <c r="V30" s="103">
        <v>0</v>
      </c>
      <c r="W30" s="103">
        <v>0</v>
      </c>
      <c r="X30" s="103">
        <v>0</v>
      </c>
      <c r="Y30" s="103">
        <v>0</v>
      </c>
      <c r="Z30" s="103">
        <v>0</v>
      </c>
      <c r="AA30" s="103" t="s">
        <v>416</v>
      </c>
      <c r="AB30" s="103">
        <v>100</v>
      </c>
      <c r="AC30" s="103">
        <v>330</v>
      </c>
      <c r="AD30" s="103">
        <v>470</v>
      </c>
      <c r="AE30" s="103">
        <v>500</v>
      </c>
      <c r="AF30" s="103">
        <v>930</v>
      </c>
      <c r="AG30" s="103">
        <v>1100</v>
      </c>
      <c r="AH30" s="103">
        <v>0</v>
      </c>
      <c r="AI30" s="103">
        <v>2.9163021289005501E-2</v>
      </c>
      <c r="AJ30" s="103">
        <v>2.9163021289005501E-2</v>
      </c>
      <c r="AK30" s="103">
        <v>0</v>
      </c>
      <c r="AL30" s="103">
        <v>0</v>
      </c>
      <c r="AM30" s="103">
        <v>0</v>
      </c>
      <c r="AN30" s="103">
        <v>0</v>
      </c>
      <c r="AO30" s="103" t="s">
        <v>417</v>
      </c>
      <c r="AP30" s="103">
        <v>2.77048702245553</v>
      </c>
      <c r="AQ30" s="103">
        <v>9.5363079615048107</v>
      </c>
      <c r="AR30" s="103">
        <v>13.6774569845436</v>
      </c>
      <c r="AS30" s="103">
        <v>14.4648585593468</v>
      </c>
      <c r="AT30" s="103">
        <v>27.092446777486099</v>
      </c>
      <c r="AU30" s="103">
        <v>32.050160396617102</v>
      </c>
      <c r="AV30" s="103">
        <v>0</v>
      </c>
      <c r="AW30" s="110">
        <v>224272</v>
      </c>
      <c r="AX30" s="110">
        <v>122896</v>
      </c>
      <c r="AY30" s="110">
        <v>0</v>
      </c>
      <c r="AZ30" s="110">
        <v>0</v>
      </c>
      <c r="BA30" s="110">
        <v>0</v>
      </c>
      <c r="BB30" s="110">
        <v>0</v>
      </c>
      <c r="BC30" s="110" t="s">
        <v>417</v>
      </c>
      <c r="BD30" s="110">
        <v>69261480</v>
      </c>
      <c r="BE30" s="110">
        <v>258227090.14285699</v>
      </c>
      <c r="BF30" s="110">
        <v>356011760</v>
      </c>
      <c r="BG30" s="110">
        <v>300712265.57142901</v>
      </c>
      <c r="BH30" s="110">
        <v>482350563.57142901</v>
      </c>
      <c r="BI30" s="110">
        <v>342811142.57142901</v>
      </c>
      <c r="BJ30" s="110">
        <v>0</v>
      </c>
      <c r="BK30" s="103">
        <v>1.23535657780396E-2</v>
      </c>
      <c r="BL30" s="103">
        <v>6.7694755469160598E-3</v>
      </c>
      <c r="BM30" s="103">
        <v>0</v>
      </c>
      <c r="BN30" s="103">
        <v>0</v>
      </c>
      <c r="BO30" s="103">
        <v>0</v>
      </c>
      <c r="BP30" s="103">
        <v>0</v>
      </c>
      <c r="BQ30" s="103" t="s">
        <v>417</v>
      </c>
      <c r="BR30" s="103">
        <v>3.8151273857832302</v>
      </c>
      <c r="BS30" s="103">
        <v>14.223912676355299</v>
      </c>
      <c r="BT30" s="103">
        <v>19.610181810104098</v>
      </c>
      <c r="BU30" s="103">
        <v>16.564121927837501</v>
      </c>
      <c r="BV30" s="103">
        <v>26.569297171087499</v>
      </c>
      <c r="BW30" s="103">
        <v>18.883052718132699</v>
      </c>
      <c r="BX30" s="103">
        <v>0</v>
      </c>
      <c r="BY30" s="103">
        <v>224272</v>
      </c>
      <c r="BZ30" s="103">
        <v>122896</v>
      </c>
      <c r="CA30" s="103">
        <v>0</v>
      </c>
      <c r="CB30" s="103">
        <v>0</v>
      </c>
      <c r="CC30" s="103">
        <v>0</v>
      </c>
      <c r="CD30" s="103">
        <v>0</v>
      </c>
      <c r="CE30" s="103" t="s">
        <v>417</v>
      </c>
      <c r="CF30" s="103">
        <v>729068.21052631596</v>
      </c>
      <c r="CG30" s="103">
        <v>789685.29095675005</v>
      </c>
      <c r="CH30" s="103">
        <v>759086.90831556497</v>
      </c>
      <c r="CI30" s="103">
        <v>606274.72897465504</v>
      </c>
      <c r="CJ30" s="103">
        <v>519214.81546978297</v>
      </c>
      <c r="CK30" s="103">
        <v>311930.066034057</v>
      </c>
      <c r="CL30" s="103">
        <v>0</v>
      </c>
    </row>
    <row r="31" spans="1:90" x14ac:dyDescent="0.45">
      <c r="A31" s="104">
        <v>45565</v>
      </c>
      <c r="B31" s="67" t="s">
        <v>328</v>
      </c>
      <c r="C31" s="67">
        <v>60532453567</v>
      </c>
      <c r="D31" s="67" t="s">
        <v>273</v>
      </c>
      <c r="E31" s="67" t="s">
        <v>285</v>
      </c>
      <c r="F31" s="67" t="s">
        <v>286</v>
      </c>
      <c r="G31" s="67" t="s">
        <v>329</v>
      </c>
      <c r="H31" s="67" t="s">
        <v>288</v>
      </c>
      <c r="I31" s="67" t="s">
        <v>278</v>
      </c>
      <c r="J31" s="67" t="s">
        <v>279</v>
      </c>
      <c r="K31" s="103">
        <v>6930</v>
      </c>
      <c r="L31" s="110">
        <v>0</v>
      </c>
      <c r="M31" s="103">
        <v>860</v>
      </c>
      <c r="N31" s="103">
        <v>6070</v>
      </c>
      <c r="O31" s="103">
        <v>0</v>
      </c>
      <c r="P31" s="103">
        <v>0</v>
      </c>
      <c r="Q31" s="110">
        <v>0</v>
      </c>
      <c r="R31" s="110">
        <v>0</v>
      </c>
      <c r="S31" s="110">
        <v>0</v>
      </c>
      <c r="T31" s="110">
        <v>0</v>
      </c>
      <c r="U31" s="103">
        <v>240</v>
      </c>
      <c r="V31" s="103">
        <v>450</v>
      </c>
      <c r="W31" s="103">
        <v>800</v>
      </c>
      <c r="X31" s="103">
        <v>1020</v>
      </c>
      <c r="Y31" s="103">
        <v>990</v>
      </c>
      <c r="Z31" s="103">
        <v>890</v>
      </c>
      <c r="AA31" s="103">
        <v>1050</v>
      </c>
      <c r="AB31" s="103">
        <v>890</v>
      </c>
      <c r="AC31" s="103">
        <v>500</v>
      </c>
      <c r="AD31" s="103">
        <v>100</v>
      </c>
      <c r="AE31" s="103" t="s">
        <v>416</v>
      </c>
      <c r="AF31" s="103" t="s">
        <v>416</v>
      </c>
      <c r="AG31" s="103">
        <v>0</v>
      </c>
      <c r="AH31" s="103">
        <v>0</v>
      </c>
      <c r="AI31" s="103">
        <v>3.4323622728583798</v>
      </c>
      <c r="AJ31" s="103">
        <v>6.50418229016441</v>
      </c>
      <c r="AK31" s="103">
        <v>11.508508797231</v>
      </c>
      <c r="AL31" s="103">
        <v>14.695702336313801</v>
      </c>
      <c r="AM31" s="103">
        <v>14.2486299394289</v>
      </c>
      <c r="AN31" s="103">
        <v>12.835304297663701</v>
      </c>
      <c r="AO31" s="103">
        <v>15.1571964234208</v>
      </c>
      <c r="AP31" s="103">
        <v>12.7631958465532</v>
      </c>
      <c r="AQ31" s="103">
        <v>7.2396884914911999</v>
      </c>
      <c r="AR31" s="103">
        <v>1.47101240265359</v>
      </c>
      <c r="AS31" s="103" t="s">
        <v>417</v>
      </c>
      <c r="AT31" s="103" t="s">
        <v>417</v>
      </c>
      <c r="AU31" s="103">
        <v>0</v>
      </c>
      <c r="AV31" s="103">
        <v>0</v>
      </c>
      <c r="AW31" s="110">
        <v>0</v>
      </c>
      <c r="AX31" s="110">
        <v>0</v>
      </c>
      <c r="AY31" s="110">
        <v>0</v>
      </c>
      <c r="AZ31" s="110">
        <v>0</v>
      </c>
      <c r="BA31" s="110">
        <v>0</v>
      </c>
      <c r="BB31" s="110">
        <v>0</v>
      </c>
      <c r="BC31" s="110">
        <v>0</v>
      </c>
      <c r="BD31" s="110">
        <v>0</v>
      </c>
      <c r="BE31" s="110">
        <v>0</v>
      </c>
      <c r="BF31" s="110">
        <v>0</v>
      </c>
      <c r="BG31" s="110" t="s">
        <v>417</v>
      </c>
      <c r="BH31" s="110" t="s">
        <v>417</v>
      </c>
      <c r="BI31" s="110">
        <v>0</v>
      </c>
      <c r="BJ31" s="110">
        <v>0</v>
      </c>
      <c r="BK31" s="103">
        <v>0</v>
      </c>
      <c r="BL31" s="103">
        <v>0</v>
      </c>
      <c r="BM31" s="103">
        <v>0</v>
      </c>
      <c r="BN31" s="103">
        <v>0</v>
      </c>
      <c r="BO31" s="103">
        <v>0</v>
      </c>
      <c r="BP31" s="103">
        <v>0</v>
      </c>
      <c r="BQ31" s="103">
        <v>0</v>
      </c>
      <c r="BR31" s="103">
        <v>0</v>
      </c>
      <c r="BS31" s="103">
        <v>0</v>
      </c>
      <c r="BT31" s="103">
        <v>0</v>
      </c>
      <c r="BU31" s="103" t="s">
        <v>417</v>
      </c>
      <c r="BV31" s="103" t="s">
        <v>417</v>
      </c>
      <c r="BW31" s="103">
        <v>0</v>
      </c>
      <c r="BX31" s="103">
        <v>0</v>
      </c>
      <c r="BY31" s="103">
        <v>0</v>
      </c>
      <c r="BZ31" s="103">
        <v>0</v>
      </c>
      <c r="CA31" s="103">
        <v>0</v>
      </c>
      <c r="CB31" s="103">
        <v>0</v>
      </c>
      <c r="CC31" s="103">
        <v>0</v>
      </c>
      <c r="CD31" s="103">
        <v>0</v>
      </c>
      <c r="CE31" s="103">
        <v>0</v>
      </c>
      <c r="CF31" s="103">
        <v>0</v>
      </c>
      <c r="CG31" s="103">
        <v>0</v>
      </c>
      <c r="CH31" s="103">
        <v>0</v>
      </c>
      <c r="CI31" s="103" t="s">
        <v>417</v>
      </c>
      <c r="CJ31" s="103" t="s">
        <v>417</v>
      </c>
      <c r="CK31" s="103">
        <v>0</v>
      </c>
      <c r="CL31" s="103">
        <v>0</v>
      </c>
    </row>
    <row r="32" spans="1:90" x14ac:dyDescent="0.45">
      <c r="A32" s="104">
        <v>45565</v>
      </c>
      <c r="B32" s="67" t="s">
        <v>331</v>
      </c>
      <c r="C32" s="67">
        <v>56601925435</v>
      </c>
      <c r="D32" s="67" t="s">
        <v>261</v>
      </c>
      <c r="E32" s="67" t="s">
        <v>262</v>
      </c>
      <c r="F32" s="67" t="s">
        <v>263</v>
      </c>
      <c r="G32" s="67" t="s">
        <v>307</v>
      </c>
      <c r="H32" s="67" t="s">
        <v>265</v>
      </c>
      <c r="I32" s="67" t="s">
        <v>266</v>
      </c>
      <c r="J32" s="67" t="s">
        <v>267</v>
      </c>
      <c r="K32" s="103">
        <v>131150</v>
      </c>
      <c r="L32" s="110">
        <v>5665378358</v>
      </c>
      <c r="M32" s="103">
        <v>57770</v>
      </c>
      <c r="N32" s="103">
        <v>73380</v>
      </c>
      <c r="O32" s="103">
        <v>0</v>
      </c>
      <c r="P32" s="103">
        <v>0</v>
      </c>
      <c r="Q32" s="110">
        <v>2087562106</v>
      </c>
      <c r="R32" s="110">
        <v>3577816252</v>
      </c>
      <c r="S32" s="110">
        <v>0</v>
      </c>
      <c r="T32" s="110">
        <v>0</v>
      </c>
      <c r="U32" s="103">
        <v>7340</v>
      </c>
      <c r="V32" s="103">
        <v>21220</v>
      </c>
      <c r="W32" s="103">
        <v>29620</v>
      </c>
      <c r="X32" s="103">
        <v>26080</v>
      </c>
      <c r="Y32" s="103">
        <v>16190</v>
      </c>
      <c r="Z32" s="103">
        <v>9830</v>
      </c>
      <c r="AA32" s="103">
        <v>7540</v>
      </c>
      <c r="AB32" s="103">
        <v>5240</v>
      </c>
      <c r="AC32" s="103">
        <v>4200</v>
      </c>
      <c r="AD32" s="103">
        <v>2480</v>
      </c>
      <c r="AE32" s="103">
        <v>880</v>
      </c>
      <c r="AF32" s="103">
        <v>510</v>
      </c>
      <c r="AG32" s="103">
        <v>30</v>
      </c>
      <c r="AH32" s="103">
        <v>0</v>
      </c>
      <c r="AI32" s="103">
        <v>5.5983407805041701</v>
      </c>
      <c r="AJ32" s="103">
        <v>16.181202629130901</v>
      </c>
      <c r="AK32" s="103">
        <v>22.583227852927301</v>
      </c>
      <c r="AL32" s="103">
        <v>19.884708645326601</v>
      </c>
      <c r="AM32" s="103">
        <v>12.343495036066701</v>
      </c>
      <c r="AN32" s="103">
        <v>7.4954630716910904</v>
      </c>
      <c r="AO32" s="103">
        <v>5.7470300276028299</v>
      </c>
      <c r="AP32" s="103">
        <v>3.9932594207981902</v>
      </c>
      <c r="AQ32" s="103">
        <v>3.20025010293871</v>
      </c>
      <c r="AR32" s="103">
        <v>1.88720967471368</v>
      </c>
      <c r="AS32" s="103">
        <v>0.67329541122108205</v>
      </c>
      <c r="AT32" s="103">
        <v>0.38887956933494</v>
      </c>
      <c r="AU32" s="103">
        <v>2.3637777743888502E-2</v>
      </c>
      <c r="AV32" s="103">
        <v>0</v>
      </c>
      <c r="AW32" s="110">
        <v>48069672</v>
      </c>
      <c r="AX32" s="110">
        <v>482939455</v>
      </c>
      <c r="AY32" s="110">
        <v>1046522136</v>
      </c>
      <c r="AZ32" s="110">
        <v>1264983439</v>
      </c>
      <c r="BA32" s="110">
        <v>939161363</v>
      </c>
      <c r="BB32" s="110">
        <v>611077347</v>
      </c>
      <c r="BC32" s="110">
        <v>494479588</v>
      </c>
      <c r="BD32" s="110">
        <v>358043329</v>
      </c>
      <c r="BE32" s="110">
        <v>232399940</v>
      </c>
      <c r="BF32" s="110">
        <v>118929950</v>
      </c>
      <c r="BG32" s="110">
        <v>44331365</v>
      </c>
      <c r="BH32" s="110">
        <v>22976801</v>
      </c>
      <c r="BI32" s="110">
        <v>1463973</v>
      </c>
      <c r="BJ32" s="110">
        <v>0</v>
      </c>
      <c r="BK32" s="103">
        <v>0.84848123042164503</v>
      </c>
      <c r="BL32" s="103">
        <v>8.5243989806620402</v>
      </c>
      <c r="BM32" s="103">
        <v>18.4722373311964</v>
      </c>
      <c r="BN32" s="103">
        <v>22.328313469368499</v>
      </c>
      <c r="BO32" s="103">
        <v>16.577204621714699</v>
      </c>
      <c r="BP32" s="103">
        <v>10.786170108782001</v>
      </c>
      <c r="BQ32" s="103">
        <v>8.7280946964778199</v>
      </c>
      <c r="BR32" s="103">
        <v>6.3198484968689197</v>
      </c>
      <c r="BS32" s="103">
        <v>4.1021080202318903</v>
      </c>
      <c r="BT32" s="103">
        <v>2.099241083026</v>
      </c>
      <c r="BU32" s="103">
        <v>0.78249610526718505</v>
      </c>
      <c r="BV32" s="103">
        <v>0.405565163490886</v>
      </c>
      <c r="BW32" s="103">
        <v>2.5840692492015899E-2</v>
      </c>
      <c r="BX32" s="103">
        <v>0</v>
      </c>
      <c r="BY32" s="103">
        <v>6547.2176518659799</v>
      </c>
      <c r="BZ32" s="103">
        <v>22757.620046180698</v>
      </c>
      <c r="CA32" s="103">
        <v>35335.183712057304</v>
      </c>
      <c r="CB32" s="103">
        <v>48507.686133905998</v>
      </c>
      <c r="CC32" s="103">
        <v>58015.898381517203</v>
      </c>
      <c r="CD32" s="103">
        <v>62164.531739572703</v>
      </c>
      <c r="CE32" s="103">
        <v>65606.950776170896</v>
      </c>
      <c r="CF32" s="103">
        <v>68368.021577238906</v>
      </c>
      <c r="CG32" s="103">
        <v>55372.871098403601</v>
      </c>
      <c r="CH32" s="103">
        <v>48052.505050505097</v>
      </c>
      <c r="CI32" s="103">
        <v>50205.396375990902</v>
      </c>
      <c r="CJ32" s="103">
        <v>45052.550980392203</v>
      </c>
      <c r="CK32" s="103">
        <v>47224.935483870999</v>
      </c>
      <c r="CL32" s="103">
        <v>0</v>
      </c>
    </row>
    <row r="33" spans="1:90" x14ac:dyDescent="0.45">
      <c r="A33" s="104">
        <v>45565</v>
      </c>
      <c r="B33" s="67" t="s">
        <v>332</v>
      </c>
      <c r="C33" s="67">
        <v>57929339093</v>
      </c>
      <c r="D33" s="67" t="s">
        <v>261</v>
      </c>
      <c r="E33" s="67" t="s">
        <v>262</v>
      </c>
      <c r="F33" s="67" t="s">
        <v>263</v>
      </c>
      <c r="G33" s="67" t="s">
        <v>333</v>
      </c>
      <c r="H33" s="67" t="s">
        <v>265</v>
      </c>
      <c r="I33" s="67" t="s">
        <v>266</v>
      </c>
      <c r="J33" s="67" t="s">
        <v>267</v>
      </c>
      <c r="K33" s="103">
        <v>9190</v>
      </c>
      <c r="L33" s="110">
        <v>2755935346</v>
      </c>
      <c r="M33" s="103">
        <v>4700</v>
      </c>
      <c r="N33" s="103">
        <v>4490</v>
      </c>
      <c r="O33" s="103">
        <v>0</v>
      </c>
      <c r="P33" s="103">
        <v>0</v>
      </c>
      <c r="Q33" s="110">
        <v>1340484708</v>
      </c>
      <c r="R33" s="110">
        <v>1415450638</v>
      </c>
      <c r="S33" s="110">
        <v>0</v>
      </c>
      <c r="T33" s="110">
        <v>0</v>
      </c>
      <c r="U33" s="103">
        <v>40</v>
      </c>
      <c r="V33" s="103">
        <v>70</v>
      </c>
      <c r="W33" s="103">
        <v>130</v>
      </c>
      <c r="X33" s="103">
        <v>200</v>
      </c>
      <c r="Y33" s="103">
        <v>280</v>
      </c>
      <c r="Z33" s="103">
        <v>340</v>
      </c>
      <c r="AA33" s="103">
        <v>560</v>
      </c>
      <c r="AB33" s="103">
        <v>770</v>
      </c>
      <c r="AC33" s="103">
        <v>1340</v>
      </c>
      <c r="AD33" s="103">
        <v>1680</v>
      </c>
      <c r="AE33" s="103">
        <v>1410</v>
      </c>
      <c r="AF33" s="103">
        <v>1890</v>
      </c>
      <c r="AG33" s="103">
        <v>490</v>
      </c>
      <c r="AH33" s="103">
        <v>0</v>
      </c>
      <c r="AI33" s="103">
        <v>0.380807311500381</v>
      </c>
      <c r="AJ33" s="103">
        <v>0.77249483190077295</v>
      </c>
      <c r="AK33" s="103">
        <v>1.4470677837014501</v>
      </c>
      <c r="AL33" s="103">
        <v>2.1434011533021402</v>
      </c>
      <c r="AM33" s="103">
        <v>3.0464584920030502</v>
      </c>
      <c r="AN33" s="103">
        <v>3.6883908171036901</v>
      </c>
      <c r="AO33" s="103">
        <v>6.1255576107061298</v>
      </c>
      <c r="AP33" s="103">
        <v>8.3233598085083198</v>
      </c>
      <c r="AQ33" s="103">
        <v>14.5685997171146</v>
      </c>
      <c r="AR33" s="103">
        <v>18.300511369818299</v>
      </c>
      <c r="AS33" s="103">
        <v>15.2866935045153</v>
      </c>
      <c r="AT33" s="103">
        <v>20.596235447720598</v>
      </c>
      <c r="AU33" s="103">
        <v>5.3204221521053201</v>
      </c>
      <c r="AV33" s="103">
        <v>0</v>
      </c>
      <c r="AW33" s="110">
        <v>718931</v>
      </c>
      <c r="AX33" s="110">
        <v>3555289</v>
      </c>
      <c r="AY33" s="110">
        <v>10893469</v>
      </c>
      <c r="AZ33" s="110">
        <v>25822376</v>
      </c>
      <c r="BA33" s="110">
        <v>44216331</v>
      </c>
      <c r="BB33" s="110">
        <v>65722092</v>
      </c>
      <c r="BC33" s="110">
        <v>138931447</v>
      </c>
      <c r="BD33" s="110">
        <v>258428856</v>
      </c>
      <c r="BE33" s="110">
        <v>519975292</v>
      </c>
      <c r="BF33" s="110">
        <v>594098404</v>
      </c>
      <c r="BG33" s="110">
        <v>476556315</v>
      </c>
      <c r="BH33" s="110">
        <v>520394047</v>
      </c>
      <c r="BI33" s="110">
        <v>96622497</v>
      </c>
      <c r="BJ33" s="110">
        <v>0</v>
      </c>
      <c r="BK33" s="103">
        <v>2.6086642454927901E-2</v>
      </c>
      <c r="BL33" s="103">
        <v>0.129004804309368</v>
      </c>
      <c r="BM33" s="103">
        <v>0.39527302466695802</v>
      </c>
      <c r="BN33" s="103">
        <v>0.93697321446524195</v>
      </c>
      <c r="BO33" s="103">
        <v>1.6044037848774699</v>
      </c>
      <c r="BP33" s="103">
        <v>2.3847472363743898</v>
      </c>
      <c r="BQ33" s="103">
        <v>5.0411722176881604</v>
      </c>
      <c r="BR33" s="103">
        <v>9.37717411894611</v>
      </c>
      <c r="BS33" s="103">
        <v>18.867470630423099</v>
      </c>
      <c r="BT33" s="103">
        <v>21.557051578233899</v>
      </c>
      <c r="BU33" s="103">
        <v>17.291999091766801</v>
      </c>
      <c r="BV33" s="103">
        <v>18.882665290218299</v>
      </c>
      <c r="BW33" s="103">
        <v>3.5059783655752002</v>
      </c>
      <c r="BX33" s="103">
        <v>0</v>
      </c>
      <c r="BY33" s="103">
        <v>20540.885714285701</v>
      </c>
      <c r="BZ33" s="103">
        <v>50074.492957746501</v>
      </c>
      <c r="CA33" s="103">
        <v>81905.781954887207</v>
      </c>
      <c r="CB33" s="103">
        <v>131078.05076142101</v>
      </c>
      <c r="CC33" s="103">
        <v>157915.467857143</v>
      </c>
      <c r="CD33" s="103">
        <v>193870.47787610599</v>
      </c>
      <c r="CE33" s="103">
        <v>246769.888099467</v>
      </c>
      <c r="CF33" s="103">
        <v>337815.49803921598</v>
      </c>
      <c r="CG33" s="103">
        <v>388331.06198655698</v>
      </c>
      <c r="CH33" s="103">
        <v>353209.51486325799</v>
      </c>
      <c r="CI33" s="103">
        <v>339185.98932384298</v>
      </c>
      <c r="CJ33" s="103">
        <v>274904.409403064</v>
      </c>
      <c r="CK33" s="103">
        <v>197592.01840490801</v>
      </c>
      <c r="CL33" s="103">
        <v>0</v>
      </c>
    </row>
    <row r="34" spans="1:90" x14ac:dyDescent="0.45">
      <c r="A34" s="104">
        <v>45565</v>
      </c>
      <c r="B34" s="67" t="s">
        <v>334</v>
      </c>
      <c r="C34" s="67">
        <v>43198502058</v>
      </c>
      <c r="D34" s="67" t="s">
        <v>273</v>
      </c>
      <c r="E34" s="67" t="s">
        <v>285</v>
      </c>
      <c r="F34" s="67" t="s">
        <v>286</v>
      </c>
      <c r="G34" s="67" t="s">
        <v>335</v>
      </c>
      <c r="H34" s="67" t="s">
        <v>288</v>
      </c>
      <c r="I34" s="67" t="s">
        <v>278</v>
      </c>
      <c r="J34" s="67" t="s">
        <v>279</v>
      </c>
      <c r="K34" s="103">
        <v>2590</v>
      </c>
      <c r="L34" s="110">
        <v>860603515</v>
      </c>
      <c r="M34" s="103">
        <v>660</v>
      </c>
      <c r="N34" s="103">
        <v>1940</v>
      </c>
      <c r="O34" s="103">
        <v>0</v>
      </c>
      <c r="P34" s="103">
        <v>0</v>
      </c>
      <c r="Q34" s="110">
        <v>130222302</v>
      </c>
      <c r="R34" s="110">
        <v>730381213</v>
      </c>
      <c r="S34" s="110">
        <v>0</v>
      </c>
      <c r="T34" s="110">
        <v>0</v>
      </c>
      <c r="U34" s="103">
        <v>20</v>
      </c>
      <c r="V34" s="103">
        <v>90</v>
      </c>
      <c r="W34" s="103">
        <v>230</v>
      </c>
      <c r="X34" s="103">
        <v>310</v>
      </c>
      <c r="Y34" s="103">
        <v>290</v>
      </c>
      <c r="Z34" s="103">
        <v>270</v>
      </c>
      <c r="AA34" s="103">
        <v>300</v>
      </c>
      <c r="AB34" s="103">
        <v>270</v>
      </c>
      <c r="AC34" s="103">
        <v>300</v>
      </c>
      <c r="AD34" s="103">
        <v>200</v>
      </c>
      <c r="AE34" s="103">
        <v>120</v>
      </c>
      <c r="AF34" s="103">
        <v>170</v>
      </c>
      <c r="AG34" s="103">
        <v>20</v>
      </c>
      <c r="AH34" s="103">
        <v>0</v>
      </c>
      <c r="AI34" s="103">
        <v>0.92628328830567297</v>
      </c>
      <c r="AJ34" s="103">
        <v>3.3577769201080701</v>
      </c>
      <c r="AK34" s="103">
        <v>8.7225009648784297</v>
      </c>
      <c r="AL34" s="103">
        <v>12.003087610961</v>
      </c>
      <c r="AM34" s="103">
        <v>11.0382091856426</v>
      </c>
      <c r="AN34" s="103">
        <v>10.575067541489799</v>
      </c>
      <c r="AO34" s="103">
        <v>11.539945966808199</v>
      </c>
      <c r="AP34" s="103">
        <v>10.4206869934388</v>
      </c>
      <c r="AQ34" s="103">
        <v>11.6943265148591</v>
      </c>
      <c r="AR34" s="103">
        <v>7.5260517174836004</v>
      </c>
      <c r="AS34" s="103">
        <v>4.7086067155538398</v>
      </c>
      <c r="AT34" s="103">
        <v>6.5997684291779199</v>
      </c>
      <c r="AU34" s="103">
        <v>0.88768815129293699</v>
      </c>
      <c r="AV34" s="103">
        <v>0</v>
      </c>
      <c r="AW34" s="110">
        <v>512343</v>
      </c>
      <c r="AX34" s="110">
        <v>3688986</v>
      </c>
      <c r="AY34" s="110">
        <v>20684068</v>
      </c>
      <c r="AZ34" s="110">
        <v>44188121</v>
      </c>
      <c r="BA34" s="110">
        <v>56585074</v>
      </c>
      <c r="BB34" s="110">
        <v>79538654</v>
      </c>
      <c r="BC34" s="110">
        <v>122454302</v>
      </c>
      <c r="BD34" s="110">
        <v>145578675</v>
      </c>
      <c r="BE34" s="110">
        <v>174168092</v>
      </c>
      <c r="BF34" s="110">
        <v>100992747</v>
      </c>
      <c r="BG34" s="110">
        <v>55416832</v>
      </c>
      <c r="BH34" s="110">
        <v>52534903</v>
      </c>
      <c r="BI34" s="110">
        <v>4260718</v>
      </c>
      <c r="BJ34" s="110">
        <v>0</v>
      </c>
      <c r="BK34" s="103">
        <v>5.9532989474252902E-2</v>
      </c>
      <c r="BL34" s="103">
        <v>0.42865104960674</v>
      </c>
      <c r="BM34" s="103">
        <v>2.4034375458018</v>
      </c>
      <c r="BN34" s="103">
        <v>5.1345503742219796</v>
      </c>
      <c r="BO34" s="103">
        <v>6.5750456527010597</v>
      </c>
      <c r="BP34" s="103">
        <v>9.2421948799500306</v>
      </c>
      <c r="BQ34" s="103">
        <v>14.2288870386499</v>
      </c>
      <c r="BR34" s="103">
        <v>16.915881990093901</v>
      </c>
      <c r="BS34" s="103">
        <v>20.237901538201399</v>
      </c>
      <c r="BT34" s="103">
        <v>11.735107426327399</v>
      </c>
      <c r="BU34" s="103">
        <v>6.4392988215949796</v>
      </c>
      <c r="BV34" s="103">
        <v>6.1044257993763802</v>
      </c>
      <c r="BW34" s="103">
        <v>0.49508489400022998</v>
      </c>
      <c r="BX34" s="103">
        <v>0</v>
      </c>
      <c r="BY34" s="103">
        <v>21347.625</v>
      </c>
      <c r="BZ34" s="103">
        <v>42402.1379310345</v>
      </c>
      <c r="CA34" s="103">
        <v>91522.424778761095</v>
      </c>
      <c r="CB34" s="103">
        <v>142083.990353698</v>
      </c>
      <c r="CC34" s="103">
        <v>197849.909090909</v>
      </c>
      <c r="CD34" s="103">
        <v>290287.05839416099</v>
      </c>
      <c r="CE34" s="103">
        <v>409546.16053511697</v>
      </c>
      <c r="CF34" s="103">
        <v>539180.27777777798</v>
      </c>
      <c r="CG34" s="103">
        <v>574812.18481848203</v>
      </c>
      <c r="CH34" s="103">
        <v>517911.52307692298</v>
      </c>
      <c r="CI34" s="103">
        <v>454236.327868853</v>
      </c>
      <c r="CJ34" s="103">
        <v>307221.65497075999</v>
      </c>
      <c r="CK34" s="103">
        <v>185248.60869565199</v>
      </c>
      <c r="CL34" s="103">
        <v>0</v>
      </c>
    </row>
    <row r="35" spans="1:90" x14ac:dyDescent="0.45">
      <c r="A35" s="104">
        <v>45565</v>
      </c>
      <c r="B35" s="67" t="s">
        <v>336</v>
      </c>
      <c r="C35" s="67">
        <v>56286625181</v>
      </c>
      <c r="D35" s="67" t="s">
        <v>261</v>
      </c>
      <c r="E35" s="67" t="s">
        <v>293</v>
      </c>
      <c r="F35" s="67" t="s">
        <v>294</v>
      </c>
      <c r="G35" s="67" t="s">
        <v>337</v>
      </c>
      <c r="H35" s="67" t="s">
        <v>296</v>
      </c>
      <c r="I35" s="67" t="s">
        <v>278</v>
      </c>
      <c r="J35" s="67" t="s">
        <v>297</v>
      </c>
      <c r="K35" s="103">
        <v>77170</v>
      </c>
      <c r="L35" s="110">
        <v>4612160999.9700003</v>
      </c>
      <c r="M35" s="103">
        <v>21210</v>
      </c>
      <c r="N35" s="103">
        <v>55890</v>
      </c>
      <c r="O35" s="103">
        <v>0</v>
      </c>
      <c r="P35" s="103">
        <v>70</v>
      </c>
      <c r="Q35" s="110">
        <v>741446241.52999997</v>
      </c>
      <c r="R35" s="110">
        <v>3870396225.0599999</v>
      </c>
      <c r="S35" s="110">
        <v>0</v>
      </c>
      <c r="T35" s="110">
        <v>318533.38</v>
      </c>
      <c r="U35" s="103">
        <v>12010</v>
      </c>
      <c r="V35" s="103">
        <v>9430</v>
      </c>
      <c r="W35" s="103">
        <v>9020</v>
      </c>
      <c r="X35" s="103">
        <v>8480</v>
      </c>
      <c r="Y35" s="103">
        <v>7720</v>
      </c>
      <c r="Z35" s="103">
        <v>6950</v>
      </c>
      <c r="AA35" s="103">
        <v>6930</v>
      </c>
      <c r="AB35" s="103">
        <v>6160</v>
      </c>
      <c r="AC35" s="103">
        <v>5360</v>
      </c>
      <c r="AD35" s="103">
        <v>3090</v>
      </c>
      <c r="AE35" s="103">
        <v>1310</v>
      </c>
      <c r="AF35" s="103">
        <v>690</v>
      </c>
      <c r="AG35" s="103">
        <v>40</v>
      </c>
      <c r="AH35" s="103">
        <v>0</v>
      </c>
      <c r="AI35" s="103">
        <v>15.565029220064</v>
      </c>
      <c r="AJ35" s="103">
        <v>12.214116336024301</v>
      </c>
      <c r="AK35" s="103">
        <v>11.688025604810001</v>
      </c>
      <c r="AL35" s="103">
        <v>10.9882990164954</v>
      </c>
      <c r="AM35" s="103">
        <v>10.0047944229199</v>
      </c>
      <c r="AN35" s="103">
        <v>9.0057403496041406</v>
      </c>
      <c r="AO35" s="103">
        <v>8.9733456001451302</v>
      </c>
      <c r="AP35" s="103">
        <v>7.9807704767211298</v>
      </c>
      <c r="AQ35" s="103">
        <v>6.9402511240978102</v>
      </c>
      <c r="AR35" s="103">
        <v>4.0065826130900701</v>
      </c>
      <c r="AS35" s="103">
        <v>1.6910059217602</v>
      </c>
      <c r="AT35" s="103">
        <v>0.88891192515517103</v>
      </c>
      <c r="AU35" s="103">
        <v>5.3127389112772601E-2</v>
      </c>
      <c r="AV35" s="103">
        <v>0</v>
      </c>
      <c r="AW35" s="110">
        <v>50389395.619999997</v>
      </c>
      <c r="AX35" s="110">
        <v>110149178.76000001</v>
      </c>
      <c r="AY35" s="110">
        <v>204056552.34999999</v>
      </c>
      <c r="AZ35" s="110">
        <v>303917177.72000003</v>
      </c>
      <c r="BA35" s="110">
        <v>429866660.13</v>
      </c>
      <c r="BB35" s="110">
        <v>539976267.10000002</v>
      </c>
      <c r="BC35" s="110">
        <v>686706014.05999994</v>
      </c>
      <c r="BD35" s="110">
        <v>827139238.58000004</v>
      </c>
      <c r="BE35" s="110">
        <v>769280236.97000003</v>
      </c>
      <c r="BF35" s="110">
        <v>420797913.48000002</v>
      </c>
      <c r="BG35" s="110">
        <v>176881357.52000001</v>
      </c>
      <c r="BH35" s="110">
        <v>87561390.099999994</v>
      </c>
      <c r="BI35" s="110">
        <v>5439617.5800000001</v>
      </c>
      <c r="BJ35" s="110">
        <v>0</v>
      </c>
      <c r="BK35" s="103">
        <v>1.0925333183366299</v>
      </c>
      <c r="BL35" s="103">
        <v>2.38823360157454</v>
      </c>
      <c r="BM35" s="103">
        <v>4.4243154640813103</v>
      </c>
      <c r="BN35" s="103">
        <v>6.5894746025122899</v>
      </c>
      <c r="BO35" s="103">
        <v>9.3202873909387804</v>
      </c>
      <c r="BP35" s="103">
        <v>11.7076630044682</v>
      </c>
      <c r="BQ35" s="103">
        <v>14.889029547417501</v>
      </c>
      <c r="BR35" s="103">
        <v>17.933876085101499</v>
      </c>
      <c r="BS35" s="103">
        <v>16.6793881864706</v>
      </c>
      <c r="BT35" s="103">
        <v>9.1236605461677804</v>
      </c>
      <c r="BU35" s="103">
        <v>3.8351080441717098</v>
      </c>
      <c r="BV35" s="103">
        <v>1.8984894521368501</v>
      </c>
      <c r="BW35" s="103">
        <v>0.117940756622229</v>
      </c>
      <c r="BX35" s="103">
        <v>0</v>
      </c>
      <c r="BY35" s="103">
        <v>4194.9213802863796</v>
      </c>
      <c r="BZ35" s="103">
        <v>11685.675658816001</v>
      </c>
      <c r="CA35" s="103">
        <v>22622.6776441242</v>
      </c>
      <c r="CB35" s="103">
        <v>35839.2898254717</v>
      </c>
      <c r="CC35" s="103">
        <v>55674.998074083698</v>
      </c>
      <c r="CD35" s="103">
        <v>77694.426920863305</v>
      </c>
      <c r="CE35" s="103">
        <v>99163.323329963896</v>
      </c>
      <c r="CF35" s="103">
        <v>134297.651985712</v>
      </c>
      <c r="CG35" s="103">
        <v>143629.61855302501</v>
      </c>
      <c r="CH35" s="103">
        <v>136092.46878395899</v>
      </c>
      <c r="CI35" s="103">
        <v>135541.27013026801</v>
      </c>
      <c r="CJ35" s="103">
        <v>127640.510349854</v>
      </c>
      <c r="CK35" s="103">
        <v>132673.59951219501</v>
      </c>
      <c r="CL35" s="103">
        <v>0</v>
      </c>
    </row>
    <row r="36" spans="1:90" x14ac:dyDescent="0.45">
      <c r="A36" s="104">
        <v>45565</v>
      </c>
      <c r="B36" s="67" t="s">
        <v>338</v>
      </c>
      <c r="C36" s="67">
        <v>45960194277</v>
      </c>
      <c r="D36" s="67" t="s">
        <v>261</v>
      </c>
      <c r="E36" s="67" t="s">
        <v>262</v>
      </c>
      <c r="F36" s="67" t="s">
        <v>263</v>
      </c>
      <c r="G36" s="67" t="s">
        <v>264</v>
      </c>
      <c r="H36" s="67" t="s">
        <v>265</v>
      </c>
      <c r="I36" s="67" t="s">
        <v>266</v>
      </c>
      <c r="J36" s="67" t="s">
        <v>267</v>
      </c>
      <c r="K36" s="103">
        <v>56720</v>
      </c>
      <c r="L36" s="110">
        <v>2316973912</v>
      </c>
      <c r="M36" s="103">
        <v>28170</v>
      </c>
      <c r="N36" s="103">
        <v>26120</v>
      </c>
      <c r="O36" s="103">
        <v>760</v>
      </c>
      <c r="P36" s="103">
        <v>1680</v>
      </c>
      <c r="Q36" s="110">
        <v>1181213446</v>
      </c>
      <c r="R36" s="110">
        <v>1063887859</v>
      </c>
      <c r="S36" s="110">
        <v>27297572</v>
      </c>
      <c r="T36" s="110">
        <v>44575035</v>
      </c>
      <c r="U36" s="103">
        <v>11790</v>
      </c>
      <c r="V36" s="103">
        <v>14090</v>
      </c>
      <c r="W36" s="103">
        <v>11320</v>
      </c>
      <c r="X36" s="103">
        <v>7160</v>
      </c>
      <c r="Y36" s="103">
        <v>4400</v>
      </c>
      <c r="Z36" s="103">
        <v>2740</v>
      </c>
      <c r="AA36" s="103">
        <v>1920</v>
      </c>
      <c r="AB36" s="103">
        <v>1220</v>
      </c>
      <c r="AC36" s="103">
        <v>940</v>
      </c>
      <c r="AD36" s="103">
        <v>640</v>
      </c>
      <c r="AE36" s="103">
        <v>340</v>
      </c>
      <c r="AF36" s="103">
        <v>170</v>
      </c>
      <c r="AG36" s="103">
        <v>20</v>
      </c>
      <c r="AH36" s="103">
        <v>0</v>
      </c>
      <c r="AI36" s="103">
        <v>20.779632927237799</v>
      </c>
      <c r="AJ36" s="103">
        <v>24.8435268604877</v>
      </c>
      <c r="AK36" s="103">
        <v>19.9598018300746</v>
      </c>
      <c r="AL36" s="103">
        <v>12.6165835081719</v>
      </c>
      <c r="AM36" s="103">
        <v>7.7540154092984697</v>
      </c>
      <c r="AN36" s="103">
        <v>4.8220173134223101</v>
      </c>
      <c r="AO36" s="103">
        <v>3.3815828910947001</v>
      </c>
      <c r="AP36" s="103">
        <v>2.1421393183941899</v>
      </c>
      <c r="AQ36" s="103">
        <v>1.6555298929811899</v>
      </c>
      <c r="AR36" s="103">
        <v>1.1248435268604899</v>
      </c>
      <c r="AS36" s="103">
        <v>0.59415716073978697</v>
      </c>
      <c r="AT36" s="103">
        <v>0.29443396392743199</v>
      </c>
      <c r="AU36" s="103">
        <v>3.17353973095435E-2</v>
      </c>
      <c r="AV36" s="103">
        <v>0</v>
      </c>
      <c r="AW36" s="110">
        <v>76855083</v>
      </c>
      <c r="AX36" s="110">
        <v>295182577</v>
      </c>
      <c r="AY36" s="110">
        <v>450343945</v>
      </c>
      <c r="AZ36" s="110">
        <v>434344048</v>
      </c>
      <c r="BA36" s="110">
        <v>352656895</v>
      </c>
      <c r="BB36" s="110">
        <v>242744083</v>
      </c>
      <c r="BC36" s="110">
        <v>171090126</v>
      </c>
      <c r="BD36" s="110">
        <v>118314057</v>
      </c>
      <c r="BE36" s="110">
        <v>84752666</v>
      </c>
      <c r="BF36" s="110">
        <v>47030975</v>
      </c>
      <c r="BG36" s="110">
        <v>28709119</v>
      </c>
      <c r="BH36" s="110">
        <v>13521750</v>
      </c>
      <c r="BI36" s="110">
        <v>1428588</v>
      </c>
      <c r="BJ36" s="110">
        <v>0</v>
      </c>
      <c r="BK36" s="103">
        <v>3.3170456776381698</v>
      </c>
      <c r="BL36" s="103">
        <v>12.7400043423536</v>
      </c>
      <c r="BM36" s="103">
        <v>19.436729203880699</v>
      </c>
      <c r="BN36" s="103">
        <v>18.746177751525799</v>
      </c>
      <c r="BO36" s="103">
        <v>15.2205811715674</v>
      </c>
      <c r="BP36" s="103">
        <v>10.476772385860199</v>
      </c>
      <c r="BQ36" s="103">
        <v>7.3842059728810598</v>
      </c>
      <c r="BR36" s="103">
        <v>5.1064043659374603</v>
      </c>
      <c r="BS36" s="103">
        <v>3.6579033350808001</v>
      </c>
      <c r="BT36" s="103">
        <v>2.0298448228708401</v>
      </c>
      <c r="BU36" s="103">
        <v>1.2390782153959801</v>
      </c>
      <c r="BV36" s="103">
        <v>0.58359526319949395</v>
      </c>
      <c r="BW36" s="103">
        <v>6.16574918086518E-2</v>
      </c>
      <c r="BX36" s="103">
        <v>0</v>
      </c>
      <c r="BY36" s="103">
        <v>6520.8792635330101</v>
      </c>
      <c r="BZ36" s="103">
        <v>20948.305798027101</v>
      </c>
      <c r="CA36" s="103">
        <v>39779.519918735103</v>
      </c>
      <c r="CB36" s="103">
        <v>60696.485187255501</v>
      </c>
      <c r="CC36" s="103">
        <v>80185.742382901299</v>
      </c>
      <c r="CD36" s="103">
        <v>88754.692138939703</v>
      </c>
      <c r="CE36" s="103">
        <v>89202.359749739306</v>
      </c>
      <c r="CF36" s="103">
        <v>97377.824691357993</v>
      </c>
      <c r="CG36" s="103">
        <v>90258.430244941395</v>
      </c>
      <c r="CH36" s="103">
        <v>73716.261755485903</v>
      </c>
      <c r="CI36" s="103">
        <v>85190.264094955506</v>
      </c>
      <c r="CJ36" s="103">
        <v>80968.562874251496</v>
      </c>
      <c r="CK36" s="103">
        <v>79366</v>
      </c>
      <c r="CL36" s="103">
        <v>0</v>
      </c>
    </row>
    <row r="37" spans="1:90" x14ac:dyDescent="0.45">
      <c r="A37" s="104">
        <v>45565</v>
      </c>
      <c r="B37" s="67" t="s">
        <v>339</v>
      </c>
      <c r="C37" s="67">
        <v>55697537183</v>
      </c>
      <c r="D37" s="67" t="s">
        <v>273</v>
      </c>
      <c r="E37" s="67" t="s">
        <v>274</v>
      </c>
      <c r="F37" s="67" t="s">
        <v>275</v>
      </c>
      <c r="G37" s="67" t="s">
        <v>340</v>
      </c>
      <c r="H37" s="67" t="s">
        <v>265</v>
      </c>
      <c r="I37" s="67" t="s">
        <v>278</v>
      </c>
      <c r="J37" s="67" t="s">
        <v>279</v>
      </c>
      <c r="K37" s="103">
        <v>1720</v>
      </c>
      <c r="L37" s="110">
        <v>672834104.74743998</v>
      </c>
      <c r="M37" s="103">
        <v>720</v>
      </c>
      <c r="N37" s="103">
        <v>1000</v>
      </c>
      <c r="O37" s="103">
        <v>0</v>
      </c>
      <c r="P37" s="103">
        <v>0</v>
      </c>
      <c r="Q37" s="110">
        <v>235259792</v>
      </c>
      <c r="R37" s="110">
        <v>437574312.74743998</v>
      </c>
      <c r="S37" s="110">
        <v>0</v>
      </c>
      <c r="T37" s="110">
        <v>0</v>
      </c>
      <c r="U37" s="103">
        <v>30</v>
      </c>
      <c r="V37" s="103">
        <v>90</v>
      </c>
      <c r="W37" s="103">
        <v>130</v>
      </c>
      <c r="X37" s="103">
        <v>180</v>
      </c>
      <c r="Y37" s="103">
        <v>260</v>
      </c>
      <c r="Z37" s="103">
        <v>300</v>
      </c>
      <c r="AA37" s="103">
        <v>310</v>
      </c>
      <c r="AB37" s="103">
        <v>190</v>
      </c>
      <c r="AC37" s="103">
        <v>110</v>
      </c>
      <c r="AD37" s="103">
        <v>60</v>
      </c>
      <c r="AE37" s="103">
        <v>30</v>
      </c>
      <c r="AF37" s="103">
        <v>30</v>
      </c>
      <c r="AG37" s="103" t="s">
        <v>416</v>
      </c>
      <c r="AH37" s="103">
        <v>0</v>
      </c>
      <c r="AI37" s="103">
        <v>1.6260162601626</v>
      </c>
      <c r="AJ37" s="103">
        <v>4.9361207897793298</v>
      </c>
      <c r="AK37" s="103">
        <v>7.6074332171893202</v>
      </c>
      <c r="AL37" s="103">
        <v>10.162601626016301</v>
      </c>
      <c r="AM37" s="103">
        <v>15.2148664343786</v>
      </c>
      <c r="AN37" s="103">
        <v>17.3635307781649</v>
      </c>
      <c r="AO37" s="103">
        <v>18.060394889663201</v>
      </c>
      <c r="AP37" s="103">
        <v>11.1498257839721</v>
      </c>
      <c r="AQ37" s="103">
        <v>6.4459930313588902</v>
      </c>
      <c r="AR37" s="103">
        <v>3.1939605110336799</v>
      </c>
      <c r="AS37" s="103">
        <v>1.5679442508710799</v>
      </c>
      <c r="AT37" s="103">
        <v>1.8583042973286901</v>
      </c>
      <c r="AU37" s="103" t="s">
        <v>417</v>
      </c>
      <c r="AV37" s="103">
        <v>0</v>
      </c>
      <c r="AW37" s="110">
        <v>506578</v>
      </c>
      <c r="AX37" s="110">
        <v>4465297</v>
      </c>
      <c r="AY37" s="110">
        <v>11108210</v>
      </c>
      <c r="AZ37" s="110">
        <v>26338704</v>
      </c>
      <c r="BA37" s="110">
        <v>50327490</v>
      </c>
      <c r="BB37" s="110">
        <v>89624510</v>
      </c>
      <c r="BC37" s="110">
        <v>137216221</v>
      </c>
      <c r="BD37" s="110">
        <v>134821463</v>
      </c>
      <c r="BE37" s="110">
        <v>107659322</v>
      </c>
      <c r="BF37" s="110">
        <v>46664967</v>
      </c>
      <c r="BG37" s="110">
        <v>38292222</v>
      </c>
      <c r="BH37" s="110">
        <v>20471824.747439999</v>
      </c>
      <c r="BI37" s="110" t="s">
        <v>417</v>
      </c>
      <c r="BJ37" s="110">
        <v>0</v>
      </c>
      <c r="BK37" s="103">
        <v>7.5290178726917095E-2</v>
      </c>
      <c r="BL37" s="103">
        <v>0.663654973565308</v>
      </c>
      <c r="BM37" s="103">
        <v>1.6509582260503399</v>
      </c>
      <c r="BN37" s="103">
        <v>3.9145911026443398</v>
      </c>
      <c r="BO37" s="103">
        <v>7.4799255336337804</v>
      </c>
      <c r="BP37" s="103">
        <v>13.320446952319999</v>
      </c>
      <c r="BQ37" s="103">
        <v>20.3937672052915</v>
      </c>
      <c r="BR37" s="103">
        <v>20.0378461865585</v>
      </c>
      <c r="BS37" s="103">
        <v>16.0008717216277</v>
      </c>
      <c r="BT37" s="103">
        <v>6.9355828830223301</v>
      </c>
      <c r="BU37" s="103">
        <v>5.6911832693697404</v>
      </c>
      <c r="BV37" s="103">
        <v>3.04262590183719</v>
      </c>
      <c r="BW37" s="103" t="s">
        <v>417</v>
      </c>
      <c r="BX37" s="103">
        <v>0</v>
      </c>
      <c r="BY37" s="103">
        <v>18092.071428571398</v>
      </c>
      <c r="BZ37" s="103">
        <v>52532.905882352898</v>
      </c>
      <c r="CA37" s="103">
        <v>84795.496183206094</v>
      </c>
      <c r="CB37" s="103">
        <v>150506.88</v>
      </c>
      <c r="CC37" s="103">
        <v>192089.65648855001</v>
      </c>
      <c r="CD37" s="103">
        <v>299747.52508361201</v>
      </c>
      <c r="CE37" s="103">
        <v>441209.71382636699</v>
      </c>
      <c r="CF37" s="103">
        <v>702195.11979166698</v>
      </c>
      <c r="CG37" s="103">
        <v>969903.80180180201</v>
      </c>
      <c r="CH37" s="103">
        <v>848453.94545454602</v>
      </c>
      <c r="CI37" s="103">
        <v>1418230.4444444401</v>
      </c>
      <c r="CJ37" s="103">
        <v>639744.52335749904</v>
      </c>
      <c r="CK37" s="103" t="s">
        <v>417</v>
      </c>
      <c r="CL37" s="103">
        <v>0</v>
      </c>
    </row>
    <row r="38" spans="1:90" x14ac:dyDescent="0.45">
      <c r="A38" s="104">
        <v>45565</v>
      </c>
      <c r="B38" s="67" t="s">
        <v>341</v>
      </c>
      <c r="C38" s="67">
        <v>32367272075</v>
      </c>
      <c r="D38" s="67" t="s">
        <v>261</v>
      </c>
      <c r="E38" s="67" t="s">
        <v>262</v>
      </c>
      <c r="F38" s="67" t="s">
        <v>263</v>
      </c>
      <c r="G38" s="67" t="s">
        <v>342</v>
      </c>
      <c r="H38" s="67" t="s">
        <v>265</v>
      </c>
      <c r="I38" s="67" t="s">
        <v>266</v>
      </c>
      <c r="J38" s="67" t="s">
        <v>267</v>
      </c>
      <c r="K38" s="103">
        <v>66060</v>
      </c>
      <c r="L38" s="110">
        <v>733708956.80999994</v>
      </c>
      <c r="M38" s="103">
        <v>28610</v>
      </c>
      <c r="N38" s="103">
        <v>33510</v>
      </c>
      <c r="O38" s="103">
        <v>0</v>
      </c>
      <c r="P38" s="103">
        <v>3950</v>
      </c>
      <c r="Q38" s="110">
        <v>282661104.49000001</v>
      </c>
      <c r="R38" s="110">
        <v>396225839.17000002</v>
      </c>
      <c r="S38" s="110">
        <v>0</v>
      </c>
      <c r="T38" s="110">
        <v>54822013.149999999</v>
      </c>
      <c r="U38" s="103">
        <v>25000</v>
      </c>
      <c r="V38" s="103">
        <v>14980</v>
      </c>
      <c r="W38" s="103">
        <v>9390</v>
      </c>
      <c r="X38" s="103">
        <v>5280</v>
      </c>
      <c r="Y38" s="103">
        <v>3760</v>
      </c>
      <c r="Z38" s="103">
        <v>2500</v>
      </c>
      <c r="AA38" s="103">
        <v>2090</v>
      </c>
      <c r="AB38" s="103">
        <v>1200</v>
      </c>
      <c r="AC38" s="103">
        <v>1030</v>
      </c>
      <c r="AD38" s="103">
        <v>410</v>
      </c>
      <c r="AE38" s="103">
        <v>130</v>
      </c>
      <c r="AF38" s="103">
        <v>40</v>
      </c>
      <c r="AG38" s="103">
        <v>260</v>
      </c>
      <c r="AH38" s="103">
        <v>0</v>
      </c>
      <c r="AI38" s="103">
        <v>37.836610508151303</v>
      </c>
      <c r="AJ38" s="103">
        <v>22.6677565354283</v>
      </c>
      <c r="AK38" s="103">
        <v>14.207650273224001</v>
      </c>
      <c r="AL38" s="103">
        <v>7.9863160922150103</v>
      </c>
      <c r="AM38" s="103">
        <v>5.6885094530978</v>
      </c>
      <c r="AN38" s="103">
        <v>3.79032135991402</v>
      </c>
      <c r="AO38" s="103">
        <v>3.1560782889060399</v>
      </c>
      <c r="AP38" s="103">
        <v>1.8209890559011901</v>
      </c>
      <c r="AQ38" s="103">
        <v>1.5591178117857201</v>
      </c>
      <c r="AR38" s="103">
        <v>0.62516083132767197</v>
      </c>
      <c r="AS38" s="103">
        <v>0.202836686193482</v>
      </c>
      <c r="AT38" s="103">
        <v>6.2061971148751997E-2</v>
      </c>
      <c r="AU38" s="103">
        <v>0.39659113270665902</v>
      </c>
      <c r="AV38" s="103">
        <v>0</v>
      </c>
      <c r="AW38" s="110">
        <v>153127640.81</v>
      </c>
      <c r="AX38" s="110">
        <v>155256285.19999999</v>
      </c>
      <c r="AY38" s="110">
        <v>118520923.72</v>
      </c>
      <c r="AZ38" s="110">
        <v>78889851.739999995</v>
      </c>
      <c r="BA38" s="110">
        <v>72623902.459999993</v>
      </c>
      <c r="BB38" s="110">
        <v>57605666.350000001</v>
      </c>
      <c r="BC38" s="110">
        <v>48949326.100000001</v>
      </c>
      <c r="BD38" s="110">
        <v>29991244.949999999</v>
      </c>
      <c r="BE38" s="110">
        <v>13662664.220000001</v>
      </c>
      <c r="BF38" s="110">
        <v>2916490.23</v>
      </c>
      <c r="BG38" s="110">
        <v>1011820.44</v>
      </c>
      <c r="BH38" s="110">
        <v>278019.14</v>
      </c>
      <c r="BI38" s="110">
        <v>875121.45</v>
      </c>
      <c r="BJ38" s="110">
        <v>0</v>
      </c>
      <c r="BK38" s="103">
        <v>20.8703518457461</v>
      </c>
      <c r="BL38" s="103">
        <v>21.1604729312586</v>
      </c>
      <c r="BM38" s="103">
        <v>16.153670010422399</v>
      </c>
      <c r="BN38" s="103">
        <v>10.752199630081501</v>
      </c>
      <c r="BO38" s="103">
        <v>9.8981894368241399</v>
      </c>
      <c r="BP38" s="103">
        <v>7.8512965959222303</v>
      </c>
      <c r="BQ38" s="103">
        <v>6.6714908746406199</v>
      </c>
      <c r="BR38" s="103">
        <v>4.0876214841911001</v>
      </c>
      <c r="BS38" s="103">
        <v>1.86213676324767</v>
      </c>
      <c r="BT38" s="103">
        <v>0.39749960838426102</v>
      </c>
      <c r="BU38" s="103">
        <v>0.13790487775959101</v>
      </c>
      <c r="BV38" s="103">
        <v>3.78922919530333E-2</v>
      </c>
      <c r="BW38" s="103">
        <v>0.119273649568738</v>
      </c>
      <c r="BX38" s="103">
        <v>0</v>
      </c>
      <c r="BY38" s="103">
        <v>6126.08580612898</v>
      </c>
      <c r="BZ38" s="103">
        <v>10367.6985108514</v>
      </c>
      <c r="CA38" s="103">
        <v>12627.415695717</v>
      </c>
      <c r="CB38" s="103">
        <v>14952.5875170584</v>
      </c>
      <c r="CC38" s="103">
        <v>19325.147009047399</v>
      </c>
      <c r="CD38" s="103">
        <v>23005.457807507999</v>
      </c>
      <c r="CE38" s="103">
        <v>23476.8950119904</v>
      </c>
      <c r="CF38" s="103">
        <v>24930.378179551099</v>
      </c>
      <c r="CG38" s="103">
        <v>13264.7225436893</v>
      </c>
      <c r="CH38" s="103">
        <v>7061.7196852300203</v>
      </c>
      <c r="CI38" s="103">
        <v>7550.8988059701496</v>
      </c>
      <c r="CJ38" s="103">
        <v>6780.9546341463401</v>
      </c>
      <c r="CK38" s="103">
        <v>3340.1582061068698</v>
      </c>
      <c r="CL38" s="103">
        <v>0</v>
      </c>
    </row>
    <row r="39" spans="1:90" x14ac:dyDescent="0.45">
      <c r="A39" s="104">
        <v>45565</v>
      </c>
      <c r="B39" s="67" t="s">
        <v>344</v>
      </c>
      <c r="C39" s="67">
        <v>22599554834</v>
      </c>
      <c r="D39" s="67" t="s">
        <v>261</v>
      </c>
      <c r="E39" s="67" t="s">
        <v>262</v>
      </c>
      <c r="F39" s="67" t="s">
        <v>294</v>
      </c>
      <c r="G39" s="67" t="s">
        <v>264</v>
      </c>
      <c r="H39" s="67" t="s">
        <v>265</v>
      </c>
      <c r="I39" s="67" t="s">
        <v>266</v>
      </c>
      <c r="J39" s="67" t="s">
        <v>267</v>
      </c>
      <c r="K39" s="103">
        <v>98780</v>
      </c>
      <c r="L39" s="110">
        <v>3457618264.7600002</v>
      </c>
      <c r="M39" s="103">
        <v>81200</v>
      </c>
      <c r="N39" s="103">
        <v>15850</v>
      </c>
      <c r="O39" s="103">
        <v>340</v>
      </c>
      <c r="P39" s="103">
        <v>1400</v>
      </c>
      <c r="Q39" s="110">
        <v>2849761189.7600002</v>
      </c>
      <c r="R39" s="110">
        <v>601183117</v>
      </c>
      <c r="S39" s="110">
        <v>1200930</v>
      </c>
      <c r="T39" s="110">
        <v>5473028</v>
      </c>
      <c r="U39" s="103">
        <v>28790</v>
      </c>
      <c r="V39" s="103">
        <v>16660</v>
      </c>
      <c r="W39" s="103">
        <v>13870</v>
      </c>
      <c r="X39" s="103">
        <v>11310</v>
      </c>
      <c r="Y39" s="103">
        <v>8940</v>
      </c>
      <c r="Z39" s="103">
        <v>6220</v>
      </c>
      <c r="AA39" s="103">
        <v>4880</v>
      </c>
      <c r="AB39" s="103">
        <v>3310</v>
      </c>
      <c r="AC39" s="103">
        <v>2440</v>
      </c>
      <c r="AD39" s="103">
        <v>1450</v>
      </c>
      <c r="AE39" s="103">
        <v>580</v>
      </c>
      <c r="AF39" s="103">
        <v>290</v>
      </c>
      <c r="AG39" s="103">
        <v>40</v>
      </c>
      <c r="AH39" s="103">
        <v>0</v>
      </c>
      <c r="AI39" s="103">
        <v>29.144141408005801</v>
      </c>
      <c r="AJ39" s="103">
        <v>16.8661037882929</v>
      </c>
      <c r="AK39" s="103">
        <v>14.038551094373201</v>
      </c>
      <c r="AL39" s="103">
        <v>11.452955111462099</v>
      </c>
      <c r="AM39" s="103">
        <v>9.0546477960679503</v>
      </c>
      <c r="AN39" s="103">
        <v>6.3009981979793102</v>
      </c>
      <c r="AO39" s="103">
        <v>4.9444208224503399</v>
      </c>
      <c r="AP39" s="103">
        <v>3.34993622061593</v>
      </c>
      <c r="AQ39" s="103">
        <v>2.4722104112251699</v>
      </c>
      <c r="AR39" s="103">
        <v>1.4638887201603601</v>
      </c>
      <c r="AS39" s="103">
        <v>0.58413816841806898</v>
      </c>
      <c r="AT39" s="103">
        <v>0.29055052744538301</v>
      </c>
      <c r="AU39" s="103">
        <v>3.7457733503411701E-2</v>
      </c>
      <c r="AV39" s="103">
        <v>0</v>
      </c>
      <c r="AW39" s="110">
        <v>176109822</v>
      </c>
      <c r="AX39" s="110">
        <v>340761987</v>
      </c>
      <c r="AY39" s="110">
        <v>458376383</v>
      </c>
      <c r="AZ39" s="110">
        <v>512553420</v>
      </c>
      <c r="BA39" s="110">
        <v>517981890.75999999</v>
      </c>
      <c r="BB39" s="110">
        <v>420478410</v>
      </c>
      <c r="BC39" s="110">
        <v>373023972</v>
      </c>
      <c r="BD39" s="110">
        <v>285468622</v>
      </c>
      <c r="BE39" s="110">
        <v>205101374</v>
      </c>
      <c r="BF39" s="110">
        <v>109061179</v>
      </c>
      <c r="BG39" s="110">
        <v>43823445</v>
      </c>
      <c r="BH39" s="110">
        <v>13780243</v>
      </c>
      <c r="BI39" s="110">
        <v>1097517</v>
      </c>
      <c r="BJ39" s="110">
        <v>0</v>
      </c>
      <c r="BK39" s="103">
        <v>5.0933853454821501</v>
      </c>
      <c r="BL39" s="103">
        <v>9.8553964291848395</v>
      </c>
      <c r="BM39" s="103">
        <v>13.256997965095399</v>
      </c>
      <c r="BN39" s="103">
        <v>14.8238868710273</v>
      </c>
      <c r="BO39" s="103">
        <v>14.980887162682601</v>
      </c>
      <c r="BP39" s="103">
        <v>12.1609263314435</v>
      </c>
      <c r="BQ39" s="103">
        <v>10.788466031714799</v>
      </c>
      <c r="BR39" s="103">
        <v>8.2562214837158994</v>
      </c>
      <c r="BS39" s="103">
        <v>5.9318686533557097</v>
      </c>
      <c r="BT39" s="103">
        <v>3.1542284500157298</v>
      </c>
      <c r="BU39" s="103">
        <v>1.26744601758523</v>
      </c>
      <c r="BV39" s="103">
        <v>0.39854726418031899</v>
      </c>
      <c r="BW39" s="103">
        <v>3.1741994516453098E-2</v>
      </c>
      <c r="BX39" s="103">
        <v>0</v>
      </c>
      <c r="BY39" s="103">
        <v>6117.4733222175901</v>
      </c>
      <c r="BZ39" s="103">
        <v>20453.900780312099</v>
      </c>
      <c r="CA39" s="103">
        <v>33055.194562630699</v>
      </c>
      <c r="CB39" s="103">
        <v>45306.587112171801</v>
      </c>
      <c r="CC39" s="103">
        <v>57913.896551878403</v>
      </c>
      <c r="CD39" s="103">
        <v>67557.585154241693</v>
      </c>
      <c r="CE39" s="103">
        <v>76376.734643734701</v>
      </c>
      <c r="CF39" s="103">
        <v>86270.360229676604</v>
      </c>
      <c r="CG39" s="103">
        <v>83989.096642096702</v>
      </c>
      <c r="CH39" s="103">
        <v>75422.668741355505</v>
      </c>
      <c r="CI39" s="103">
        <v>75950.511265164707</v>
      </c>
      <c r="CJ39" s="103">
        <v>48014.783972125399</v>
      </c>
      <c r="CK39" s="103">
        <v>29662.621621621602</v>
      </c>
      <c r="CL39" s="103">
        <v>0</v>
      </c>
    </row>
    <row r="40" spans="1:90" x14ac:dyDescent="0.45">
      <c r="A40" s="104">
        <v>45565</v>
      </c>
      <c r="B40" s="67" t="s">
        <v>345</v>
      </c>
      <c r="C40" s="67">
        <v>64971749321</v>
      </c>
      <c r="D40" s="67" t="s">
        <v>261</v>
      </c>
      <c r="E40" s="67" t="s">
        <v>293</v>
      </c>
      <c r="F40" s="67" t="s">
        <v>294</v>
      </c>
      <c r="G40" s="67" t="s">
        <v>346</v>
      </c>
      <c r="H40" s="67" t="s">
        <v>296</v>
      </c>
      <c r="I40" s="67" t="s">
        <v>278</v>
      </c>
      <c r="J40" s="67" t="s">
        <v>297</v>
      </c>
      <c r="K40" s="103">
        <v>1087480</v>
      </c>
      <c r="L40" s="110">
        <v>88367639842</v>
      </c>
      <c r="M40" s="103">
        <v>841450</v>
      </c>
      <c r="N40" s="103">
        <v>244520</v>
      </c>
      <c r="O40" s="103">
        <v>0</v>
      </c>
      <c r="P40" s="103">
        <v>1510</v>
      </c>
      <c r="Q40" s="110">
        <v>68244261102</v>
      </c>
      <c r="R40" s="110">
        <v>20060233066</v>
      </c>
      <c r="S40" s="110">
        <v>0</v>
      </c>
      <c r="T40" s="110">
        <v>63145674</v>
      </c>
      <c r="U40" s="103">
        <v>99050</v>
      </c>
      <c r="V40" s="103">
        <v>122640</v>
      </c>
      <c r="W40" s="103">
        <v>133110</v>
      </c>
      <c r="X40" s="103">
        <v>133960</v>
      </c>
      <c r="Y40" s="103">
        <v>115390</v>
      </c>
      <c r="Z40" s="103">
        <v>95830</v>
      </c>
      <c r="AA40" s="103">
        <v>97140</v>
      </c>
      <c r="AB40" s="103">
        <v>86880</v>
      </c>
      <c r="AC40" s="103">
        <v>87950</v>
      </c>
      <c r="AD40" s="103">
        <v>63640</v>
      </c>
      <c r="AE40" s="103">
        <v>32530</v>
      </c>
      <c r="AF40" s="103">
        <v>18140</v>
      </c>
      <c r="AG40" s="103">
        <v>1230</v>
      </c>
      <c r="AH40" s="103">
        <v>0</v>
      </c>
      <c r="AI40" s="103">
        <v>9.1079459925203192</v>
      </c>
      <c r="AJ40" s="103">
        <v>11.2771832835393</v>
      </c>
      <c r="AK40" s="103">
        <v>12.2401444073863</v>
      </c>
      <c r="AL40" s="103">
        <v>12.318122924672601</v>
      </c>
      <c r="AM40" s="103">
        <v>10.6104117872621</v>
      </c>
      <c r="AN40" s="103">
        <v>8.8124000555412998</v>
      </c>
      <c r="AO40" s="103">
        <v>8.9325862844248007</v>
      </c>
      <c r="AP40" s="103">
        <v>7.9894876130941404</v>
      </c>
      <c r="AQ40" s="103">
        <v>8.0873285828967703</v>
      </c>
      <c r="AR40" s="103">
        <v>5.8517911610247202</v>
      </c>
      <c r="AS40" s="103">
        <v>2.9910462638818802</v>
      </c>
      <c r="AT40" s="103">
        <v>1.6680781881765101</v>
      </c>
      <c r="AU40" s="103">
        <v>0.113473455579372</v>
      </c>
      <c r="AV40" s="103">
        <v>0</v>
      </c>
      <c r="AW40" s="110">
        <v>764999731</v>
      </c>
      <c r="AX40" s="110">
        <v>2611068621</v>
      </c>
      <c r="AY40" s="110">
        <v>5049575864</v>
      </c>
      <c r="AZ40" s="110">
        <v>7787777430</v>
      </c>
      <c r="BA40" s="110">
        <v>8798529113</v>
      </c>
      <c r="BB40" s="110">
        <v>8977210737</v>
      </c>
      <c r="BC40" s="110">
        <v>11114381232</v>
      </c>
      <c r="BD40" s="110">
        <v>12092328339</v>
      </c>
      <c r="BE40" s="110">
        <v>13063470552</v>
      </c>
      <c r="BF40" s="110">
        <v>9907736820</v>
      </c>
      <c r="BG40" s="110">
        <v>5104364180</v>
      </c>
      <c r="BH40" s="110">
        <v>2930141149</v>
      </c>
      <c r="BI40" s="110">
        <v>166056074</v>
      </c>
      <c r="BJ40" s="110">
        <v>0</v>
      </c>
      <c r="BK40" s="103">
        <v>0.86570121411843504</v>
      </c>
      <c r="BL40" s="103">
        <v>2.9547791767082998</v>
      </c>
      <c r="BM40" s="103">
        <v>5.7142816907055201</v>
      </c>
      <c r="BN40" s="103">
        <v>8.8129290811935608</v>
      </c>
      <c r="BO40" s="103">
        <v>9.95673204436787</v>
      </c>
      <c r="BP40" s="103">
        <v>10.158934597609599</v>
      </c>
      <c r="BQ40" s="103">
        <v>12.577433607904799</v>
      </c>
      <c r="BR40" s="103">
        <v>13.684113732833501</v>
      </c>
      <c r="BS40" s="103">
        <v>14.7830931949267</v>
      </c>
      <c r="BT40" s="103">
        <v>11.211951385954</v>
      </c>
      <c r="BU40" s="103">
        <v>5.7762821199327297</v>
      </c>
      <c r="BV40" s="103">
        <v>3.3158531270485998</v>
      </c>
      <c r="BW40" s="103">
        <v>0.18791502669631799</v>
      </c>
      <c r="BX40" s="103">
        <v>0</v>
      </c>
      <c r="BY40" s="103">
        <v>7723.6032489626105</v>
      </c>
      <c r="BZ40" s="103">
        <v>21291.034687736999</v>
      </c>
      <c r="CA40" s="103">
        <v>37935.6457038968</v>
      </c>
      <c r="CB40" s="103">
        <v>58136.397724643</v>
      </c>
      <c r="CC40" s="103">
        <v>76253.003943286007</v>
      </c>
      <c r="CD40" s="103">
        <v>93675.568301107094</v>
      </c>
      <c r="CE40" s="103">
        <v>114416.113156269</v>
      </c>
      <c r="CF40" s="103">
        <v>139177.85022558799</v>
      </c>
      <c r="CG40" s="103">
        <v>148536.30045026599</v>
      </c>
      <c r="CH40" s="103">
        <v>155691.45025692601</v>
      </c>
      <c r="CI40" s="103">
        <v>156926.989270452</v>
      </c>
      <c r="CJ40" s="103">
        <v>161529.28054024299</v>
      </c>
      <c r="CK40" s="103">
        <v>134567.32090761801</v>
      </c>
      <c r="CL40" s="103">
        <v>0</v>
      </c>
    </row>
    <row r="41" spans="1:90" x14ac:dyDescent="0.45">
      <c r="A41" s="104">
        <v>45565</v>
      </c>
      <c r="B41" s="67" t="s">
        <v>347</v>
      </c>
      <c r="C41" s="67">
        <v>68657495890</v>
      </c>
      <c r="D41" s="67" t="s">
        <v>261</v>
      </c>
      <c r="E41" s="67" t="s">
        <v>293</v>
      </c>
      <c r="F41" s="67" t="s">
        <v>294</v>
      </c>
      <c r="G41" s="67" t="s">
        <v>348</v>
      </c>
      <c r="H41" s="67" t="s">
        <v>296</v>
      </c>
      <c r="I41" s="67" t="s">
        <v>278</v>
      </c>
      <c r="J41" s="67" t="s">
        <v>297</v>
      </c>
      <c r="K41" s="103">
        <v>1881390</v>
      </c>
      <c r="L41" s="110">
        <v>118836294145</v>
      </c>
      <c r="M41" s="103">
        <v>961400</v>
      </c>
      <c r="N41" s="103">
        <v>905950</v>
      </c>
      <c r="O41" s="103">
        <v>0</v>
      </c>
      <c r="P41" s="103">
        <v>14040</v>
      </c>
      <c r="Q41" s="110">
        <v>52166350727</v>
      </c>
      <c r="R41" s="110">
        <v>66015636906</v>
      </c>
      <c r="S41" s="110">
        <v>0</v>
      </c>
      <c r="T41" s="110">
        <v>654306512</v>
      </c>
      <c r="U41" s="103">
        <v>385680</v>
      </c>
      <c r="V41" s="103">
        <v>304570</v>
      </c>
      <c r="W41" s="103">
        <v>273460</v>
      </c>
      <c r="X41" s="103">
        <v>223820</v>
      </c>
      <c r="Y41" s="103">
        <v>181330</v>
      </c>
      <c r="Z41" s="103">
        <v>136620</v>
      </c>
      <c r="AA41" s="103">
        <v>118690</v>
      </c>
      <c r="AB41" s="103">
        <v>90710</v>
      </c>
      <c r="AC41" s="103">
        <v>77940</v>
      </c>
      <c r="AD41" s="103">
        <v>49470</v>
      </c>
      <c r="AE41" s="103">
        <v>23680</v>
      </c>
      <c r="AF41" s="103">
        <v>14310</v>
      </c>
      <c r="AG41" s="103">
        <v>1060</v>
      </c>
      <c r="AH41" s="103">
        <v>60</v>
      </c>
      <c r="AI41" s="103">
        <v>20.499482031626599</v>
      </c>
      <c r="AJ41" s="103">
        <v>16.188411859535702</v>
      </c>
      <c r="AK41" s="103">
        <v>14.5347400245244</v>
      </c>
      <c r="AL41" s="103">
        <v>11.8965827906935</v>
      </c>
      <c r="AM41" s="103">
        <v>9.6381450088206098</v>
      </c>
      <c r="AN41" s="103">
        <v>7.2618687576040903</v>
      </c>
      <c r="AO41" s="103">
        <v>6.3087431679466599</v>
      </c>
      <c r="AP41" s="103">
        <v>4.8211720170576102</v>
      </c>
      <c r="AQ41" s="103">
        <v>4.14289655143088</v>
      </c>
      <c r="AR41" s="103">
        <v>2.6295997265849902</v>
      </c>
      <c r="AS41" s="103">
        <v>1.25859139178554</v>
      </c>
      <c r="AT41" s="103">
        <v>0.76066140495134205</v>
      </c>
      <c r="AU41" s="103">
        <v>5.6075590959658E-2</v>
      </c>
      <c r="AV41" s="103">
        <v>3.0296764783891098E-3</v>
      </c>
      <c r="AW41" s="110">
        <v>2220351049</v>
      </c>
      <c r="AX41" s="110">
        <v>5366856783</v>
      </c>
      <c r="AY41" s="110">
        <v>9985609911</v>
      </c>
      <c r="AZ41" s="110">
        <v>14294779623</v>
      </c>
      <c r="BA41" s="110">
        <v>15982323069</v>
      </c>
      <c r="BB41" s="110">
        <v>14838035668</v>
      </c>
      <c r="BC41" s="110">
        <v>15367791287</v>
      </c>
      <c r="BD41" s="110">
        <v>13906433034</v>
      </c>
      <c r="BE41" s="110">
        <v>12134432218</v>
      </c>
      <c r="BF41" s="110">
        <v>7773963146</v>
      </c>
      <c r="BG41" s="110">
        <v>4110560817</v>
      </c>
      <c r="BH41" s="110">
        <v>2677717730</v>
      </c>
      <c r="BI41" s="110">
        <v>176482573</v>
      </c>
      <c r="BJ41" s="110">
        <v>957237</v>
      </c>
      <c r="BK41" s="103">
        <v>1.86841155303177</v>
      </c>
      <c r="BL41" s="103">
        <v>4.5161764944062801</v>
      </c>
      <c r="BM41" s="103">
        <v>8.4028284311995591</v>
      </c>
      <c r="BN41" s="103">
        <v>12.0289678551891</v>
      </c>
      <c r="BO41" s="103">
        <v>13.449025134946501</v>
      </c>
      <c r="BP41" s="103">
        <v>12.4861144272095</v>
      </c>
      <c r="BQ41" s="103">
        <v>12.931900474991901</v>
      </c>
      <c r="BR41" s="103">
        <v>11.702176623777801</v>
      </c>
      <c r="BS41" s="103">
        <v>10.211048994168401</v>
      </c>
      <c r="BT41" s="103">
        <v>6.5417414788401897</v>
      </c>
      <c r="BU41" s="103">
        <v>3.4590112781407001</v>
      </c>
      <c r="BV41" s="103">
        <v>2.2532827611846802</v>
      </c>
      <c r="BW41" s="103">
        <v>0.14850898395120099</v>
      </c>
      <c r="BX41" s="103">
        <v>8.05508962465635E-4</v>
      </c>
      <c r="BY41" s="103">
        <v>5757.0520490049903</v>
      </c>
      <c r="BZ41" s="103">
        <v>17621.268170878699</v>
      </c>
      <c r="CA41" s="103">
        <v>36516.464906474597</v>
      </c>
      <c r="CB41" s="103">
        <v>63867.017049338501</v>
      </c>
      <c r="CC41" s="103">
        <v>88138.945183118194</v>
      </c>
      <c r="CD41" s="103">
        <v>108604.89861225001</v>
      </c>
      <c r="CE41" s="103">
        <v>129476.218169717</v>
      </c>
      <c r="CF41" s="103">
        <v>153314.955448983</v>
      </c>
      <c r="CG41" s="103">
        <v>155681.41509288701</v>
      </c>
      <c r="CH41" s="103">
        <v>157135.470782043</v>
      </c>
      <c r="CI41" s="103">
        <v>173595.20321804099</v>
      </c>
      <c r="CJ41" s="103">
        <v>187109.05806722099</v>
      </c>
      <c r="CK41" s="103">
        <v>167282.05971564</v>
      </c>
      <c r="CL41" s="103">
        <v>16793.631578947399</v>
      </c>
    </row>
    <row r="42" spans="1:90" x14ac:dyDescent="0.45">
      <c r="A42" s="104">
        <v>45565</v>
      </c>
      <c r="B42" s="67" t="s">
        <v>349</v>
      </c>
      <c r="C42" s="67">
        <v>60910190523</v>
      </c>
      <c r="D42" s="67" t="s">
        <v>261</v>
      </c>
      <c r="E42" s="67" t="s">
        <v>262</v>
      </c>
      <c r="F42" s="67" t="s">
        <v>263</v>
      </c>
      <c r="G42" s="67" t="s">
        <v>350</v>
      </c>
      <c r="H42" s="67" t="s">
        <v>265</v>
      </c>
      <c r="I42" s="67" t="s">
        <v>266</v>
      </c>
      <c r="J42" s="67" t="s">
        <v>267</v>
      </c>
      <c r="K42" s="103">
        <v>150200</v>
      </c>
      <c r="L42" s="110">
        <v>37781564310</v>
      </c>
      <c r="M42" s="103">
        <v>68760</v>
      </c>
      <c r="N42" s="103">
        <v>81440</v>
      </c>
      <c r="O42" s="103">
        <v>0</v>
      </c>
      <c r="P42" s="103">
        <v>0</v>
      </c>
      <c r="Q42" s="110">
        <v>17387103657</v>
      </c>
      <c r="R42" s="110">
        <v>20394460653</v>
      </c>
      <c r="S42" s="110">
        <v>0</v>
      </c>
      <c r="T42" s="110">
        <v>0</v>
      </c>
      <c r="U42" s="103">
        <v>410</v>
      </c>
      <c r="V42" s="103">
        <v>2550</v>
      </c>
      <c r="W42" s="103">
        <v>9180</v>
      </c>
      <c r="X42" s="103">
        <v>15220</v>
      </c>
      <c r="Y42" s="103">
        <v>17210</v>
      </c>
      <c r="Z42" s="103">
        <v>15770</v>
      </c>
      <c r="AA42" s="103">
        <v>16530</v>
      </c>
      <c r="AB42" s="103">
        <v>14780</v>
      </c>
      <c r="AC42" s="103">
        <v>17860</v>
      </c>
      <c r="AD42" s="103">
        <v>17490</v>
      </c>
      <c r="AE42" s="103">
        <v>11910</v>
      </c>
      <c r="AF42" s="103">
        <v>9950</v>
      </c>
      <c r="AG42" s="103">
        <v>1340</v>
      </c>
      <c r="AH42" s="103">
        <v>0</v>
      </c>
      <c r="AI42" s="103">
        <v>0.27163781624500699</v>
      </c>
      <c r="AJ42" s="103">
        <v>1.6950732356857501</v>
      </c>
      <c r="AK42" s="103">
        <v>6.11251664447403</v>
      </c>
      <c r="AL42" s="103">
        <v>10.1358189081225</v>
      </c>
      <c r="AM42" s="103">
        <v>11.456724367510001</v>
      </c>
      <c r="AN42" s="103">
        <v>10.4973368841545</v>
      </c>
      <c r="AO42" s="103">
        <v>11.0059920106525</v>
      </c>
      <c r="AP42" s="103">
        <v>9.8402130492676392</v>
      </c>
      <c r="AQ42" s="103">
        <v>11.8914780292943</v>
      </c>
      <c r="AR42" s="103">
        <v>11.644474034620499</v>
      </c>
      <c r="AS42" s="103">
        <v>7.92676431424767</v>
      </c>
      <c r="AT42" s="103">
        <v>6.6271637816244997</v>
      </c>
      <c r="AU42" s="103">
        <v>0.894806924101198</v>
      </c>
      <c r="AV42" s="103">
        <v>0</v>
      </c>
      <c r="AW42" s="110">
        <v>357042893</v>
      </c>
      <c r="AX42" s="110">
        <v>331537685</v>
      </c>
      <c r="AY42" s="110">
        <v>686249820</v>
      </c>
      <c r="AZ42" s="110">
        <v>1223791107</v>
      </c>
      <c r="BA42" s="110">
        <v>1839530852</v>
      </c>
      <c r="BB42" s="110">
        <v>2276521253</v>
      </c>
      <c r="BC42" s="110">
        <v>3320577162</v>
      </c>
      <c r="BD42" s="110">
        <v>4124126401</v>
      </c>
      <c r="BE42" s="110">
        <v>6796723423</v>
      </c>
      <c r="BF42" s="110">
        <v>7267198549</v>
      </c>
      <c r="BG42" s="110">
        <v>5065514776</v>
      </c>
      <c r="BH42" s="110">
        <v>4035859805</v>
      </c>
      <c r="BI42" s="110">
        <v>456890584</v>
      </c>
      <c r="BJ42" s="110">
        <v>0</v>
      </c>
      <c r="BK42" s="103">
        <v>0.94501881941796195</v>
      </c>
      <c r="BL42" s="103">
        <v>0.877511799881322</v>
      </c>
      <c r="BM42" s="103">
        <v>1.8163615841029701</v>
      </c>
      <c r="BN42" s="103">
        <v>3.2391223850836899</v>
      </c>
      <c r="BO42" s="103">
        <v>4.8688583588189696</v>
      </c>
      <c r="BP42" s="103">
        <v>6.0254817252165802</v>
      </c>
      <c r="BQ42" s="103">
        <v>8.7888821509730697</v>
      </c>
      <c r="BR42" s="103">
        <v>10.915711078454301</v>
      </c>
      <c r="BS42" s="103">
        <v>17.989523586775</v>
      </c>
      <c r="BT42" s="103">
        <v>19.234774106683901</v>
      </c>
      <c r="BU42" s="103">
        <v>13.4073717393942</v>
      </c>
      <c r="BV42" s="103">
        <v>10.682087623173899</v>
      </c>
      <c r="BW42" s="103">
        <v>1.2092950420241599</v>
      </c>
      <c r="BX42" s="103">
        <v>0</v>
      </c>
      <c r="BY42" s="103">
        <v>875105.12990196096</v>
      </c>
      <c r="BZ42" s="103">
        <v>130219.0435978</v>
      </c>
      <c r="CA42" s="103">
        <v>74746.740006535299</v>
      </c>
      <c r="CB42" s="103">
        <v>80385.648121387305</v>
      </c>
      <c r="CC42" s="103">
        <v>106899.747326825</v>
      </c>
      <c r="CD42" s="103">
        <v>144385.18760702701</v>
      </c>
      <c r="CE42" s="103">
        <v>200869.70915250099</v>
      </c>
      <c r="CF42" s="103">
        <v>279034.262584574</v>
      </c>
      <c r="CG42" s="103">
        <v>380534.31627568498</v>
      </c>
      <c r="CH42" s="103">
        <v>415505.920468839</v>
      </c>
      <c r="CI42" s="103">
        <v>425458.99344868102</v>
      </c>
      <c r="CJ42" s="103">
        <v>405451.05535463098</v>
      </c>
      <c r="CK42" s="103">
        <v>339948.35119047598</v>
      </c>
      <c r="CL42" s="103">
        <v>0</v>
      </c>
    </row>
    <row r="43" spans="1:90" x14ac:dyDescent="0.45">
      <c r="A43" s="104">
        <v>45565</v>
      </c>
      <c r="B43" s="67" t="s">
        <v>351</v>
      </c>
      <c r="C43" s="67">
        <v>70815369818</v>
      </c>
      <c r="D43" s="67" t="s">
        <v>261</v>
      </c>
      <c r="E43" s="67" t="s">
        <v>262</v>
      </c>
      <c r="F43" s="67" t="s">
        <v>263</v>
      </c>
      <c r="G43" s="67" t="s">
        <v>305</v>
      </c>
      <c r="H43" s="67" t="s">
        <v>265</v>
      </c>
      <c r="I43" s="67" t="s">
        <v>266</v>
      </c>
      <c r="J43" s="67" t="s">
        <v>267</v>
      </c>
      <c r="K43" s="103">
        <v>286140</v>
      </c>
      <c r="L43" s="110">
        <v>66653044522</v>
      </c>
      <c r="M43" s="103">
        <v>132190</v>
      </c>
      <c r="N43" s="103">
        <v>153950</v>
      </c>
      <c r="O43" s="103">
        <v>0</v>
      </c>
      <c r="P43" s="103">
        <v>0</v>
      </c>
      <c r="Q43" s="110">
        <v>29994418468</v>
      </c>
      <c r="R43" s="110">
        <v>36658626054</v>
      </c>
      <c r="S43" s="110">
        <v>0</v>
      </c>
      <c r="T43" s="110">
        <v>0</v>
      </c>
      <c r="U43" s="103">
        <v>8570</v>
      </c>
      <c r="V43" s="103">
        <v>8980</v>
      </c>
      <c r="W43" s="103">
        <v>12160</v>
      </c>
      <c r="X43" s="103">
        <v>17110</v>
      </c>
      <c r="Y43" s="103">
        <v>21570</v>
      </c>
      <c r="Z43" s="103">
        <v>22980</v>
      </c>
      <c r="AA43" s="103">
        <v>26280</v>
      </c>
      <c r="AB43" s="103">
        <v>24790</v>
      </c>
      <c r="AC43" s="103">
        <v>30350</v>
      </c>
      <c r="AD43" s="103">
        <v>32970</v>
      </c>
      <c r="AE43" s="103">
        <v>30050</v>
      </c>
      <c r="AF43" s="103">
        <v>40400</v>
      </c>
      <c r="AG43" s="103">
        <v>9870</v>
      </c>
      <c r="AH43" s="103">
        <v>70</v>
      </c>
      <c r="AI43" s="103">
        <v>2.9964562553732801</v>
      </c>
      <c r="AJ43" s="103">
        <v>3.1365984245364098</v>
      </c>
      <c r="AK43" s="103">
        <v>4.2503966617506199</v>
      </c>
      <c r="AL43" s="103">
        <v>5.9782342785648899</v>
      </c>
      <c r="AM43" s="103">
        <v>7.5390196338829503</v>
      </c>
      <c r="AN43" s="103">
        <v>8.0317888571248801</v>
      </c>
      <c r="AO43" s="103">
        <v>9.1854280102607806</v>
      </c>
      <c r="AP43" s="103">
        <v>8.6633023226555004</v>
      </c>
      <c r="AQ43" s="103">
        <v>10.6050227512599</v>
      </c>
      <c r="AR43" s="103">
        <v>11.5231112260518</v>
      </c>
      <c r="AS43" s="103">
        <v>10.5022751259882</v>
      </c>
      <c r="AT43" s="103">
        <v>14.117663505022101</v>
      </c>
      <c r="AU43" s="103">
        <v>3.4479866358190798</v>
      </c>
      <c r="AV43" s="103">
        <v>2.27163117097345E-2</v>
      </c>
      <c r="AW43" s="110">
        <v>908781609</v>
      </c>
      <c r="AX43" s="110">
        <v>483272762</v>
      </c>
      <c r="AY43" s="110">
        <v>902946154</v>
      </c>
      <c r="AZ43" s="110">
        <v>1544964945</v>
      </c>
      <c r="BA43" s="110">
        <v>2586366112</v>
      </c>
      <c r="BB43" s="110">
        <v>3452407373</v>
      </c>
      <c r="BC43" s="110">
        <v>4941297877</v>
      </c>
      <c r="BD43" s="110">
        <v>6224612979</v>
      </c>
      <c r="BE43" s="110">
        <v>10077973687</v>
      </c>
      <c r="BF43" s="110">
        <v>12050304219</v>
      </c>
      <c r="BG43" s="110">
        <v>10580231177</v>
      </c>
      <c r="BH43" s="110">
        <v>11221690629</v>
      </c>
      <c r="BI43" s="110">
        <v>1676801877</v>
      </c>
      <c r="BJ43" s="110">
        <v>1393122</v>
      </c>
      <c r="BK43" s="103">
        <v>1.3634510104036399</v>
      </c>
      <c r="BL43" s="103">
        <v>0.72505729553056997</v>
      </c>
      <c r="BM43" s="103">
        <v>1.3546960389813401</v>
      </c>
      <c r="BN43" s="103">
        <v>2.3179210433366699</v>
      </c>
      <c r="BO43" s="103">
        <v>3.8803420467107501</v>
      </c>
      <c r="BP43" s="103">
        <v>5.1796694325950501</v>
      </c>
      <c r="BQ43" s="103">
        <v>7.4134616242008899</v>
      </c>
      <c r="BR43" s="103">
        <v>9.3388276914274506</v>
      </c>
      <c r="BS43" s="103">
        <v>15.1200500431358</v>
      </c>
      <c r="BT43" s="103">
        <v>18.079150480549401</v>
      </c>
      <c r="BU43" s="103">
        <v>15.8735902506416</v>
      </c>
      <c r="BV43" s="103">
        <v>16.835976075025499</v>
      </c>
      <c r="BW43" s="103">
        <v>2.5157168573845698</v>
      </c>
      <c r="BX43" s="103">
        <v>2.0901100767275198E-3</v>
      </c>
      <c r="BY43" s="103">
        <v>105992.72323303</v>
      </c>
      <c r="BZ43" s="103">
        <v>53846.5472980501</v>
      </c>
      <c r="CA43" s="103">
        <v>74243.229238612097</v>
      </c>
      <c r="CB43" s="103">
        <v>90317.136969484403</v>
      </c>
      <c r="CC43" s="103">
        <v>119894.590765808</v>
      </c>
      <c r="CD43" s="103">
        <v>150222.23361761399</v>
      </c>
      <c r="CE43" s="103">
        <v>188003.571776433</v>
      </c>
      <c r="CF43" s="103">
        <v>251103.835531889</v>
      </c>
      <c r="CG43" s="103">
        <v>332113.15495139197</v>
      </c>
      <c r="CH43" s="103">
        <v>365470.83037122397</v>
      </c>
      <c r="CI43" s="103">
        <v>352075.84363249101</v>
      </c>
      <c r="CJ43" s="103">
        <v>277792.12370036601</v>
      </c>
      <c r="CK43" s="103">
        <v>169957.61980539199</v>
      </c>
      <c r="CL43" s="103">
        <v>21432.646153846199</v>
      </c>
    </row>
    <row r="44" spans="1:90" x14ac:dyDescent="0.45">
      <c r="A44" s="104">
        <v>45565</v>
      </c>
      <c r="B44" s="67" t="s">
        <v>352</v>
      </c>
      <c r="C44" s="67">
        <v>94579217553</v>
      </c>
      <c r="D44" s="67" t="s">
        <v>261</v>
      </c>
      <c r="E44" s="67" t="s">
        <v>262</v>
      </c>
      <c r="F44" s="67" t="s">
        <v>263</v>
      </c>
      <c r="G44" s="67" t="s">
        <v>353</v>
      </c>
      <c r="H44" s="67" t="s">
        <v>265</v>
      </c>
      <c r="I44" s="67" t="s">
        <v>266</v>
      </c>
      <c r="J44" s="67" t="s">
        <v>267</v>
      </c>
      <c r="K44" s="103">
        <v>3240</v>
      </c>
      <c r="L44" s="110">
        <v>239204309.84999999</v>
      </c>
      <c r="M44" s="103">
        <v>1450</v>
      </c>
      <c r="N44" s="103">
        <v>1790</v>
      </c>
      <c r="O44" s="103">
        <v>0</v>
      </c>
      <c r="P44" s="103">
        <v>0</v>
      </c>
      <c r="Q44" s="110">
        <v>114830050.48999999</v>
      </c>
      <c r="R44" s="110">
        <v>124374259.36</v>
      </c>
      <c r="S44" s="110">
        <v>0</v>
      </c>
      <c r="T44" s="110">
        <v>0</v>
      </c>
      <c r="U44" s="103">
        <v>0</v>
      </c>
      <c r="V44" s="103">
        <v>0</v>
      </c>
      <c r="W44" s="103">
        <v>40</v>
      </c>
      <c r="X44" s="103">
        <v>100</v>
      </c>
      <c r="Y44" s="103">
        <v>130</v>
      </c>
      <c r="Z44" s="103">
        <v>150</v>
      </c>
      <c r="AA44" s="103">
        <v>170</v>
      </c>
      <c r="AB44" s="103">
        <v>260</v>
      </c>
      <c r="AC44" s="103">
        <v>270</v>
      </c>
      <c r="AD44" s="103">
        <v>350</v>
      </c>
      <c r="AE44" s="103">
        <v>450</v>
      </c>
      <c r="AF44" s="103">
        <v>910</v>
      </c>
      <c r="AG44" s="103">
        <v>410</v>
      </c>
      <c r="AH44" s="103">
        <v>0</v>
      </c>
      <c r="AI44" s="103">
        <v>9.2735703245749604E-2</v>
      </c>
      <c r="AJ44" s="103">
        <v>0.123647604327666</v>
      </c>
      <c r="AK44" s="103">
        <v>1.2055641421947501</v>
      </c>
      <c r="AL44" s="103">
        <v>3.09119010819165</v>
      </c>
      <c r="AM44" s="103">
        <v>3.9876352395672301</v>
      </c>
      <c r="AN44" s="103">
        <v>4.5131375579598201</v>
      </c>
      <c r="AO44" s="103">
        <v>5.34775888717156</v>
      </c>
      <c r="AP44" s="103">
        <v>7.97527047913447</v>
      </c>
      <c r="AQ44" s="103">
        <v>8.2534775888717196</v>
      </c>
      <c r="AR44" s="103">
        <v>10.8500772797527</v>
      </c>
      <c r="AS44" s="103">
        <v>13.9412673879444</v>
      </c>
      <c r="AT44" s="103">
        <v>28.037094281298302</v>
      </c>
      <c r="AU44" s="103">
        <v>12.58114374034</v>
      </c>
      <c r="AV44" s="103">
        <v>0</v>
      </c>
      <c r="AW44" s="110">
        <v>982.23</v>
      </c>
      <c r="AX44" s="110">
        <v>77812.320000000007</v>
      </c>
      <c r="AY44" s="110">
        <v>430190</v>
      </c>
      <c r="AZ44" s="110">
        <v>544257.02</v>
      </c>
      <c r="BA44" s="110">
        <v>2036259.27</v>
      </c>
      <c r="BB44" s="110">
        <v>4305303.8499999996</v>
      </c>
      <c r="BC44" s="110">
        <v>7415136.3499999996</v>
      </c>
      <c r="BD44" s="110">
        <v>16699209.08</v>
      </c>
      <c r="BE44" s="110">
        <v>30329316.140000001</v>
      </c>
      <c r="BF44" s="110">
        <v>26796736.739999998</v>
      </c>
      <c r="BG44" s="110">
        <v>60055323.009999998</v>
      </c>
      <c r="BH44" s="110">
        <v>79065452.120000005</v>
      </c>
      <c r="BI44" s="110">
        <v>11448331.720000001</v>
      </c>
      <c r="BJ44" s="110">
        <v>0</v>
      </c>
      <c r="BK44" s="103">
        <v>4.1062387237752399E-4</v>
      </c>
      <c r="BL44" s="103">
        <v>3.2529648002075903E-2</v>
      </c>
      <c r="BM44" s="103">
        <v>0.179842077373005</v>
      </c>
      <c r="BN44" s="103">
        <v>0.22752809944824701</v>
      </c>
      <c r="BO44" s="103">
        <v>0.85126362116004295</v>
      </c>
      <c r="BP44" s="103">
        <v>1.7998437623050201</v>
      </c>
      <c r="BQ44" s="103">
        <v>3.0999175368745999</v>
      </c>
      <c r="BR44" s="103">
        <v>6.9811489142782301</v>
      </c>
      <c r="BS44" s="103">
        <v>12.6792515398317</v>
      </c>
      <c r="BT44" s="103">
        <v>11.2024472957045</v>
      </c>
      <c r="BU44" s="103">
        <v>25.106288029533999</v>
      </c>
      <c r="BV44" s="103">
        <v>33.053523228565702</v>
      </c>
      <c r="BW44" s="103">
        <v>4.78600562305044</v>
      </c>
      <c r="BX44" s="103">
        <v>0</v>
      </c>
      <c r="BY44" s="103">
        <v>327.41000000000003</v>
      </c>
      <c r="BZ44" s="103">
        <v>19453.080000000002</v>
      </c>
      <c r="CA44" s="103">
        <v>11030.5128205128</v>
      </c>
      <c r="CB44" s="103">
        <v>5442.5702000000001</v>
      </c>
      <c r="CC44" s="103">
        <v>15784.955581395299</v>
      </c>
      <c r="CD44" s="103">
        <v>29488.382534246601</v>
      </c>
      <c r="CE44" s="103">
        <v>42862.059826589597</v>
      </c>
      <c r="CF44" s="103">
        <v>64725.616589147299</v>
      </c>
      <c r="CG44" s="103">
        <v>113592.944344569</v>
      </c>
      <c r="CH44" s="103">
        <v>76343.979316239303</v>
      </c>
      <c r="CI44" s="103">
        <v>133160.36144124201</v>
      </c>
      <c r="CJ44" s="103">
        <v>87172.494068357206</v>
      </c>
      <c r="CK44" s="103">
        <v>28128.579164619201</v>
      </c>
      <c r="CL44" s="103">
        <v>0</v>
      </c>
    </row>
    <row r="45" spans="1:90" x14ac:dyDescent="0.45">
      <c r="A45" s="104">
        <v>45565</v>
      </c>
      <c r="B45" s="67" t="s">
        <v>354</v>
      </c>
      <c r="C45" s="67">
        <v>24496637884</v>
      </c>
      <c r="D45" s="67" t="s">
        <v>261</v>
      </c>
      <c r="E45" s="67" t="s">
        <v>285</v>
      </c>
      <c r="F45" s="67" t="s">
        <v>286</v>
      </c>
      <c r="G45" s="67" t="s">
        <v>355</v>
      </c>
      <c r="H45" s="67" t="s">
        <v>301</v>
      </c>
      <c r="I45" s="67" t="s">
        <v>278</v>
      </c>
      <c r="J45" s="67" t="s">
        <v>279</v>
      </c>
      <c r="K45" s="103">
        <v>85120</v>
      </c>
      <c r="L45" s="110">
        <v>13382244113</v>
      </c>
      <c r="M45" s="103">
        <v>46930</v>
      </c>
      <c r="N45" s="103">
        <v>38160</v>
      </c>
      <c r="O45" s="103">
        <v>30</v>
      </c>
      <c r="P45" s="103">
        <v>0</v>
      </c>
      <c r="Q45" s="110">
        <v>6380229451</v>
      </c>
      <c r="R45" s="110">
        <v>7000322185</v>
      </c>
      <c r="S45" s="110">
        <v>1688616</v>
      </c>
      <c r="T45" s="110">
        <v>3861</v>
      </c>
      <c r="U45" s="103">
        <v>5760</v>
      </c>
      <c r="V45" s="103">
        <v>4530</v>
      </c>
      <c r="W45" s="103">
        <v>5140</v>
      </c>
      <c r="X45" s="103">
        <v>6050</v>
      </c>
      <c r="Y45" s="103">
        <v>6920</v>
      </c>
      <c r="Z45" s="103">
        <v>7480</v>
      </c>
      <c r="AA45" s="103">
        <v>8870</v>
      </c>
      <c r="AB45" s="103">
        <v>9070</v>
      </c>
      <c r="AC45" s="103">
        <v>10020</v>
      </c>
      <c r="AD45" s="103">
        <v>8440</v>
      </c>
      <c r="AE45" s="103">
        <v>6180</v>
      </c>
      <c r="AF45" s="103">
        <v>5460</v>
      </c>
      <c r="AG45" s="103">
        <v>1210</v>
      </c>
      <c r="AH45" s="103">
        <v>0</v>
      </c>
      <c r="AI45" s="103">
        <v>6.7683306507513201</v>
      </c>
      <c r="AJ45" s="103">
        <v>5.3232609231998298</v>
      </c>
      <c r="AK45" s="103">
        <v>6.0352221060422702</v>
      </c>
      <c r="AL45" s="103">
        <v>7.1055135871799999</v>
      </c>
      <c r="AM45" s="103">
        <v>8.1335103445845096</v>
      </c>
      <c r="AN45" s="103">
        <v>8.78320429526417</v>
      </c>
      <c r="AO45" s="103">
        <v>10.415075719303999</v>
      </c>
      <c r="AP45" s="103">
        <v>10.655920673895899</v>
      </c>
      <c r="AQ45" s="103">
        <v>11.7661571718928</v>
      </c>
      <c r="AR45" s="103">
        <v>9.9181127154387507</v>
      </c>
      <c r="AS45" s="103">
        <v>7.2594193874314197</v>
      </c>
      <c r="AT45" s="103">
        <v>6.41469976620417</v>
      </c>
      <c r="AU45" s="103">
        <v>1.42157265881081</v>
      </c>
      <c r="AV45" s="103">
        <v>0</v>
      </c>
      <c r="AW45" s="110">
        <v>34145109</v>
      </c>
      <c r="AX45" s="110">
        <v>109838739</v>
      </c>
      <c r="AY45" s="110">
        <v>260253132</v>
      </c>
      <c r="AZ45" s="110">
        <v>516465987</v>
      </c>
      <c r="BA45" s="110">
        <v>828681218</v>
      </c>
      <c r="BB45" s="110">
        <v>1142597746</v>
      </c>
      <c r="BC45" s="110">
        <v>1649468309</v>
      </c>
      <c r="BD45" s="110">
        <v>1997619821</v>
      </c>
      <c r="BE45" s="110">
        <v>2353841623</v>
      </c>
      <c r="BF45" s="110">
        <v>2000653908</v>
      </c>
      <c r="BG45" s="110">
        <v>1447530574</v>
      </c>
      <c r="BH45" s="110">
        <v>972320551</v>
      </c>
      <c r="BI45" s="110">
        <v>68827396</v>
      </c>
      <c r="BJ45" s="110">
        <v>0</v>
      </c>
      <c r="BK45" s="103">
        <v>0.25515234000872999</v>
      </c>
      <c r="BL45" s="103">
        <v>0.82077966948233005</v>
      </c>
      <c r="BM45" s="103">
        <v>1.9447644939250599</v>
      </c>
      <c r="BN45" s="103">
        <v>3.8593376614486199</v>
      </c>
      <c r="BO45" s="103">
        <v>6.1923935253504201</v>
      </c>
      <c r="BP45" s="103">
        <v>8.53816248120925</v>
      </c>
      <c r="BQ45" s="103">
        <v>12.3257974901059</v>
      </c>
      <c r="BR45" s="103">
        <v>14.927390384841701</v>
      </c>
      <c r="BS45" s="103">
        <v>17.5892892337347</v>
      </c>
      <c r="BT45" s="103">
        <v>14.9500628676807</v>
      </c>
      <c r="BU45" s="103">
        <v>10.8167999460854</v>
      </c>
      <c r="BV45" s="103">
        <v>7.2657511161035604</v>
      </c>
      <c r="BW45" s="103">
        <v>0.51431879002370395</v>
      </c>
      <c r="BX45" s="103">
        <v>0</v>
      </c>
      <c r="BY45" s="103">
        <v>5926.94132963027</v>
      </c>
      <c r="BZ45" s="103">
        <v>24241.610902670502</v>
      </c>
      <c r="CA45" s="103">
        <v>50662.474596067797</v>
      </c>
      <c r="CB45" s="103">
        <v>85394.508432539704</v>
      </c>
      <c r="CC45" s="103">
        <v>119699.728152535</v>
      </c>
      <c r="CD45" s="103">
        <v>152835.43953986099</v>
      </c>
      <c r="CE45" s="103">
        <v>186065.23508178201</v>
      </c>
      <c r="CF45" s="103">
        <v>220244.74321940501</v>
      </c>
      <c r="CG45" s="103">
        <v>235031.61487768401</v>
      </c>
      <c r="CH45" s="103">
        <v>236988.143567875</v>
      </c>
      <c r="CI45" s="103">
        <v>234266.155364946</v>
      </c>
      <c r="CJ45" s="103">
        <v>178080.686996337</v>
      </c>
      <c r="CK45" s="103">
        <v>56882.145454545498</v>
      </c>
      <c r="CL45" s="103">
        <v>0</v>
      </c>
    </row>
    <row r="46" spans="1:90" x14ac:dyDescent="0.45">
      <c r="A46" s="104">
        <v>45565</v>
      </c>
      <c r="B46" s="67" t="s">
        <v>356</v>
      </c>
      <c r="C46" s="67">
        <v>28901371321</v>
      </c>
      <c r="D46" s="67" t="s">
        <v>261</v>
      </c>
      <c r="E46" s="67" t="s">
        <v>285</v>
      </c>
      <c r="F46" s="67" t="s">
        <v>286</v>
      </c>
      <c r="G46" s="67" t="s">
        <v>357</v>
      </c>
      <c r="H46" s="67" t="s">
        <v>296</v>
      </c>
      <c r="I46" s="67" t="s">
        <v>278</v>
      </c>
      <c r="J46" s="67" t="s">
        <v>297</v>
      </c>
      <c r="K46" s="103">
        <v>86240</v>
      </c>
      <c r="L46" s="110">
        <v>14724870962</v>
      </c>
      <c r="M46" s="103">
        <v>38550</v>
      </c>
      <c r="N46" s="103">
        <v>47690</v>
      </c>
      <c r="O46" s="103">
        <v>0</v>
      </c>
      <c r="P46" s="103">
        <v>0</v>
      </c>
      <c r="Q46" s="110">
        <v>5361097166</v>
      </c>
      <c r="R46" s="110">
        <v>9363773796</v>
      </c>
      <c r="S46" s="110">
        <v>0</v>
      </c>
      <c r="T46" s="110">
        <v>0</v>
      </c>
      <c r="U46" s="103">
        <v>7100</v>
      </c>
      <c r="V46" s="103">
        <v>5170</v>
      </c>
      <c r="W46" s="103">
        <v>6100</v>
      </c>
      <c r="X46" s="103">
        <v>6570</v>
      </c>
      <c r="Y46" s="103">
        <v>7200</v>
      </c>
      <c r="Z46" s="103">
        <v>7820</v>
      </c>
      <c r="AA46" s="103">
        <v>9110</v>
      </c>
      <c r="AB46" s="103">
        <v>9020</v>
      </c>
      <c r="AC46" s="103">
        <v>9690</v>
      </c>
      <c r="AD46" s="103">
        <v>8280</v>
      </c>
      <c r="AE46" s="103">
        <v>5590</v>
      </c>
      <c r="AF46" s="103">
        <v>4280</v>
      </c>
      <c r="AG46" s="103">
        <v>320</v>
      </c>
      <c r="AH46" s="103">
        <v>0</v>
      </c>
      <c r="AI46" s="103">
        <v>8.2340936235345996</v>
      </c>
      <c r="AJ46" s="103">
        <v>5.9938079059358298</v>
      </c>
      <c r="AK46" s="103">
        <v>7.0745254467236398</v>
      </c>
      <c r="AL46" s="103">
        <v>7.6148842171175497</v>
      </c>
      <c r="AM46" s="103">
        <v>8.3430930321548296</v>
      </c>
      <c r="AN46" s="103">
        <v>9.0643444381312399</v>
      </c>
      <c r="AO46" s="103">
        <v>10.5636660907478</v>
      </c>
      <c r="AP46" s="103">
        <v>10.4627836593653</v>
      </c>
      <c r="AQ46" s="103">
        <v>11.2304177924141</v>
      </c>
      <c r="AR46" s="103">
        <v>9.6058627767019598</v>
      </c>
      <c r="AS46" s="103">
        <v>6.4761882674891904</v>
      </c>
      <c r="AT46" s="103">
        <v>4.9664305012813204</v>
      </c>
      <c r="AU46" s="103">
        <v>0.36990224840269498</v>
      </c>
      <c r="AV46" s="103">
        <v>0</v>
      </c>
      <c r="AW46" s="110">
        <v>59562820</v>
      </c>
      <c r="AX46" s="110">
        <v>156990759</v>
      </c>
      <c r="AY46" s="110">
        <v>355748793</v>
      </c>
      <c r="AZ46" s="110">
        <v>591248481</v>
      </c>
      <c r="BA46" s="110">
        <v>880126248</v>
      </c>
      <c r="BB46" s="110">
        <v>1201496357</v>
      </c>
      <c r="BC46" s="110">
        <v>1745060949</v>
      </c>
      <c r="BD46" s="110">
        <v>2211760297</v>
      </c>
      <c r="BE46" s="110">
        <v>2631789216</v>
      </c>
      <c r="BF46" s="110">
        <v>2302318467</v>
      </c>
      <c r="BG46" s="110">
        <v>1570127513</v>
      </c>
      <c r="BH46" s="110">
        <v>976911912</v>
      </c>
      <c r="BI46" s="110">
        <v>41729150</v>
      </c>
      <c r="BJ46" s="110">
        <v>0</v>
      </c>
      <c r="BK46" s="103">
        <v>0.40450486903221</v>
      </c>
      <c r="BL46" s="103">
        <v>1.06616050765498</v>
      </c>
      <c r="BM46" s="103">
        <v>2.4159722276553</v>
      </c>
      <c r="BN46" s="103">
        <v>4.0153050069220697</v>
      </c>
      <c r="BO46" s="103">
        <v>5.9771406504771001</v>
      </c>
      <c r="BP46" s="103">
        <v>8.1596392939582501</v>
      </c>
      <c r="BQ46" s="103">
        <v>11.8511119961827</v>
      </c>
      <c r="BR46" s="103">
        <v>15.020575071305</v>
      </c>
      <c r="BS46" s="103">
        <v>17.873088482688701</v>
      </c>
      <c r="BT46" s="103">
        <v>15.6355765218012</v>
      </c>
      <c r="BU46" s="103">
        <v>10.663098624442799</v>
      </c>
      <c r="BV46" s="103">
        <v>6.6344344512158004</v>
      </c>
      <c r="BW46" s="103">
        <v>0.28339229666384902</v>
      </c>
      <c r="BX46" s="103">
        <v>0</v>
      </c>
      <c r="BY46" s="103">
        <v>8387.9481763132007</v>
      </c>
      <c r="BZ46" s="103">
        <v>30371.5919907139</v>
      </c>
      <c r="CA46" s="103">
        <v>58309.915259793503</v>
      </c>
      <c r="CB46" s="103">
        <v>90033.269529465499</v>
      </c>
      <c r="CC46" s="103">
        <v>122324.70437804</v>
      </c>
      <c r="CD46" s="103">
        <v>153703.000767558</v>
      </c>
      <c r="CE46" s="103">
        <v>191554.440065862</v>
      </c>
      <c r="CF46" s="103">
        <v>245124.714285714</v>
      </c>
      <c r="CG46" s="103">
        <v>271738.690345896</v>
      </c>
      <c r="CH46" s="103">
        <v>277923.52329792402</v>
      </c>
      <c r="CI46" s="103">
        <v>281132.94771709898</v>
      </c>
      <c r="CJ46" s="103">
        <v>228090.57016110199</v>
      </c>
      <c r="CK46" s="103">
        <v>130812.382445141</v>
      </c>
      <c r="CL46" s="103">
        <v>0</v>
      </c>
    </row>
    <row r="47" spans="1:90" x14ac:dyDescent="0.45">
      <c r="A47" s="104">
        <v>45565</v>
      </c>
      <c r="B47" s="67" t="s">
        <v>358</v>
      </c>
      <c r="C47" s="67">
        <v>70732426024</v>
      </c>
      <c r="D47" s="67" t="s">
        <v>261</v>
      </c>
      <c r="E47" s="67" t="s">
        <v>262</v>
      </c>
      <c r="F47" s="67" t="s">
        <v>263</v>
      </c>
      <c r="G47" s="67" t="s">
        <v>359</v>
      </c>
      <c r="H47" s="67" t="s">
        <v>265</v>
      </c>
      <c r="I47" s="67" t="s">
        <v>266</v>
      </c>
      <c r="J47" s="67" t="s">
        <v>267</v>
      </c>
      <c r="K47" s="103">
        <v>791430</v>
      </c>
      <c r="L47" s="110">
        <v>86286895086</v>
      </c>
      <c r="M47" s="103">
        <v>325400</v>
      </c>
      <c r="N47" s="103">
        <v>463240</v>
      </c>
      <c r="O47" s="103">
        <v>2800</v>
      </c>
      <c r="P47" s="103">
        <v>0</v>
      </c>
      <c r="Q47" s="110">
        <v>29511986384</v>
      </c>
      <c r="R47" s="110">
        <v>56745316723</v>
      </c>
      <c r="S47" s="110">
        <v>29189339</v>
      </c>
      <c r="T47" s="110">
        <v>402640</v>
      </c>
      <c r="U47" s="103">
        <v>47250</v>
      </c>
      <c r="V47" s="103">
        <v>54270</v>
      </c>
      <c r="W47" s="103">
        <v>68070</v>
      </c>
      <c r="X47" s="103">
        <v>84490</v>
      </c>
      <c r="Y47" s="103">
        <v>97680</v>
      </c>
      <c r="Z47" s="103">
        <v>96150</v>
      </c>
      <c r="AA47" s="103">
        <v>99850</v>
      </c>
      <c r="AB47" s="103">
        <v>83840</v>
      </c>
      <c r="AC47" s="103">
        <v>65510</v>
      </c>
      <c r="AD47" s="103">
        <v>37340</v>
      </c>
      <c r="AE47" s="103">
        <v>21190</v>
      </c>
      <c r="AF47" s="103">
        <v>26640</v>
      </c>
      <c r="AG47" s="103">
        <v>8990</v>
      </c>
      <c r="AH47" s="103">
        <v>160</v>
      </c>
      <c r="AI47" s="103">
        <v>5.9704660809750498</v>
      </c>
      <c r="AJ47" s="103">
        <v>6.85772191820113</v>
      </c>
      <c r="AK47" s="103">
        <v>8.6012769307164607</v>
      </c>
      <c r="AL47" s="103">
        <v>10.675499634206</v>
      </c>
      <c r="AM47" s="103">
        <v>12.341852522462499</v>
      </c>
      <c r="AN47" s="103">
        <v>12.148531327510099</v>
      </c>
      <c r="AO47" s="103">
        <v>12.6167982219504</v>
      </c>
      <c r="AP47" s="103">
        <v>10.593748775948299</v>
      </c>
      <c r="AQ47" s="103">
        <v>8.27680057212965</v>
      </c>
      <c r="AR47" s="103">
        <v>4.7181743403388099</v>
      </c>
      <c r="AS47" s="103">
        <v>2.6773090195077498</v>
      </c>
      <c r="AT47" s="103">
        <v>3.3659368054493801</v>
      </c>
      <c r="AU47" s="103">
        <v>1.1357936087760201</v>
      </c>
      <c r="AV47" s="103">
        <v>2.0090241828388901E-2</v>
      </c>
      <c r="AW47" s="110">
        <v>372275636</v>
      </c>
      <c r="AX47" s="110">
        <v>1252032228</v>
      </c>
      <c r="AY47" s="110">
        <v>2888939059</v>
      </c>
      <c r="AZ47" s="110">
        <v>5712115206</v>
      </c>
      <c r="BA47" s="110">
        <v>9083479979</v>
      </c>
      <c r="BB47" s="110">
        <v>11294912575</v>
      </c>
      <c r="BC47" s="110">
        <v>14150248425</v>
      </c>
      <c r="BD47" s="110">
        <v>14017209825</v>
      </c>
      <c r="BE47" s="110">
        <v>11267485944</v>
      </c>
      <c r="BF47" s="110">
        <v>6608933735</v>
      </c>
      <c r="BG47" s="110">
        <v>4035455844</v>
      </c>
      <c r="BH47" s="110">
        <v>4780210145</v>
      </c>
      <c r="BI47" s="110">
        <v>815770570</v>
      </c>
      <c r="BJ47" s="110">
        <v>7825915</v>
      </c>
      <c r="BK47" s="103">
        <v>0.43143936936073801</v>
      </c>
      <c r="BL47" s="103">
        <v>1.45101087106232</v>
      </c>
      <c r="BM47" s="103">
        <v>3.3480623634917799</v>
      </c>
      <c r="BN47" s="103">
        <v>6.6199104745939401</v>
      </c>
      <c r="BO47" s="103">
        <v>10.5270678356739</v>
      </c>
      <c r="BP47" s="103">
        <v>13.089951334722</v>
      </c>
      <c r="BQ47" s="103">
        <v>16.399070114757102</v>
      </c>
      <c r="BR47" s="103">
        <v>16.244888416751301</v>
      </c>
      <c r="BS47" s="103">
        <v>13.058165939068701</v>
      </c>
      <c r="BT47" s="103">
        <v>7.6592554737460903</v>
      </c>
      <c r="BU47" s="103">
        <v>4.6767887985515797</v>
      </c>
      <c r="BV47" s="103">
        <v>5.5399028325630297</v>
      </c>
      <c r="BW47" s="103">
        <v>0.94541653073382903</v>
      </c>
      <c r="BX47" s="103">
        <v>9.0696449237165199E-3</v>
      </c>
      <c r="BY47" s="103">
        <v>7878.5159569965299</v>
      </c>
      <c r="BZ47" s="103">
        <v>23068.729557430801</v>
      </c>
      <c r="CA47" s="103">
        <v>42438.838585048397</v>
      </c>
      <c r="CB47" s="103">
        <v>67607.797535773905</v>
      </c>
      <c r="CC47" s="103">
        <v>92995.075391340899</v>
      </c>
      <c r="CD47" s="103">
        <v>117475.45503239799</v>
      </c>
      <c r="CE47" s="103">
        <v>141710.799124713</v>
      </c>
      <c r="CF47" s="103">
        <v>167186.014467689</v>
      </c>
      <c r="CG47" s="103">
        <v>172009.55566750601</v>
      </c>
      <c r="CH47" s="103">
        <v>176988.66487239199</v>
      </c>
      <c r="CI47" s="103">
        <v>190450.50941526299</v>
      </c>
      <c r="CJ47" s="103">
        <v>179444.053643155</v>
      </c>
      <c r="CK47" s="103">
        <v>90752.093670041198</v>
      </c>
      <c r="CL47" s="103">
        <v>49219.591194968598</v>
      </c>
    </row>
    <row r="48" spans="1:90" x14ac:dyDescent="0.45">
      <c r="A48" s="104">
        <v>45565</v>
      </c>
      <c r="B48" s="67" t="s">
        <v>360</v>
      </c>
      <c r="C48" s="67">
        <v>65508799106</v>
      </c>
      <c r="D48" s="67" t="s">
        <v>261</v>
      </c>
      <c r="E48" s="67" t="s">
        <v>262</v>
      </c>
      <c r="F48" s="67" t="s">
        <v>263</v>
      </c>
      <c r="G48" s="67" t="s">
        <v>361</v>
      </c>
      <c r="H48" s="67" t="s">
        <v>265</v>
      </c>
      <c r="I48" s="67" t="s">
        <v>266</v>
      </c>
      <c r="J48" s="67" t="s">
        <v>267</v>
      </c>
      <c r="K48" s="103">
        <v>122750</v>
      </c>
      <c r="L48" s="110">
        <v>45098133216</v>
      </c>
      <c r="M48" s="103">
        <v>59240</v>
      </c>
      <c r="N48" s="103">
        <v>63510</v>
      </c>
      <c r="O48" s="103">
        <v>0</v>
      </c>
      <c r="P48" s="103">
        <v>0</v>
      </c>
      <c r="Q48" s="110">
        <v>21065953611</v>
      </c>
      <c r="R48" s="110">
        <v>24032179605</v>
      </c>
      <c r="S48" s="110">
        <v>0</v>
      </c>
      <c r="T48" s="110">
        <v>0</v>
      </c>
      <c r="U48" s="103">
        <v>190</v>
      </c>
      <c r="V48" s="103">
        <v>480</v>
      </c>
      <c r="W48" s="103">
        <v>2250</v>
      </c>
      <c r="X48" s="103">
        <v>5300</v>
      </c>
      <c r="Y48" s="103">
        <v>8450</v>
      </c>
      <c r="Z48" s="103">
        <v>10340</v>
      </c>
      <c r="AA48" s="103">
        <v>12350</v>
      </c>
      <c r="AB48" s="103">
        <v>12090</v>
      </c>
      <c r="AC48" s="103">
        <v>18190</v>
      </c>
      <c r="AD48" s="103">
        <v>18550</v>
      </c>
      <c r="AE48" s="103">
        <v>14230</v>
      </c>
      <c r="AF48" s="103">
        <v>16740</v>
      </c>
      <c r="AG48" s="103">
        <v>3590</v>
      </c>
      <c r="AH48" s="103">
        <v>0</v>
      </c>
      <c r="AI48" s="103">
        <v>0.15234464105321499</v>
      </c>
      <c r="AJ48" s="103">
        <v>0.39267442239384798</v>
      </c>
      <c r="AK48" s="103">
        <v>1.82976504708834</v>
      </c>
      <c r="AL48" s="103">
        <v>4.3137159057581398</v>
      </c>
      <c r="AM48" s="103">
        <v>6.8856519047153499</v>
      </c>
      <c r="AN48" s="103">
        <v>8.4213184736207491</v>
      </c>
      <c r="AO48" s="103">
        <v>10.059634372861501</v>
      </c>
      <c r="AP48" s="103">
        <v>9.8527063577410594</v>
      </c>
      <c r="AQ48" s="103">
        <v>14.8214227523055</v>
      </c>
      <c r="AR48" s="103">
        <v>15.1114478443641</v>
      </c>
      <c r="AS48" s="103">
        <v>11.596115618991799</v>
      </c>
      <c r="AT48" s="103">
        <v>13.636067390099999</v>
      </c>
      <c r="AU48" s="103">
        <v>2.9271352690064201</v>
      </c>
      <c r="AV48" s="103">
        <v>0</v>
      </c>
      <c r="AW48" s="110">
        <v>32201476</v>
      </c>
      <c r="AX48" s="110">
        <v>44022792</v>
      </c>
      <c r="AY48" s="110">
        <v>238916567</v>
      </c>
      <c r="AZ48" s="110">
        <v>790001948</v>
      </c>
      <c r="BA48" s="110">
        <v>1672977717</v>
      </c>
      <c r="BB48" s="110">
        <v>2570560688</v>
      </c>
      <c r="BC48" s="110">
        <v>3850446614</v>
      </c>
      <c r="BD48" s="110">
        <v>4912151339</v>
      </c>
      <c r="BE48" s="110">
        <v>8252336996</v>
      </c>
      <c r="BF48" s="110">
        <v>8642679297</v>
      </c>
      <c r="BG48" s="110">
        <v>6437115545</v>
      </c>
      <c r="BH48" s="110">
        <v>6701282390</v>
      </c>
      <c r="BI48" s="110">
        <v>953439847</v>
      </c>
      <c r="BJ48" s="110">
        <v>0</v>
      </c>
      <c r="BK48" s="103">
        <v>7.1403124040122098E-2</v>
      </c>
      <c r="BL48" s="103">
        <v>9.7615552708468903E-2</v>
      </c>
      <c r="BM48" s="103">
        <v>0.52977041390093904</v>
      </c>
      <c r="BN48" s="103">
        <v>1.7517397986658201</v>
      </c>
      <c r="BO48" s="103">
        <v>3.7096385098407101</v>
      </c>
      <c r="BP48" s="103">
        <v>5.6999270361993899</v>
      </c>
      <c r="BQ48" s="103">
        <v>8.5379290436658906</v>
      </c>
      <c r="BR48" s="103">
        <v>10.892138961657199</v>
      </c>
      <c r="BS48" s="103">
        <v>18.2986221546577</v>
      </c>
      <c r="BT48" s="103">
        <v>19.164161974522099</v>
      </c>
      <c r="BU48" s="103">
        <v>14.273574283372399</v>
      </c>
      <c r="BV48" s="103">
        <v>14.8593343274406</v>
      </c>
      <c r="BW48" s="103">
        <v>2.1141448193286601</v>
      </c>
      <c r="BX48" s="103">
        <v>0</v>
      </c>
      <c r="BY48" s="103">
        <v>172200.40641711201</v>
      </c>
      <c r="BZ48" s="103">
        <v>91333.593360995801</v>
      </c>
      <c r="CA48" s="103">
        <v>106374.25066785399</v>
      </c>
      <c r="CB48" s="103">
        <v>149197.72389046301</v>
      </c>
      <c r="CC48" s="103">
        <v>197938.67924751501</v>
      </c>
      <c r="CD48" s="103">
        <v>248675.69778465701</v>
      </c>
      <c r="CE48" s="103">
        <v>311827.55215419497</v>
      </c>
      <c r="CF48" s="103">
        <v>406164.32437572401</v>
      </c>
      <c r="CG48" s="103">
        <v>453599.57104380801</v>
      </c>
      <c r="CH48" s="103">
        <v>465937.748503963</v>
      </c>
      <c r="CI48" s="103">
        <v>452235.17949978902</v>
      </c>
      <c r="CJ48" s="103">
        <v>400363.38809893699</v>
      </c>
      <c r="CK48" s="103">
        <v>265360.38046200998</v>
      </c>
      <c r="CL48" s="103">
        <v>0</v>
      </c>
    </row>
    <row r="49" spans="1:90" x14ac:dyDescent="0.45">
      <c r="A49" s="104">
        <v>45565</v>
      </c>
      <c r="B49" s="67" t="s">
        <v>362</v>
      </c>
      <c r="C49" s="67">
        <v>98415348576</v>
      </c>
      <c r="D49" s="67" t="s">
        <v>273</v>
      </c>
      <c r="E49" s="67" t="s">
        <v>262</v>
      </c>
      <c r="F49" s="67" t="s">
        <v>263</v>
      </c>
      <c r="G49" s="67" t="s">
        <v>342</v>
      </c>
      <c r="H49" s="67" t="s">
        <v>265</v>
      </c>
      <c r="I49" s="67" t="s">
        <v>266</v>
      </c>
      <c r="J49" s="67" t="s">
        <v>267</v>
      </c>
      <c r="K49" s="103">
        <v>20</v>
      </c>
      <c r="L49" s="110">
        <v>9200000</v>
      </c>
      <c r="M49" s="103">
        <v>0</v>
      </c>
      <c r="N49" s="103">
        <v>20</v>
      </c>
      <c r="O49" s="103">
        <v>0</v>
      </c>
      <c r="P49" s="103">
        <v>0</v>
      </c>
      <c r="Q49" s="110">
        <v>1860000</v>
      </c>
      <c r="R49" s="110">
        <v>7340000</v>
      </c>
      <c r="S49" s="110">
        <v>0</v>
      </c>
      <c r="T49" s="110">
        <v>0</v>
      </c>
      <c r="U49" s="103">
        <v>0</v>
      </c>
      <c r="V49" s="103">
        <v>0</v>
      </c>
      <c r="W49" s="103">
        <v>0</v>
      </c>
      <c r="X49" s="103">
        <v>0</v>
      </c>
      <c r="Y49" s="103">
        <v>0</v>
      </c>
      <c r="Z49" s="103">
        <v>0</v>
      </c>
      <c r="AA49" s="103">
        <v>0</v>
      </c>
      <c r="AB49" s="103">
        <v>0</v>
      </c>
      <c r="AC49" s="103">
        <v>0</v>
      </c>
      <c r="AD49" s="103">
        <v>0</v>
      </c>
      <c r="AE49" s="103">
        <v>0</v>
      </c>
      <c r="AF49" s="103" t="s">
        <v>416</v>
      </c>
      <c r="AG49" s="103" t="s">
        <v>416</v>
      </c>
      <c r="AH49" s="103">
        <v>0</v>
      </c>
      <c r="AI49" s="103">
        <v>0</v>
      </c>
      <c r="AJ49" s="103">
        <v>0</v>
      </c>
      <c r="AK49" s="103">
        <v>0</v>
      </c>
      <c r="AL49" s="103">
        <v>0</v>
      </c>
      <c r="AM49" s="103">
        <v>0</v>
      </c>
      <c r="AN49" s="103">
        <v>0</v>
      </c>
      <c r="AO49" s="103">
        <v>0</v>
      </c>
      <c r="AP49" s="103">
        <v>0</v>
      </c>
      <c r="AQ49" s="103">
        <v>0</v>
      </c>
      <c r="AR49" s="103">
        <v>0</v>
      </c>
      <c r="AS49" s="103">
        <v>0</v>
      </c>
      <c r="AT49" s="103" t="s">
        <v>417</v>
      </c>
      <c r="AU49" s="103" t="s">
        <v>417</v>
      </c>
      <c r="AV49" s="103">
        <v>0</v>
      </c>
      <c r="AW49" s="110">
        <v>0</v>
      </c>
      <c r="AX49" s="110">
        <v>0</v>
      </c>
      <c r="AY49" s="110">
        <v>0</v>
      </c>
      <c r="AZ49" s="110">
        <v>0</v>
      </c>
      <c r="BA49" s="110">
        <v>0</v>
      </c>
      <c r="BB49" s="110">
        <v>0</v>
      </c>
      <c r="BC49" s="110">
        <v>0</v>
      </c>
      <c r="BD49" s="110">
        <v>0</v>
      </c>
      <c r="BE49" s="110">
        <v>0</v>
      </c>
      <c r="BF49" s="110">
        <v>0</v>
      </c>
      <c r="BG49" s="110">
        <v>0</v>
      </c>
      <c r="BH49" s="110" t="s">
        <v>417</v>
      </c>
      <c r="BI49" s="110" t="s">
        <v>417</v>
      </c>
      <c r="BJ49" s="110">
        <v>0</v>
      </c>
      <c r="BK49" s="103">
        <v>0</v>
      </c>
      <c r="BL49" s="103">
        <v>0</v>
      </c>
      <c r="BM49" s="103">
        <v>0</v>
      </c>
      <c r="BN49" s="103">
        <v>0</v>
      </c>
      <c r="BO49" s="103">
        <v>0</v>
      </c>
      <c r="BP49" s="103">
        <v>0</v>
      </c>
      <c r="BQ49" s="103">
        <v>0</v>
      </c>
      <c r="BR49" s="103">
        <v>0</v>
      </c>
      <c r="BS49" s="103">
        <v>0</v>
      </c>
      <c r="BT49" s="103">
        <v>0</v>
      </c>
      <c r="BU49" s="103">
        <v>0</v>
      </c>
      <c r="BV49" s="103" t="s">
        <v>417</v>
      </c>
      <c r="BW49" s="103" t="s">
        <v>417</v>
      </c>
      <c r="BX49" s="103">
        <v>0</v>
      </c>
      <c r="BY49" s="103">
        <v>0</v>
      </c>
      <c r="BZ49" s="103">
        <v>0</v>
      </c>
      <c r="CA49" s="103">
        <v>0</v>
      </c>
      <c r="CB49" s="103">
        <v>0</v>
      </c>
      <c r="CC49" s="103">
        <v>0</v>
      </c>
      <c r="CD49" s="103">
        <v>0</v>
      </c>
      <c r="CE49" s="103">
        <v>0</v>
      </c>
      <c r="CF49" s="103">
        <v>0</v>
      </c>
      <c r="CG49" s="103">
        <v>0</v>
      </c>
      <c r="CH49" s="103">
        <v>0</v>
      </c>
      <c r="CI49" s="103">
        <v>0</v>
      </c>
      <c r="CJ49" s="103" t="s">
        <v>417</v>
      </c>
      <c r="CK49" s="103" t="s">
        <v>417</v>
      </c>
      <c r="CL49" s="103">
        <v>0</v>
      </c>
    </row>
    <row r="50" spans="1:90" x14ac:dyDescent="0.45">
      <c r="A50" s="104">
        <v>45565</v>
      </c>
      <c r="B50" s="67" t="s">
        <v>363</v>
      </c>
      <c r="C50" s="67">
        <v>34422545198</v>
      </c>
      <c r="D50" s="67" t="s">
        <v>261</v>
      </c>
      <c r="E50" s="67" t="s">
        <v>262</v>
      </c>
      <c r="F50" s="67" t="s">
        <v>263</v>
      </c>
      <c r="G50" s="67" t="s">
        <v>342</v>
      </c>
      <c r="H50" s="67" t="s">
        <v>265</v>
      </c>
      <c r="I50" s="67" t="s">
        <v>266</v>
      </c>
      <c r="J50" s="67" t="s">
        <v>267</v>
      </c>
      <c r="K50" s="103">
        <v>3530</v>
      </c>
      <c r="L50" s="110">
        <v>1239565499</v>
      </c>
      <c r="M50" s="103">
        <v>1760</v>
      </c>
      <c r="N50" s="103">
        <v>1720</v>
      </c>
      <c r="O50" s="103">
        <v>0</v>
      </c>
      <c r="P50" s="103">
        <v>50</v>
      </c>
      <c r="Q50" s="110">
        <v>611316225</v>
      </c>
      <c r="R50" s="110">
        <v>604396021</v>
      </c>
      <c r="S50" s="110">
        <v>0</v>
      </c>
      <c r="T50" s="110">
        <v>23853253</v>
      </c>
      <c r="U50" s="103">
        <v>0</v>
      </c>
      <c r="V50" s="103">
        <v>20</v>
      </c>
      <c r="W50" s="103">
        <v>70</v>
      </c>
      <c r="X50" s="103">
        <v>170</v>
      </c>
      <c r="Y50" s="103">
        <v>240</v>
      </c>
      <c r="Z50" s="103">
        <v>250</v>
      </c>
      <c r="AA50" s="103">
        <v>330</v>
      </c>
      <c r="AB50" s="103">
        <v>310</v>
      </c>
      <c r="AC50" s="103">
        <v>520</v>
      </c>
      <c r="AD50" s="103">
        <v>650</v>
      </c>
      <c r="AE50" s="103">
        <v>480</v>
      </c>
      <c r="AF50" s="103">
        <v>460</v>
      </c>
      <c r="AG50" s="103">
        <v>50</v>
      </c>
      <c r="AH50" s="103">
        <v>0</v>
      </c>
      <c r="AI50" s="103">
        <v>5.6705415367167597E-2</v>
      </c>
      <c r="AJ50" s="103">
        <v>0.425290615253757</v>
      </c>
      <c r="AK50" s="103">
        <v>1.8996314148001101</v>
      </c>
      <c r="AL50" s="103">
        <v>4.7349021831584901</v>
      </c>
      <c r="AM50" s="103">
        <v>6.7195917210093601</v>
      </c>
      <c r="AN50" s="103">
        <v>7.2015877516302798</v>
      </c>
      <c r="AO50" s="103">
        <v>9.2429827048483109</v>
      </c>
      <c r="AP50" s="103">
        <v>8.7326339665438102</v>
      </c>
      <c r="AQ50" s="103">
        <v>14.658349872412799</v>
      </c>
      <c r="AR50" s="103">
        <v>18.3158491635951</v>
      </c>
      <c r="AS50" s="103">
        <v>13.552594272753099</v>
      </c>
      <c r="AT50" s="103">
        <v>12.957187411397801</v>
      </c>
      <c r="AU50" s="103">
        <v>1.5026935072299401</v>
      </c>
      <c r="AV50" s="103">
        <v>0</v>
      </c>
      <c r="AW50" s="110">
        <v>154296</v>
      </c>
      <c r="AX50" s="110">
        <v>676710</v>
      </c>
      <c r="AY50" s="110">
        <v>7513475</v>
      </c>
      <c r="AZ50" s="110">
        <v>24629959</v>
      </c>
      <c r="BA50" s="110">
        <v>46176044</v>
      </c>
      <c r="BB50" s="110">
        <v>58351021</v>
      </c>
      <c r="BC50" s="110">
        <v>94573677</v>
      </c>
      <c r="BD50" s="110">
        <v>123751476</v>
      </c>
      <c r="BE50" s="110">
        <v>208543203</v>
      </c>
      <c r="BF50" s="110">
        <v>270267879</v>
      </c>
      <c r="BG50" s="110">
        <v>194340805</v>
      </c>
      <c r="BH50" s="110">
        <v>186508218</v>
      </c>
      <c r="BI50" s="110">
        <v>24078736</v>
      </c>
      <c r="BJ50" s="110">
        <v>0</v>
      </c>
      <c r="BK50" s="103">
        <v>1.24475874913005E-2</v>
      </c>
      <c r="BL50" s="103">
        <v>5.4592516534699098E-2</v>
      </c>
      <c r="BM50" s="103">
        <v>0.60613779635375298</v>
      </c>
      <c r="BN50" s="103">
        <v>1.9869832630764399</v>
      </c>
      <c r="BO50" s="103">
        <v>3.7251798341638098</v>
      </c>
      <c r="BP50" s="103">
        <v>4.70737698387651</v>
      </c>
      <c r="BQ50" s="103">
        <v>7.6295828720866998</v>
      </c>
      <c r="BR50" s="103">
        <v>9.9834559851685594</v>
      </c>
      <c r="BS50" s="103">
        <v>16.823895402722901</v>
      </c>
      <c r="BT50" s="103">
        <v>21.803436705687101</v>
      </c>
      <c r="BU50" s="103">
        <v>15.678139247726801</v>
      </c>
      <c r="BV50" s="103">
        <v>15.0462575919112</v>
      </c>
      <c r="BW50" s="103">
        <v>1.9425142132001201</v>
      </c>
      <c r="BX50" s="103">
        <v>0</v>
      </c>
      <c r="BY50" s="103">
        <v>77148</v>
      </c>
      <c r="BZ50" s="103">
        <v>45114</v>
      </c>
      <c r="CA50" s="103">
        <v>112141.417910448</v>
      </c>
      <c r="CB50" s="103">
        <v>147484.78443113799</v>
      </c>
      <c r="CC50" s="103">
        <v>194835.628691983</v>
      </c>
      <c r="CD50" s="103">
        <v>229728.42913385801</v>
      </c>
      <c r="CE50" s="103">
        <v>290103.30368098198</v>
      </c>
      <c r="CF50" s="103">
        <v>401790.50649350701</v>
      </c>
      <c r="CG50" s="103">
        <v>403371.765957447</v>
      </c>
      <c r="CH50" s="103">
        <v>418371.32972136198</v>
      </c>
      <c r="CI50" s="103">
        <v>406570.72175732203</v>
      </c>
      <c r="CJ50" s="103">
        <v>408114.26258205698</v>
      </c>
      <c r="CK50" s="103">
        <v>454315.77358490601</v>
      </c>
      <c r="CL50" s="103">
        <v>0</v>
      </c>
    </row>
    <row r="51" spans="1:90" x14ac:dyDescent="0.45">
      <c r="A51" s="104">
        <v>45565</v>
      </c>
      <c r="B51" s="67" t="s">
        <v>364</v>
      </c>
      <c r="C51" s="67">
        <v>17317520544</v>
      </c>
      <c r="D51" s="67" t="s">
        <v>273</v>
      </c>
      <c r="E51" s="67" t="s">
        <v>293</v>
      </c>
      <c r="F51" s="67" t="s">
        <v>294</v>
      </c>
      <c r="G51" s="67" t="s">
        <v>365</v>
      </c>
      <c r="H51" s="67" t="s">
        <v>296</v>
      </c>
      <c r="I51" s="67" t="s">
        <v>278</v>
      </c>
      <c r="J51" s="67" t="s">
        <v>279</v>
      </c>
      <c r="K51" s="103">
        <v>17200</v>
      </c>
      <c r="L51" s="110">
        <v>1038721211</v>
      </c>
      <c r="M51" s="103">
        <v>4360</v>
      </c>
      <c r="N51" s="103">
        <v>12840</v>
      </c>
      <c r="O51" s="103">
        <v>0</v>
      </c>
      <c r="P51" s="103">
        <v>0</v>
      </c>
      <c r="Q51" s="110">
        <v>191700690</v>
      </c>
      <c r="R51" s="110">
        <v>847020521</v>
      </c>
      <c r="S51" s="110">
        <v>0</v>
      </c>
      <c r="T51" s="110">
        <v>0</v>
      </c>
      <c r="U51" s="103">
        <v>1600</v>
      </c>
      <c r="V51" s="103">
        <v>2590</v>
      </c>
      <c r="W51" s="103">
        <v>2330</v>
      </c>
      <c r="X51" s="103">
        <v>1960</v>
      </c>
      <c r="Y51" s="103">
        <v>1700</v>
      </c>
      <c r="Z51" s="103">
        <v>1620</v>
      </c>
      <c r="AA51" s="103">
        <v>1700</v>
      </c>
      <c r="AB51" s="103">
        <v>1500</v>
      </c>
      <c r="AC51" s="103">
        <v>1120</v>
      </c>
      <c r="AD51" s="103">
        <v>620</v>
      </c>
      <c r="AE51" s="103">
        <v>300</v>
      </c>
      <c r="AF51" s="103">
        <v>150</v>
      </c>
      <c r="AG51" s="103">
        <v>20</v>
      </c>
      <c r="AH51" s="103">
        <v>0</v>
      </c>
      <c r="AI51" s="103">
        <v>9.2779909312870608</v>
      </c>
      <c r="AJ51" s="103">
        <v>15.056388792000901</v>
      </c>
      <c r="AK51" s="103">
        <v>13.533310080223201</v>
      </c>
      <c r="AL51" s="103">
        <v>11.411463783281</v>
      </c>
      <c r="AM51" s="103">
        <v>9.8709452389257102</v>
      </c>
      <c r="AN51" s="103">
        <v>9.4000697593303109</v>
      </c>
      <c r="AO51" s="103">
        <v>9.8941983490291801</v>
      </c>
      <c r="AP51" s="103">
        <v>8.7141030112777607</v>
      </c>
      <c r="AQ51" s="103">
        <v>6.5108708289733803</v>
      </c>
      <c r="AR51" s="103">
        <v>3.5751656784094901</v>
      </c>
      <c r="AS51" s="103">
        <v>1.7614230903383301</v>
      </c>
      <c r="AT51" s="103">
        <v>0.88943146145797003</v>
      </c>
      <c r="AU51" s="103">
        <v>0.10463899546564399</v>
      </c>
      <c r="AV51" s="103">
        <v>0</v>
      </c>
      <c r="AW51" s="110">
        <v>9891181</v>
      </c>
      <c r="AX51" s="110">
        <v>27500786</v>
      </c>
      <c r="AY51" s="110">
        <v>47566208</v>
      </c>
      <c r="AZ51" s="110">
        <v>69193214</v>
      </c>
      <c r="BA51" s="110">
        <v>88767111</v>
      </c>
      <c r="BB51" s="110">
        <v>125381871</v>
      </c>
      <c r="BC51" s="110">
        <v>161663439</v>
      </c>
      <c r="BD51" s="110">
        <v>178255942</v>
      </c>
      <c r="BE51" s="110">
        <v>154941372</v>
      </c>
      <c r="BF51" s="110">
        <v>98150852</v>
      </c>
      <c r="BG51" s="110">
        <v>49008793</v>
      </c>
      <c r="BH51" s="110">
        <v>26669190</v>
      </c>
      <c r="BI51" s="110">
        <v>1731252</v>
      </c>
      <c r="BJ51" s="110">
        <v>0</v>
      </c>
      <c r="BK51" s="103">
        <v>0.95224598239190095</v>
      </c>
      <c r="BL51" s="103">
        <v>2.6475618008728601</v>
      </c>
      <c r="BM51" s="103">
        <v>4.5793045810826296</v>
      </c>
      <c r="BN51" s="103">
        <v>6.6613845242830996</v>
      </c>
      <c r="BO51" s="103">
        <v>8.5458071001112899</v>
      </c>
      <c r="BP51" s="103">
        <v>12.070791437800001</v>
      </c>
      <c r="BQ51" s="103">
        <v>15.5636986409821</v>
      </c>
      <c r="BR51" s="103">
        <v>17.1610957889643</v>
      </c>
      <c r="BS51" s="103">
        <v>14.916550308126901</v>
      </c>
      <c r="BT51" s="103">
        <v>9.4492007056934906</v>
      </c>
      <c r="BU51" s="103">
        <v>4.7181854458154504</v>
      </c>
      <c r="BV51" s="103">
        <v>2.5675022053631702</v>
      </c>
      <c r="BW51" s="103">
        <v>0.16667147851282299</v>
      </c>
      <c r="BX51" s="103">
        <v>0</v>
      </c>
      <c r="BY51" s="103">
        <v>6197.4818295739396</v>
      </c>
      <c r="BZ51" s="103">
        <v>10618.064092664101</v>
      </c>
      <c r="CA51" s="103">
        <v>20432.219931271498</v>
      </c>
      <c r="CB51" s="103">
        <v>35248.708099847201</v>
      </c>
      <c r="CC51" s="103">
        <v>52277.450530035298</v>
      </c>
      <c r="CD51" s="103">
        <v>77539.808905380298</v>
      </c>
      <c r="CE51" s="103">
        <v>94984.3942420682</v>
      </c>
      <c r="CF51" s="103">
        <v>118916.572381588</v>
      </c>
      <c r="CG51" s="103">
        <v>138340.51071428601</v>
      </c>
      <c r="CH51" s="103">
        <v>159594.88130081299</v>
      </c>
      <c r="CI51" s="103">
        <v>161745.19141914201</v>
      </c>
      <c r="CJ51" s="103">
        <v>174308.43137254901</v>
      </c>
      <c r="CK51" s="103">
        <v>96180.666666666701</v>
      </c>
      <c r="CL51" s="103">
        <v>0</v>
      </c>
    </row>
    <row r="52" spans="1:90" x14ac:dyDescent="0.45">
      <c r="A52" s="104">
        <v>45565</v>
      </c>
      <c r="B52" s="67" t="s">
        <v>366</v>
      </c>
      <c r="C52" s="67">
        <v>92181844838</v>
      </c>
      <c r="D52" s="67" t="s">
        <v>261</v>
      </c>
      <c r="E52" s="67" t="s">
        <v>262</v>
      </c>
      <c r="F52" s="67" t="s">
        <v>263</v>
      </c>
      <c r="G52" s="67" t="s">
        <v>367</v>
      </c>
      <c r="H52" s="67" t="s">
        <v>265</v>
      </c>
      <c r="I52" s="67" t="s">
        <v>266</v>
      </c>
      <c r="J52" s="67" t="s">
        <v>267</v>
      </c>
      <c r="K52" s="103">
        <v>4660</v>
      </c>
      <c r="L52" s="110">
        <v>1710375231.1400001</v>
      </c>
      <c r="M52" s="103">
        <v>2140</v>
      </c>
      <c r="N52" s="103">
        <v>2520</v>
      </c>
      <c r="O52" s="103">
        <v>0</v>
      </c>
      <c r="P52" s="103">
        <v>0</v>
      </c>
      <c r="Q52" s="110">
        <v>691965074.88999999</v>
      </c>
      <c r="R52" s="110">
        <v>1018410156.25</v>
      </c>
      <c r="S52" s="110">
        <v>0</v>
      </c>
      <c r="T52" s="110">
        <v>0</v>
      </c>
      <c r="U52" s="103">
        <v>0</v>
      </c>
      <c r="V52" s="103">
        <v>0</v>
      </c>
      <c r="W52" s="103">
        <v>0</v>
      </c>
      <c r="X52" s="103">
        <v>0</v>
      </c>
      <c r="Y52" s="103">
        <v>0</v>
      </c>
      <c r="Z52" s="103">
        <v>20</v>
      </c>
      <c r="AA52" s="103">
        <v>60</v>
      </c>
      <c r="AB52" s="103">
        <v>130</v>
      </c>
      <c r="AC52" s="103">
        <v>300</v>
      </c>
      <c r="AD52" s="103">
        <v>660</v>
      </c>
      <c r="AE52" s="103">
        <v>910</v>
      </c>
      <c r="AF52" s="103">
        <v>2050</v>
      </c>
      <c r="AG52" s="103">
        <v>520</v>
      </c>
      <c r="AH52" s="103">
        <v>0</v>
      </c>
      <c r="AI52" s="103">
        <v>6.43776824034335E-2</v>
      </c>
      <c r="AJ52" s="103">
        <v>0</v>
      </c>
      <c r="AK52" s="103">
        <v>2.14592274678112E-2</v>
      </c>
      <c r="AL52" s="103">
        <v>2.14592274678112E-2</v>
      </c>
      <c r="AM52" s="103">
        <v>6.43776824034335E-2</v>
      </c>
      <c r="AN52" s="103">
        <v>0.34334763948497898</v>
      </c>
      <c r="AO52" s="103">
        <v>1.3519313304720999</v>
      </c>
      <c r="AP52" s="103">
        <v>2.8755364806867001</v>
      </c>
      <c r="AQ52" s="103">
        <v>6.3519313304720999</v>
      </c>
      <c r="AR52" s="103">
        <v>14.184549356223201</v>
      </c>
      <c r="AS52" s="103">
        <v>19.463519313304701</v>
      </c>
      <c r="AT52" s="103">
        <v>44.077253218884103</v>
      </c>
      <c r="AU52" s="103">
        <v>11.1802575107296</v>
      </c>
      <c r="AV52" s="103">
        <v>0</v>
      </c>
      <c r="AW52" s="110">
        <v>6158.45</v>
      </c>
      <c r="AX52" s="110">
        <v>0</v>
      </c>
      <c r="AY52" s="110">
        <v>60688.6</v>
      </c>
      <c r="AZ52" s="110">
        <v>23747.97</v>
      </c>
      <c r="BA52" s="110">
        <v>489836.46</v>
      </c>
      <c r="BB52" s="110">
        <v>3135788.99</v>
      </c>
      <c r="BC52" s="110">
        <v>16629275.26</v>
      </c>
      <c r="BD52" s="110">
        <v>48718624.509999998</v>
      </c>
      <c r="BE52" s="110">
        <v>146410043.91999999</v>
      </c>
      <c r="BF52" s="110">
        <v>337495237.79000002</v>
      </c>
      <c r="BG52" s="110">
        <v>415779444.63999999</v>
      </c>
      <c r="BH52" s="110">
        <v>641609918.66999996</v>
      </c>
      <c r="BI52" s="110">
        <v>100016465.88</v>
      </c>
      <c r="BJ52" s="110">
        <v>0</v>
      </c>
      <c r="BK52" s="103">
        <v>3.600642647225E-4</v>
      </c>
      <c r="BL52" s="103">
        <v>0</v>
      </c>
      <c r="BM52" s="103">
        <v>3.5482623283517598E-3</v>
      </c>
      <c r="BN52" s="103">
        <v>1.3884654997121E-3</v>
      </c>
      <c r="BO52" s="103">
        <v>2.86391226370552E-2</v>
      </c>
      <c r="BP52" s="103">
        <v>0.18333924234332699</v>
      </c>
      <c r="BQ52" s="103">
        <v>0.97225889133791099</v>
      </c>
      <c r="BR52" s="103">
        <v>2.8484173310629699</v>
      </c>
      <c r="BS52" s="103">
        <v>8.5601124977946892</v>
      </c>
      <c r="BT52" s="103">
        <v>19.7322337020194</v>
      </c>
      <c r="BU52" s="103">
        <v>24.309253143409599</v>
      </c>
      <c r="BV52" s="103">
        <v>37.5128163100417</v>
      </c>
      <c r="BW52" s="103">
        <v>5.8476329672604601</v>
      </c>
      <c r="BX52" s="103">
        <v>0</v>
      </c>
      <c r="BY52" s="103">
        <v>2052.8166666666698</v>
      </c>
      <c r="BZ52" s="103">
        <v>0</v>
      </c>
      <c r="CA52" s="103">
        <v>60688.6</v>
      </c>
      <c r="CB52" s="103">
        <v>23747.97</v>
      </c>
      <c r="CC52" s="103">
        <v>163278.82</v>
      </c>
      <c r="CD52" s="103">
        <v>195986.81187500001</v>
      </c>
      <c r="CE52" s="103">
        <v>263956.75015873002</v>
      </c>
      <c r="CF52" s="103">
        <v>363571.82470149302</v>
      </c>
      <c r="CG52" s="103">
        <v>494628.526756757</v>
      </c>
      <c r="CH52" s="103">
        <v>510582.81057488697</v>
      </c>
      <c r="CI52" s="103">
        <v>458411.73609702301</v>
      </c>
      <c r="CJ52" s="103">
        <v>312370.94385102199</v>
      </c>
      <c r="CK52" s="103">
        <v>191970.18403070999</v>
      </c>
      <c r="CL52" s="103">
        <v>0</v>
      </c>
    </row>
    <row r="53" spans="1:90" x14ac:dyDescent="0.45">
      <c r="A53" s="104">
        <v>45565</v>
      </c>
      <c r="B53" s="67" t="s">
        <v>368</v>
      </c>
      <c r="C53" s="67">
        <v>19905422981</v>
      </c>
      <c r="D53" s="67" t="s">
        <v>261</v>
      </c>
      <c r="E53" s="67" t="s">
        <v>262</v>
      </c>
      <c r="F53" s="67" t="s">
        <v>275</v>
      </c>
      <c r="G53" s="67" t="s">
        <v>367</v>
      </c>
      <c r="H53" s="67" t="s">
        <v>265</v>
      </c>
      <c r="I53" s="67" t="s">
        <v>266</v>
      </c>
      <c r="J53" s="67" t="s">
        <v>267</v>
      </c>
      <c r="K53" s="103">
        <v>1011890</v>
      </c>
      <c r="L53" s="110">
        <v>72993528723</v>
      </c>
      <c r="M53" s="103">
        <v>426410</v>
      </c>
      <c r="N53" s="103">
        <v>584600</v>
      </c>
      <c r="O53" s="103">
        <v>0</v>
      </c>
      <c r="P53" s="103">
        <v>880</v>
      </c>
      <c r="Q53" s="110">
        <v>25099097923</v>
      </c>
      <c r="R53" s="110">
        <v>47885919943</v>
      </c>
      <c r="S53" s="110">
        <v>0</v>
      </c>
      <c r="T53" s="110">
        <v>8510857</v>
      </c>
      <c r="U53" s="103">
        <v>116620</v>
      </c>
      <c r="V53" s="103">
        <v>92900</v>
      </c>
      <c r="W53" s="103">
        <v>106810</v>
      </c>
      <c r="X53" s="103">
        <v>126440</v>
      </c>
      <c r="Y53" s="103">
        <v>135100</v>
      </c>
      <c r="Z53" s="103">
        <v>116710</v>
      </c>
      <c r="AA53" s="103">
        <v>111090</v>
      </c>
      <c r="AB53" s="103">
        <v>84940</v>
      </c>
      <c r="AC53" s="103">
        <v>61010</v>
      </c>
      <c r="AD53" s="103">
        <v>31900</v>
      </c>
      <c r="AE53" s="103">
        <v>14600</v>
      </c>
      <c r="AF53" s="103">
        <v>10330</v>
      </c>
      <c r="AG53" s="103">
        <v>3450</v>
      </c>
      <c r="AH53" s="103">
        <v>0</v>
      </c>
      <c r="AI53" s="103">
        <v>11.524439837018299</v>
      </c>
      <c r="AJ53" s="103">
        <v>9.1804172970857607</v>
      </c>
      <c r="AK53" s="103">
        <v>10.5558591669277</v>
      </c>
      <c r="AL53" s="103">
        <v>12.4950958253491</v>
      </c>
      <c r="AM53" s="103">
        <v>13.3516093104706</v>
      </c>
      <c r="AN53" s="103">
        <v>11.5335317074038</v>
      </c>
      <c r="AO53" s="103">
        <v>10.978137016463201</v>
      </c>
      <c r="AP53" s="103">
        <v>8.3943658074519707</v>
      </c>
      <c r="AQ53" s="103">
        <v>6.0293924357614896</v>
      </c>
      <c r="AR53" s="103">
        <v>3.1522107574615101</v>
      </c>
      <c r="AS53" s="103">
        <v>1.44284030030843</v>
      </c>
      <c r="AT53" s="103">
        <v>1.0208589248072699</v>
      </c>
      <c r="AU53" s="103">
        <v>0.34124161349075399</v>
      </c>
      <c r="AV53" s="103">
        <v>0</v>
      </c>
      <c r="AW53" s="110">
        <v>364016989</v>
      </c>
      <c r="AX53" s="110">
        <v>1299242802</v>
      </c>
      <c r="AY53" s="110">
        <v>3201478240</v>
      </c>
      <c r="AZ53" s="110">
        <v>5932682630</v>
      </c>
      <c r="BA53" s="110">
        <v>8962217525</v>
      </c>
      <c r="BB53" s="110">
        <v>10631528508</v>
      </c>
      <c r="BC53" s="110">
        <v>12838416347</v>
      </c>
      <c r="BD53" s="110">
        <v>11627096463</v>
      </c>
      <c r="BE53" s="110">
        <v>9295090588</v>
      </c>
      <c r="BF53" s="110">
        <v>4794568933</v>
      </c>
      <c r="BG53" s="110">
        <v>2143354924</v>
      </c>
      <c r="BH53" s="110">
        <v>1634939687</v>
      </c>
      <c r="BI53" s="110">
        <v>268895087</v>
      </c>
      <c r="BJ53" s="110">
        <v>0</v>
      </c>
      <c r="BK53" s="103">
        <v>0.49869761795102702</v>
      </c>
      <c r="BL53" s="103">
        <v>1.77994244795376</v>
      </c>
      <c r="BM53" s="103">
        <v>4.3859754364652703</v>
      </c>
      <c r="BN53" s="103">
        <v>8.1276830066863592</v>
      </c>
      <c r="BO53" s="103">
        <v>12.278098732574399</v>
      </c>
      <c r="BP53" s="103">
        <v>14.565028837481099</v>
      </c>
      <c r="BQ53" s="103">
        <v>17.588430880934599</v>
      </c>
      <c r="BR53" s="103">
        <v>15.9289414642813</v>
      </c>
      <c r="BS53" s="103">
        <v>12.7341296558953</v>
      </c>
      <c r="BT53" s="103">
        <v>6.5684849285677096</v>
      </c>
      <c r="BU53" s="103">
        <v>2.9363629372320501</v>
      </c>
      <c r="BV53" s="103">
        <v>2.2398419635312599</v>
      </c>
      <c r="BW53" s="103">
        <v>0.368382090445878</v>
      </c>
      <c r="BX53" s="103">
        <v>0</v>
      </c>
      <c r="BY53" s="103">
        <v>3121.5280109762898</v>
      </c>
      <c r="BZ53" s="103">
        <v>13985.9929598691</v>
      </c>
      <c r="CA53" s="103">
        <v>29972.4590409497</v>
      </c>
      <c r="CB53" s="103">
        <v>46922.045208285599</v>
      </c>
      <c r="CC53" s="103">
        <v>66335.693428765997</v>
      </c>
      <c r="CD53" s="103">
        <v>91095.894059482307</v>
      </c>
      <c r="CE53" s="103">
        <v>115570.82599224</v>
      </c>
      <c r="CF53" s="103">
        <v>136882.772515363</v>
      </c>
      <c r="CG53" s="103">
        <v>152351.06108734501</v>
      </c>
      <c r="CH53" s="103">
        <v>150314.102674233</v>
      </c>
      <c r="CI53" s="103">
        <v>146805.131780822</v>
      </c>
      <c r="CJ53" s="103">
        <v>158271.02487899299</v>
      </c>
      <c r="CK53" s="103">
        <v>77872.889371561003</v>
      </c>
      <c r="CL53" s="103">
        <v>0</v>
      </c>
    </row>
    <row r="54" spans="1:90" x14ac:dyDescent="0.45">
      <c r="A54" s="104">
        <v>45565</v>
      </c>
      <c r="B54" s="67" t="s">
        <v>369</v>
      </c>
      <c r="C54" s="67">
        <v>50925523120</v>
      </c>
      <c r="D54" s="67" t="s">
        <v>273</v>
      </c>
      <c r="E54" s="67" t="s">
        <v>285</v>
      </c>
      <c r="F54" s="67" t="s">
        <v>286</v>
      </c>
      <c r="G54" s="67" t="s">
        <v>287</v>
      </c>
      <c r="H54" s="67" t="s">
        <v>288</v>
      </c>
      <c r="I54" s="67" t="s">
        <v>278</v>
      </c>
      <c r="J54" s="67" t="s">
        <v>279</v>
      </c>
      <c r="K54" s="103">
        <v>182670</v>
      </c>
      <c r="L54" s="110">
        <v>94662000000</v>
      </c>
      <c r="M54" s="103">
        <v>35340</v>
      </c>
      <c r="N54" s="103">
        <v>147340</v>
      </c>
      <c r="O54" s="103">
        <v>0</v>
      </c>
      <c r="P54" s="103">
        <v>0</v>
      </c>
      <c r="Q54" s="110">
        <v>15956108757</v>
      </c>
      <c r="R54" s="110">
        <v>78705891243</v>
      </c>
      <c r="S54" s="110">
        <v>0</v>
      </c>
      <c r="T54" s="110">
        <v>0</v>
      </c>
      <c r="U54" s="103">
        <v>250</v>
      </c>
      <c r="V54" s="103">
        <v>8890</v>
      </c>
      <c r="W54" s="103">
        <v>24740</v>
      </c>
      <c r="X54" s="103">
        <v>28690</v>
      </c>
      <c r="Y54" s="103">
        <v>28400</v>
      </c>
      <c r="Z54" s="103">
        <v>27950</v>
      </c>
      <c r="AA54" s="103">
        <v>29580</v>
      </c>
      <c r="AB54" s="103">
        <v>19900</v>
      </c>
      <c r="AC54" s="103">
        <v>8660</v>
      </c>
      <c r="AD54" s="103">
        <v>3050</v>
      </c>
      <c r="AE54" s="103">
        <v>1210</v>
      </c>
      <c r="AF54" s="103">
        <v>1120</v>
      </c>
      <c r="AG54" s="103">
        <v>150</v>
      </c>
      <c r="AH54" s="103">
        <v>90</v>
      </c>
      <c r="AI54" s="103">
        <v>0.13685581965687499</v>
      </c>
      <c r="AJ54" s="103">
        <v>4.8687826401129897</v>
      </c>
      <c r="AK54" s="103">
        <v>13.5421570666871</v>
      </c>
      <c r="AL54" s="103">
        <v>15.7072161336589</v>
      </c>
      <c r="AM54" s="103">
        <v>15.545726266463801</v>
      </c>
      <c r="AN54" s="103">
        <v>15.301575484195901</v>
      </c>
      <c r="AO54" s="103">
        <v>16.190043465408301</v>
      </c>
      <c r="AP54" s="103">
        <v>10.894818091244501</v>
      </c>
      <c r="AQ54" s="103">
        <v>4.7395907463568996</v>
      </c>
      <c r="AR54" s="103">
        <v>1.6696409998138799</v>
      </c>
      <c r="AS54" s="103">
        <v>0.660739897303393</v>
      </c>
      <c r="AT54" s="103">
        <v>0.6131140720628</v>
      </c>
      <c r="AU54" s="103">
        <v>7.9376375400987603E-2</v>
      </c>
      <c r="AV54" s="103">
        <v>5.036294163373E-2</v>
      </c>
      <c r="AW54" s="110">
        <v>0</v>
      </c>
      <c r="AX54" s="110">
        <v>3447253642</v>
      </c>
      <c r="AY54" s="110">
        <v>10989172361</v>
      </c>
      <c r="AZ54" s="110">
        <v>15020483413</v>
      </c>
      <c r="BA54" s="110">
        <v>15506884899</v>
      </c>
      <c r="BB54" s="110">
        <v>14242557882</v>
      </c>
      <c r="BC54" s="110">
        <v>15836374747</v>
      </c>
      <c r="BD54" s="110">
        <v>11208511820</v>
      </c>
      <c r="BE54" s="110">
        <v>5315264052</v>
      </c>
      <c r="BF54" s="110">
        <v>1935394628</v>
      </c>
      <c r="BG54" s="110">
        <v>628873334</v>
      </c>
      <c r="BH54" s="110">
        <v>471585860</v>
      </c>
      <c r="BI54" s="110">
        <v>47246839</v>
      </c>
      <c r="BJ54" s="110">
        <v>12396523</v>
      </c>
      <c r="BK54" s="103">
        <v>0</v>
      </c>
      <c r="BL54" s="103">
        <v>3.6416446324818801</v>
      </c>
      <c r="BM54" s="103">
        <v>11.608852930426099</v>
      </c>
      <c r="BN54" s="103">
        <v>15.8674900308466</v>
      </c>
      <c r="BO54" s="103">
        <v>16.3813197471002</v>
      </c>
      <c r="BP54" s="103">
        <v>15.0456971984534</v>
      </c>
      <c r="BQ54" s="103">
        <v>16.729389561809398</v>
      </c>
      <c r="BR54" s="103">
        <v>11.8405609642729</v>
      </c>
      <c r="BS54" s="103">
        <v>5.6149923432845297</v>
      </c>
      <c r="BT54" s="103">
        <v>2.0445317318459399</v>
      </c>
      <c r="BU54" s="103">
        <v>0.66433556654201298</v>
      </c>
      <c r="BV54" s="103">
        <v>0.49817863556654202</v>
      </c>
      <c r="BW54" s="103">
        <v>4.9911093152479297E-2</v>
      </c>
      <c r="BX54" s="103">
        <v>1.30955642179544E-2</v>
      </c>
      <c r="BY54" s="103">
        <v>0</v>
      </c>
      <c r="BZ54" s="103">
        <v>387593.168653025</v>
      </c>
      <c r="CA54" s="103">
        <v>444222.34461152903</v>
      </c>
      <c r="CB54" s="103">
        <v>523489.47175269201</v>
      </c>
      <c r="CC54" s="103">
        <v>546055.52852313605</v>
      </c>
      <c r="CD54" s="103">
        <v>509536.272252433</v>
      </c>
      <c r="CE54" s="103">
        <v>535464.91114116705</v>
      </c>
      <c r="CF54" s="103">
        <v>563185.19847251498</v>
      </c>
      <c r="CG54" s="103">
        <v>613913.61191961204</v>
      </c>
      <c r="CH54" s="103">
        <v>634555.61573770503</v>
      </c>
      <c r="CI54" s="103">
        <v>521021.81772990897</v>
      </c>
      <c r="CJ54" s="103">
        <v>421058.80357142899</v>
      </c>
      <c r="CK54" s="103">
        <v>325840.268965517</v>
      </c>
      <c r="CL54" s="103">
        <v>134744.81521739101</v>
      </c>
    </row>
    <row r="55" spans="1:90" x14ac:dyDescent="0.45">
      <c r="A55" s="104">
        <v>45565</v>
      </c>
      <c r="B55" s="67" t="s">
        <v>370</v>
      </c>
      <c r="C55" s="67">
        <v>16457520308</v>
      </c>
      <c r="D55" s="67" t="s">
        <v>261</v>
      </c>
      <c r="E55" s="67" t="s">
        <v>293</v>
      </c>
      <c r="F55" s="67" t="s">
        <v>294</v>
      </c>
      <c r="G55" s="67" t="s">
        <v>371</v>
      </c>
      <c r="H55" s="67" t="s">
        <v>296</v>
      </c>
      <c r="I55" s="67" t="s">
        <v>278</v>
      </c>
      <c r="J55" s="67" t="s">
        <v>297</v>
      </c>
      <c r="K55" s="103">
        <v>60110</v>
      </c>
      <c r="L55" s="110">
        <v>13939133106</v>
      </c>
      <c r="M55" s="103">
        <v>12210</v>
      </c>
      <c r="N55" s="103">
        <v>47880</v>
      </c>
      <c r="O55" s="103" t="s">
        <v>416</v>
      </c>
      <c r="P55" s="103">
        <v>0</v>
      </c>
      <c r="Q55" s="110">
        <v>1943882176</v>
      </c>
      <c r="R55" s="110">
        <v>11994982137</v>
      </c>
      <c r="S55" s="110" t="s">
        <v>417</v>
      </c>
      <c r="T55" s="110">
        <v>57238</v>
      </c>
      <c r="U55" s="103">
        <v>2900</v>
      </c>
      <c r="V55" s="103">
        <v>3310</v>
      </c>
      <c r="W55" s="103">
        <v>4380</v>
      </c>
      <c r="X55" s="103">
        <v>6090</v>
      </c>
      <c r="Y55" s="103">
        <v>6880</v>
      </c>
      <c r="Z55" s="103">
        <v>6380</v>
      </c>
      <c r="AA55" s="103">
        <v>6720</v>
      </c>
      <c r="AB55" s="103">
        <v>5820</v>
      </c>
      <c r="AC55" s="103">
        <v>6070</v>
      </c>
      <c r="AD55" s="103">
        <v>5080</v>
      </c>
      <c r="AE55" s="103">
        <v>3400</v>
      </c>
      <c r="AF55" s="103">
        <v>2800</v>
      </c>
      <c r="AG55" s="103">
        <v>280</v>
      </c>
      <c r="AH55" s="103">
        <v>0</v>
      </c>
      <c r="AI55" s="103">
        <v>4.82322602112969</v>
      </c>
      <c r="AJ55" s="103">
        <v>5.5086931203726799</v>
      </c>
      <c r="AK55" s="103">
        <v>7.2872473171949101</v>
      </c>
      <c r="AL55" s="103">
        <v>10.1322685300724</v>
      </c>
      <c r="AM55" s="103">
        <v>11.4449713002246</v>
      </c>
      <c r="AN55" s="103">
        <v>10.6081024873139</v>
      </c>
      <c r="AO55" s="103">
        <v>11.173779219698901</v>
      </c>
      <c r="AP55" s="103">
        <v>9.6813908992596307</v>
      </c>
      <c r="AQ55" s="103">
        <v>10.105648448548401</v>
      </c>
      <c r="AR55" s="103">
        <v>8.4502121287746395</v>
      </c>
      <c r="AS55" s="103">
        <v>5.6551035687546802</v>
      </c>
      <c r="AT55" s="103">
        <v>4.6568505116046897</v>
      </c>
      <c r="AU55" s="103">
        <v>0.47250644705099398</v>
      </c>
      <c r="AV55" s="103">
        <v>0</v>
      </c>
      <c r="AW55" s="110">
        <v>58367474</v>
      </c>
      <c r="AX55" s="110">
        <v>167313255</v>
      </c>
      <c r="AY55" s="110">
        <v>458437376</v>
      </c>
      <c r="AZ55" s="110">
        <v>1088618519</v>
      </c>
      <c r="BA55" s="110">
        <v>1546636831</v>
      </c>
      <c r="BB55" s="110">
        <v>1707512719</v>
      </c>
      <c r="BC55" s="110">
        <v>1949985017</v>
      </c>
      <c r="BD55" s="110">
        <v>1930864121</v>
      </c>
      <c r="BE55" s="110">
        <v>1946424814</v>
      </c>
      <c r="BF55" s="110">
        <v>1437949110</v>
      </c>
      <c r="BG55" s="110">
        <v>966593004</v>
      </c>
      <c r="BH55" s="110">
        <v>642505076</v>
      </c>
      <c r="BI55" s="110">
        <v>37925790</v>
      </c>
      <c r="BJ55" s="110">
        <v>0</v>
      </c>
      <c r="BK55" s="103">
        <v>0.41873101832190801</v>
      </c>
      <c r="BL55" s="103">
        <v>1.2003132026049801</v>
      </c>
      <c r="BM55" s="103">
        <v>3.2888514121632801</v>
      </c>
      <c r="BN55" s="103">
        <v>7.80980072951174</v>
      </c>
      <c r="BO55" s="103">
        <v>11.095645756724</v>
      </c>
      <c r="BP55" s="103">
        <v>12.249776984086701</v>
      </c>
      <c r="BQ55" s="103">
        <v>13.989284714991699</v>
      </c>
      <c r="BR55" s="103">
        <v>13.852110502975799</v>
      </c>
      <c r="BS55" s="103">
        <v>13.9637436503291</v>
      </c>
      <c r="BT55" s="103">
        <v>10.315914907083</v>
      </c>
      <c r="BU55" s="103">
        <v>6.9343839150509101</v>
      </c>
      <c r="BV55" s="103">
        <v>4.60936179541494</v>
      </c>
      <c r="BW55" s="103">
        <v>0.27208141074192899</v>
      </c>
      <c r="BX55" s="103">
        <v>0</v>
      </c>
      <c r="BY55" s="103">
        <v>20133.657813039001</v>
      </c>
      <c r="BZ55" s="103">
        <v>50532.544548474798</v>
      </c>
      <c r="CA55" s="103">
        <v>104666.06757990899</v>
      </c>
      <c r="CB55" s="103">
        <v>178755.09343185599</v>
      </c>
      <c r="CC55" s="103">
        <v>224834.54441052501</v>
      </c>
      <c r="CD55" s="103">
        <v>267803.12405897101</v>
      </c>
      <c r="CE55" s="103">
        <v>290349.16870160803</v>
      </c>
      <c r="CF55" s="103">
        <v>331820.60852380103</v>
      </c>
      <c r="CG55" s="103">
        <v>320451.89562067803</v>
      </c>
      <c r="CH55" s="103">
        <v>283116.58003543998</v>
      </c>
      <c r="CI55" s="103">
        <v>284375.69991173898</v>
      </c>
      <c r="CJ55" s="103">
        <v>229548.08002858199</v>
      </c>
      <c r="CK55" s="103">
        <v>133541.51408450701</v>
      </c>
      <c r="CL55" s="103">
        <v>0</v>
      </c>
    </row>
    <row r="56" spans="1:90" x14ac:dyDescent="0.45">
      <c r="A56" s="104">
        <v>45565</v>
      </c>
      <c r="B56" s="67" t="s">
        <v>372</v>
      </c>
      <c r="C56" s="67">
        <v>72229227691</v>
      </c>
      <c r="D56" s="67" t="s">
        <v>261</v>
      </c>
      <c r="E56" s="67" t="s">
        <v>293</v>
      </c>
      <c r="F56" s="67" t="s">
        <v>294</v>
      </c>
      <c r="G56" s="67" t="s">
        <v>373</v>
      </c>
      <c r="H56" s="67" t="s">
        <v>296</v>
      </c>
      <c r="I56" s="67" t="s">
        <v>278</v>
      </c>
      <c r="J56" s="67" t="s">
        <v>297</v>
      </c>
      <c r="K56" s="103">
        <v>12830</v>
      </c>
      <c r="L56" s="110">
        <v>1190177094</v>
      </c>
      <c r="M56" s="103">
        <v>940</v>
      </c>
      <c r="N56" s="103">
        <v>11880</v>
      </c>
      <c r="O56" s="103">
        <v>0</v>
      </c>
      <c r="P56" s="103">
        <v>0</v>
      </c>
      <c r="Q56" s="110">
        <v>71929951</v>
      </c>
      <c r="R56" s="110">
        <v>1118247143</v>
      </c>
      <c r="S56" s="110">
        <v>0</v>
      </c>
      <c r="T56" s="110">
        <v>0</v>
      </c>
      <c r="U56" s="103">
        <v>2660</v>
      </c>
      <c r="V56" s="103">
        <v>1690</v>
      </c>
      <c r="W56" s="103">
        <v>1560</v>
      </c>
      <c r="X56" s="103">
        <v>1440</v>
      </c>
      <c r="Y56" s="103">
        <v>1190</v>
      </c>
      <c r="Z56" s="103">
        <v>1090</v>
      </c>
      <c r="AA56" s="103">
        <v>970</v>
      </c>
      <c r="AB56" s="103">
        <v>770</v>
      </c>
      <c r="AC56" s="103">
        <v>770</v>
      </c>
      <c r="AD56" s="103">
        <v>470</v>
      </c>
      <c r="AE56" s="103">
        <v>150</v>
      </c>
      <c r="AF56" s="103">
        <v>70</v>
      </c>
      <c r="AG56" s="103">
        <v>0</v>
      </c>
      <c r="AH56" s="103">
        <v>0</v>
      </c>
      <c r="AI56" s="103">
        <v>20.771929824561401</v>
      </c>
      <c r="AJ56" s="103">
        <v>13.200779727095499</v>
      </c>
      <c r="AK56" s="103">
        <v>12.124756335282701</v>
      </c>
      <c r="AL56" s="103">
        <v>11.2124756335283</v>
      </c>
      <c r="AM56" s="103">
        <v>9.2787524366471708</v>
      </c>
      <c r="AN56" s="103">
        <v>8.4756335282651101</v>
      </c>
      <c r="AO56" s="103">
        <v>7.53996101364522</v>
      </c>
      <c r="AP56" s="103">
        <v>5.9649122807017498</v>
      </c>
      <c r="AQ56" s="103">
        <v>6.0038986354775803</v>
      </c>
      <c r="AR56" s="103">
        <v>3.6491228070175401</v>
      </c>
      <c r="AS56" s="103">
        <v>1.1929824561403499</v>
      </c>
      <c r="AT56" s="103">
        <v>0.56140350877193002</v>
      </c>
      <c r="AU56" s="103">
        <v>2.3391812865497099E-2</v>
      </c>
      <c r="AV56" s="103">
        <v>0</v>
      </c>
      <c r="AW56" s="110">
        <v>31149418</v>
      </c>
      <c r="AX56" s="110">
        <v>55790922</v>
      </c>
      <c r="AY56" s="110">
        <v>98771321</v>
      </c>
      <c r="AZ56" s="110">
        <v>143628779</v>
      </c>
      <c r="BA56" s="110">
        <v>151339476</v>
      </c>
      <c r="BB56" s="110">
        <v>158760385</v>
      </c>
      <c r="BC56" s="110">
        <v>155685720</v>
      </c>
      <c r="BD56" s="110">
        <v>145269947</v>
      </c>
      <c r="BE56" s="110">
        <v>132579583</v>
      </c>
      <c r="BF56" s="110">
        <v>74604806</v>
      </c>
      <c r="BG56" s="110">
        <v>29863089</v>
      </c>
      <c r="BH56" s="110">
        <v>12499939</v>
      </c>
      <c r="BI56" s="110">
        <v>233709</v>
      </c>
      <c r="BJ56" s="110">
        <v>0</v>
      </c>
      <c r="BK56" s="103">
        <v>2.6172086622261901</v>
      </c>
      <c r="BL56" s="103">
        <v>4.6876151693102601</v>
      </c>
      <c r="BM56" s="103">
        <v>8.2988759822326106</v>
      </c>
      <c r="BN56" s="103">
        <v>12.0678493750275</v>
      </c>
      <c r="BO56" s="103">
        <v>12.7157106923787</v>
      </c>
      <c r="BP56" s="103">
        <v>13.3392237004353</v>
      </c>
      <c r="BQ56" s="103">
        <v>13.0808869356378</v>
      </c>
      <c r="BR56" s="103">
        <v>12.205742131347099</v>
      </c>
      <c r="BS56" s="103">
        <v>11.1394836674617</v>
      </c>
      <c r="BT56" s="103">
        <v>6.2683785779530403</v>
      </c>
      <c r="BU56" s="103">
        <v>2.5091298723986402</v>
      </c>
      <c r="BV56" s="103">
        <v>1.05025874409914</v>
      </c>
      <c r="BW56" s="103">
        <v>1.96364894920419E-2</v>
      </c>
      <c r="BX56" s="103">
        <v>0</v>
      </c>
      <c r="BY56" s="103">
        <v>11692.7244744745</v>
      </c>
      <c r="BZ56" s="103">
        <v>32953.881866509197</v>
      </c>
      <c r="CA56" s="103">
        <v>63518.534405144703</v>
      </c>
      <c r="CB56" s="103">
        <v>99880.931154381105</v>
      </c>
      <c r="CC56" s="103">
        <v>127176.030252101</v>
      </c>
      <c r="CD56" s="103">
        <v>146053.712051518</v>
      </c>
      <c r="CE56" s="103">
        <v>160998.67631851099</v>
      </c>
      <c r="CF56" s="103">
        <v>189895.35555555599</v>
      </c>
      <c r="CG56" s="103">
        <v>172181.27662337699</v>
      </c>
      <c r="CH56" s="103">
        <v>159411.978632479</v>
      </c>
      <c r="CI56" s="103">
        <v>195183.58823529401</v>
      </c>
      <c r="CJ56" s="103">
        <v>173610.26388888899</v>
      </c>
      <c r="CK56" s="103">
        <v>77903</v>
      </c>
      <c r="CL56" s="103">
        <v>0</v>
      </c>
    </row>
    <row r="57" spans="1:90" x14ac:dyDescent="0.45">
      <c r="A57" s="104">
        <v>45565</v>
      </c>
      <c r="B57" s="67" t="s">
        <v>374</v>
      </c>
      <c r="C57" s="67">
        <v>73549180515</v>
      </c>
      <c r="D57" s="67" t="s">
        <v>261</v>
      </c>
      <c r="E57" s="67" t="s">
        <v>293</v>
      </c>
      <c r="F57" s="67" t="s">
        <v>294</v>
      </c>
      <c r="G57" s="67" t="s">
        <v>375</v>
      </c>
      <c r="H57" s="67" t="s">
        <v>265</v>
      </c>
      <c r="I57" s="67" t="s">
        <v>278</v>
      </c>
      <c r="J57" s="67" t="s">
        <v>297</v>
      </c>
      <c r="K57" s="103">
        <v>113980</v>
      </c>
      <c r="L57" s="110">
        <v>15531722514</v>
      </c>
      <c r="M57" s="103">
        <v>79780</v>
      </c>
      <c r="N57" s="103">
        <v>34200</v>
      </c>
      <c r="O57" s="103">
        <v>0</v>
      </c>
      <c r="P57" s="103">
        <v>0</v>
      </c>
      <c r="Q57" s="110">
        <v>10205269152</v>
      </c>
      <c r="R57" s="110">
        <v>5326453362</v>
      </c>
      <c r="S57" s="110">
        <v>0</v>
      </c>
      <c r="T57" s="110">
        <v>0</v>
      </c>
      <c r="U57" s="103">
        <v>11960</v>
      </c>
      <c r="V57" s="103">
        <v>8390</v>
      </c>
      <c r="W57" s="103">
        <v>8420</v>
      </c>
      <c r="X57" s="103">
        <v>9250</v>
      </c>
      <c r="Y57" s="103">
        <v>11010</v>
      </c>
      <c r="Z57" s="103">
        <v>11820</v>
      </c>
      <c r="AA57" s="103">
        <v>12710</v>
      </c>
      <c r="AB57" s="103">
        <v>11150</v>
      </c>
      <c r="AC57" s="103">
        <v>10580</v>
      </c>
      <c r="AD57" s="103">
        <v>8690</v>
      </c>
      <c r="AE57" s="103">
        <v>5830</v>
      </c>
      <c r="AF57" s="103">
        <v>3960</v>
      </c>
      <c r="AG57" s="103">
        <v>210</v>
      </c>
      <c r="AH57" s="103">
        <v>0</v>
      </c>
      <c r="AI57" s="103">
        <v>10.495701000175499</v>
      </c>
      <c r="AJ57" s="103">
        <v>7.36444990349184</v>
      </c>
      <c r="AK57" s="103">
        <v>7.3855062291630098</v>
      </c>
      <c r="AL57" s="103">
        <v>8.1172135462361794</v>
      </c>
      <c r="AM57" s="103">
        <v>9.6569573609405204</v>
      </c>
      <c r="AN57" s="103">
        <v>10.3702403930514</v>
      </c>
      <c r="AO57" s="103">
        <v>11.1466924021758</v>
      </c>
      <c r="AP57" s="103">
        <v>9.7789085804527094</v>
      </c>
      <c r="AQ57" s="103">
        <v>9.2832075802772405</v>
      </c>
      <c r="AR57" s="103">
        <v>7.6276539743814702</v>
      </c>
      <c r="AS57" s="103">
        <v>5.1123004035795798</v>
      </c>
      <c r="AT57" s="103">
        <v>3.4769257764520098</v>
      </c>
      <c r="AU57" s="103">
        <v>0.18424284962274101</v>
      </c>
      <c r="AV57" s="103">
        <v>0</v>
      </c>
      <c r="AW57" s="110">
        <v>62543427</v>
      </c>
      <c r="AX57" s="110">
        <v>197118745</v>
      </c>
      <c r="AY57" s="110">
        <v>394215876</v>
      </c>
      <c r="AZ57" s="110">
        <v>706863037</v>
      </c>
      <c r="BA57" s="110">
        <v>1149224492</v>
      </c>
      <c r="BB57" s="110">
        <v>1585833031</v>
      </c>
      <c r="BC57" s="110">
        <v>2094634214</v>
      </c>
      <c r="BD57" s="110">
        <v>2275333623</v>
      </c>
      <c r="BE57" s="110">
        <v>2539949278</v>
      </c>
      <c r="BF57" s="110">
        <v>2212155591</v>
      </c>
      <c r="BG57" s="110">
        <v>1386401021</v>
      </c>
      <c r="BH57" s="110">
        <v>896912411</v>
      </c>
      <c r="BI57" s="110">
        <v>30537768</v>
      </c>
      <c r="BJ57" s="110">
        <v>0</v>
      </c>
      <c r="BK57" s="103">
        <v>0.402681846418673</v>
      </c>
      <c r="BL57" s="103">
        <v>1.2691364066176201</v>
      </c>
      <c r="BM57" s="103">
        <v>2.5381336528814602</v>
      </c>
      <c r="BN57" s="103">
        <v>4.55109236186036</v>
      </c>
      <c r="BO57" s="103">
        <v>7.3992082395504504</v>
      </c>
      <c r="BP57" s="103">
        <v>10.210284336270901</v>
      </c>
      <c r="BQ57" s="103">
        <v>13.4861681446597</v>
      </c>
      <c r="BR57" s="103">
        <v>14.6495897087336</v>
      </c>
      <c r="BS57" s="103">
        <v>16.3533006446036</v>
      </c>
      <c r="BT57" s="103">
        <v>14.242821998693399</v>
      </c>
      <c r="BU57" s="103">
        <v>8.9262541212046802</v>
      </c>
      <c r="BV57" s="103">
        <v>5.7747130763605901</v>
      </c>
      <c r="BW57" s="103">
        <v>0.19661546214512801</v>
      </c>
      <c r="BX57" s="103">
        <v>0</v>
      </c>
      <c r="BY57" s="103">
        <v>5228.0721390955496</v>
      </c>
      <c r="BZ57" s="103">
        <v>23483.291041219902</v>
      </c>
      <c r="CA57" s="103">
        <v>46830.111190306503</v>
      </c>
      <c r="CB57" s="103">
        <v>76401.106463467397</v>
      </c>
      <c r="CC57" s="103">
        <v>104408.512037794</v>
      </c>
      <c r="CD57" s="103">
        <v>134165.231049069</v>
      </c>
      <c r="CE57" s="103">
        <v>164866.919637938</v>
      </c>
      <c r="CF57" s="103">
        <v>204139.029517316</v>
      </c>
      <c r="CG57" s="103">
        <v>240048.13136754601</v>
      </c>
      <c r="CH57" s="103">
        <v>254446.23775017299</v>
      </c>
      <c r="CI57" s="103">
        <v>237927.06727303899</v>
      </c>
      <c r="CJ57" s="103">
        <v>226321.577340399</v>
      </c>
      <c r="CK57" s="103">
        <v>145417.942857143</v>
      </c>
      <c r="CL57" s="103">
        <v>0</v>
      </c>
    </row>
    <row r="58" spans="1:90" x14ac:dyDescent="0.45">
      <c r="A58" s="104">
        <v>45565</v>
      </c>
      <c r="B58" s="67" t="s">
        <v>376</v>
      </c>
      <c r="C58" s="67">
        <v>76746741299</v>
      </c>
      <c r="D58" s="67" t="s">
        <v>261</v>
      </c>
      <c r="E58" s="67" t="s">
        <v>262</v>
      </c>
      <c r="F58" s="67" t="s">
        <v>263</v>
      </c>
      <c r="G58" s="67" t="s">
        <v>264</v>
      </c>
      <c r="H58" s="67" t="s">
        <v>265</v>
      </c>
      <c r="I58" s="67" t="s">
        <v>266</v>
      </c>
      <c r="J58" s="67" t="s">
        <v>267</v>
      </c>
      <c r="K58" s="103">
        <v>157080</v>
      </c>
      <c r="L58" s="110">
        <v>5795590364</v>
      </c>
      <c r="M58" s="103">
        <v>51340</v>
      </c>
      <c r="N58" s="103">
        <v>105640</v>
      </c>
      <c r="O58" s="103">
        <v>0</v>
      </c>
      <c r="P58" s="103">
        <v>100</v>
      </c>
      <c r="Q58" s="110">
        <v>1598541954</v>
      </c>
      <c r="R58" s="110">
        <v>4189723031</v>
      </c>
      <c r="S58" s="110">
        <v>0</v>
      </c>
      <c r="T58" s="110">
        <v>7325379</v>
      </c>
      <c r="U58" s="103" t="s">
        <v>416</v>
      </c>
      <c r="V58" s="103">
        <v>160</v>
      </c>
      <c r="W58" s="103">
        <v>1510</v>
      </c>
      <c r="X58" s="103">
        <v>3800</v>
      </c>
      <c r="Y58" s="103">
        <v>6780</v>
      </c>
      <c r="Z58" s="103">
        <v>10940</v>
      </c>
      <c r="AA58" s="103">
        <v>23400</v>
      </c>
      <c r="AB58" s="103">
        <v>33700</v>
      </c>
      <c r="AC58" s="103">
        <v>31550</v>
      </c>
      <c r="AD58" s="103">
        <v>16940</v>
      </c>
      <c r="AE58" s="103">
        <v>14370</v>
      </c>
      <c r="AF58" s="103">
        <v>11590</v>
      </c>
      <c r="AG58" s="103">
        <v>2340</v>
      </c>
      <c r="AH58" s="103" t="s">
        <v>416</v>
      </c>
      <c r="AI58" s="103" t="s">
        <v>417</v>
      </c>
      <c r="AJ58" s="103">
        <v>0.10440539852304601</v>
      </c>
      <c r="AK58" s="103">
        <v>0.96065699006875505</v>
      </c>
      <c r="AL58" s="103">
        <v>2.4159663865546199</v>
      </c>
      <c r="AM58" s="103">
        <v>4.31372549019608</v>
      </c>
      <c r="AN58" s="103">
        <v>6.9652406417112296</v>
      </c>
      <c r="AO58" s="103">
        <v>14.893684746625899</v>
      </c>
      <c r="AP58" s="103">
        <v>21.452762923351202</v>
      </c>
      <c r="AQ58" s="103">
        <v>20.085306850012699</v>
      </c>
      <c r="AR58" s="103">
        <v>10.7843137254902</v>
      </c>
      <c r="AS58" s="103">
        <v>9.1488413547237109</v>
      </c>
      <c r="AT58" s="103">
        <v>7.3803157626687099</v>
      </c>
      <c r="AU58" s="103">
        <v>1.4871403106697201</v>
      </c>
      <c r="AV58" s="103" t="s">
        <v>417</v>
      </c>
      <c r="AW58" s="110" t="s">
        <v>417</v>
      </c>
      <c r="AX58" s="110">
        <v>2780067</v>
      </c>
      <c r="AY58" s="110">
        <v>36816735</v>
      </c>
      <c r="AZ58" s="110">
        <v>96434856</v>
      </c>
      <c r="BA58" s="110">
        <v>170476089</v>
      </c>
      <c r="BB58" s="110">
        <v>296858577</v>
      </c>
      <c r="BC58" s="110">
        <v>741575400</v>
      </c>
      <c r="BD58" s="110">
        <v>1300103334</v>
      </c>
      <c r="BE58" s="110">
        <v>1475112185</v>
      </c>
      <c r="BF58" s="110">
        <v>788501753</v>
      </c>
      <c r="BG58" s="110">
        <v>413153987</v>
      </c>
      <c r="BH58" s="110">
        <v>351784956</v>
      </c>
      <c r="BI58" s="110">
        <v>121924455</v>
      </c>
      <c r="BJ58" s="110" t="s">
        <v>417</v>
      </c>
      <c r="BK58" s="103" t="s">
        <v>417</v>
      </c>
      <c r="BL58" s="103">
        <v>4.7968659366761299E-2</v>
      </c>
      <c r="BM58" s="103">
        <v>0.63525426553076503</v>
      </c>
      <c r="BN58" s="103">
        <v>1.66393499097204</v>
      </c>
      <c r="BO58" s="103">
        <v>2.9414792677366002</v>
      </c>
      <c r="BP58" s="103">
        <v>5.1221456030428296</v>
      </c>
      <c r="BQ58" s="103">
        <v>12.7955109561639</v>
      </c>
      <c r="BR58" s="103">
        <v>22.432629850372901</v>
      </c>
      <c r="BS58" s="103">
        <v>25.452319649139401</v>
      </c>
      <c r="BT58" s="103">
        <v>13.6052016011669</v>
      </c>
      <c r="BU58" s="103">
        <v>7.12876447525269</v>
      </c>
      <c r="BV58" s="103">
        <v>6.0698726774265204</v>
      </c>
      <c r="BW58" s="103">
        <v>2.1037452156271801</v>
      </c>
      <c r="BX58" s="103" t="s">
        <v>417</v>
      </c>
      <c r="BY58" s="103" t="s">
        <v>417</v>
      </c>
      <c r="BZ58" s="103">
        <v>16951.628048780502</v>
      </c>
      <c r="CA58" s="103">
        <v>24398.1013916501</v>
      </c>
      <c r="CB58" s="103">
        <v>25411.029249011899</v>
      </c>
      <c r="CC58" s="103">
        <v>25158.808884297501</v>
      </c>
      <c r="CD58" s="103">
        <v>27132.673156018602</v>
      </c>
      <c r="CE58" s="103">
        <v>31698.029493481499</v>
      </c>
      <c r="CF58" s="103">
        <v>38581.023621579901</v>
      </c>
      <c r="CG58" s="103">
        <v>46754.744374009497</v>
      </c>
      <c r="CH58" s="103">
        <v>46546.738665879602</v>
      </c>
      <c r="CI58" s="103">
        <v>28749.146684294799</v>
      </c>
      <c r="CJ58" s="103">
        <v>30344.6007073234</v>
      </c>
      <c r="CK58" s="103">
        <v>52193.687928082203</v>
      </c>
      <c r="CL58" s="103" t="s">
        <v>417</v>
      </c>
    </row>
    <row r="59" spans="1:90" x14ac:dyDescent="0.45">
      <c r="A59" s="104">
        <v>45565</v>
      </c>
      <c r="B59" s="67" t="s">
        <v>377</v>
      </c>
      <c r="C59" s="67">
        <v>94573747704</v>
      </c>
      <c r="D59" s="67" t="s">
        <v>261</v>
      </c>
      <c r="E59" s="67" t="s">
        <v>262</v>
      </c>
      <c r="F59" s="67" t="s">
        <v>263</v>
      </c>
      <c r="G59" s="67" t="s">
        <v>378</v>
      </c>
      <c r="H59" s="67" t="s">
        <v>265</v>
      </c>
      <c r="I59" s="67" t="s">
        <v>266</v>
      </c>
      <c r="J59" s="67" t="s">
        <v>267</v>
      </c>
      <c r="K59" s="103">
        <v>102310</v>
      </c>
      <c r="L59" s="110">
        <v>32422946391.380001</v>
      </c>
      <c r="M59" s="103">
        <v>47280</v>
      </c>
      <c r="N59" s="103">
        <v>55040</v>
      </c>
      <c r="O59" s="103">
        <v>0</v>
      </c>
      <c r="P59" s="103">
        <v>0</v>
      </c>
      <c r="Q59" s="110">
        <v>14857673452.459999</v>
      </c>
      <c r="R59" s="110">
        <v>17565272938.919998</v>
      </c>
      <c r="S59" s="110">
        <v>0</v>
      </c>
      <c r="T59" s="110">
        <v>0</v>
      </c>
      <c r="U59" s="103">
        <v>310</v>
      </c>
      <c r="V59" s="103">
        <v>980</v>
      </c>
      <c r="W59" s="103">
        <v>3660</v>
      </c>
      <c r="X59" s="103">
        <v>7160</v>
      </c>
      <c r="Y59" s="103">
        <v>9420</v>
      </c>
      <c r="Z59" s="103">
        <v>9760</v>
      </c>
      <c r="AA59" s="103">
        <v>11000</v>
      </c>
      <c r="AB59" s="103">
        <v>10350</v>
      </c>
      <c r="AC59" s="103">
        <v>14060</v>
      </c>
      <c r="AD59" s="103">
        <v>14230</v>
      </c>
      <c r="AE59" s="103">
        <v>9960</v>
      </c>
      <c r="AF59" s="103">
        <v>9790</v>
      </c>
      <c r="AG59" s="103">
        <v>1650</v>
      </c>
      <c r="AH59" s="103">
        <v>0</v>
      </c>
      <c r="AI59" s="103">
        <v>0.30005668823425902</v>
      </c>
      <c r="AJ59" s="103">
        <v>0.95392614891412697</v>
      </c>
      <c r="AK59" s="103">
        <v>3.5733135250307901</v>
      </c>
      <c r="AL59" s="103">
        <v>6.9980647809683898</v>
      </c>
      <c r="AM59" s="103">
        <v>9.2069511503802008</v>
      </c>
      <c r="AN59" s="103">
        <v>9.5363293390933794</v>
      </c>
      <c r="AO59" s="103">
        <v>10.747307308872699</v>
      </c>
      <c r="AP59" s="103">
        <v>10.112985515178799</v>
      </c>
      <c r="AQ59" s="103">
        <v>13.742009891119499</v>
      </c>
      <c r="AR59" s="103">
        <v>13.911097210547901</v>
      </c>
      <c r="AS59" s="103">
        <v>9.7366929256993195</v>
      </c>
      <c r="AT59" s="103">
        <v>9.5724925230173792</v>
      </c>
      <c r="AU59" s="103">
        <v>1.6087729929432899</v>
      </c>
      <c r="AV59" s="103">
        <v>0</v>
      </c>
      <c r="AW59" s="110">
        <v>13547660.630000001</v>
      </c>
      <c r="AX59" s="110">
        <v>50795363.020000003</v>
      </c>
      <c r="AY59" s="110">
        <v>334835484.74000001</v>
      </c>
      <c r="AZ59" s="110">
        <v>949579798.04999995</v>
      </c>
      <c r="BA59" s="110">
        <v>1614999668.8399999</v>
      </c>
      <c r="BB59" s="110">
        <v>2081845345.9200001</v>
      </c>
      <c r="BC59" s="110">
        <v>2991262984.0700002</v>
      </c>
      <c r="BD59" s="110">
        <v>3745599216.1700001</v>
      </c>
      <c r="BE59" s="110">
        <v>5963907523.8699999</v>
      </c>
      <c r="BF59" s="110">
        <v>6069087568.2700005</v>
      </c>
      <c r="BG59" s="110">
        <v>4201436917.9000001</v>
      </c>
      <c r="BH59" s="110">
        <v>3889924837.4099998</v>
      </c>
      <c r="BI59" s="110">
        <v>516124022.49000001</v>
      </c>
      <c r="BJ59" s="110">
        <v>0</v>
      </c>
      <c r="BK59" s="103">
        <v>4.1784174906453898E-2</v>
      </c>
      <c r="BL59" s="103">
        <v>0.15666485829771601</v>
      </c>
      <c r="BM59" s="103">
        <v>1.0327114652017599</v>
      </c>
      <c r="BN59" s="103">
        <v>2.92872765660328</v>
      </c>
      <c r="BO59" s="103">
        <v>4.9810391978113602</v>
      </c>
      <c r="BP59" s="103">
        <v>6.4209011753277396</v>
      </c>
      <c r="BQ59" s="103">
        <v>9.2257592754286506</v>
      </c>
      <c r="BR59" s="103">
        <v>11.552309808481199</v>
      </c>
      <c r="BS59" s="103">
        <v>18.394094885391301</v>
      </c>
      <c r="BT59" s="103">
        <v>18.718494904841599</v>
      </c>
      <c r="BU59" s="103">
        <v>12.958220598412399</v>
      </c>
      <c r="BV59" s="103">
        <v>11.997444002942901</v>
      </c>
      <c r="BW59" s="103">
        <v>1.59184799635365</v>
      </c>
      <c r="BX59" s="103">
        <v>0</v>
      </c>
      <c r="BY59" s="103">
        <v>44129.187719869697</v>
      </c>
      <c r="BZ59" s="103">
        <v>52044.429323770499</v>
      </c>
      <c r="CA59" s="103">
        <v>91585.198233041607</v>
      </c>
      <c r="CB59" s="103">
        <v>132622.87682262601</v>
      </c>
      <c r="CC59" s="103">
        <v>171443.70157537199</v>
      </c>
      <c r="CD59" s="103">
        <v>213369.41128625601</v>
      </c>
      <c r="CE59" s="103">
        <v>272031.91924972698</v>
      </c>
      <c r="CF59" s="103">
        <v>361998.57119648199</v>
      </c>
      <c r="CG59" s="103">
        <v>424175.499564011</v>
      </c>
      <c r="CH59" s="103">
        <v>426409.58113328199</v>
      </c>
      <c r="CI59" s="103">
        <v>421746.32783577603</v>
      </c>
      <c r="CJ59" s="103">
        <v>397174.27378088603</v>
      </c>
      <c r="CK59" s="103">
        <v>313562.58960510301</v>
      </c>
      <c r="CL59" s="103">
        <v>0</v>
      </c>
    </row>
    <row r="60" spans="1:90" x14ac:dyDescent="0.45">
      <c r="A60" s="104">
        <v>45565</v>
      </c>
      <c r="B60" s="67" t="s">
        <v>379</v>
      </c>
      <c r="C60" s="67">
        <v>81154851339</v>
      </c>
      <c r="D60" s="67" t="s">
        <v>261</v>
      </c>
      <c r="E60" s="67" t="s">
        <v>262</v>
      </c>
      <c r="F60" s="67" t="s">
        <v>263</v>
      </c>
      <c r="G60" s="67" t="s">
        <v>380</v>
      </c>
      <c r="H60" s="67" t="s">
        <v>265</v>
      </c>
      <c r="I60" s="67" t="s">
        <v>266</v>
      </c>
      <c r="J60" s="67" t="s">
        <v>267</v>
      </c>
      <c r="K60" s="103">
        <v>15170</v>
      </c>
      <c r="L60" s="110">
        <v>2618678011</v>
      </c>
      <c r="M60" s="103">
        <v>6670</v>
      </c>
      <c r="N60" s="103">
        <v>8500</v>
      </c>
      <c r="O60" s="103">
        <v>0</v>
      </c>
      <c r="P60" s="103">
        <v>0</v>
      </c>
      <c r="Q60" s="110">
        <v>1114368446</v>
      </c>
      <c r="R60" s="110">
        <v>1504309565</v>
      </c>
      <c r="S60" s="110">
        <v>0</v>
      </c>
      <c r="T60" s="110">
        <v>0</v>
      </c>
      <c r="U60" s="103">
        <v>0</v>
      </c>
      <c r="V60" s="103">
        <v>20</v>
      </c>
      <c r="W60" s="103">
        <v>190</v>
      </c>
      <c r="X60" s="103">
        <v>470</v>
      </c>
      <c r="Y60" s="103">
        <v>880</v>
      </c>
      <c r="Z60" s="103">
        <v>1240</v>
      </c>
      <c r="AA60" s="103">
        <v>1880</v>
      </c>
      <c r="AB60" s="103">
        <v>1990</v>
      </c>
      <c r="AC60" s="103">
        <v>1910</v>
      </c>
      <c r="AD60" s="103">
        <v>1680</v>
      </c>
      <c r="AE60" s="103">
        <v>1490</v>
      </c>
      <c r="AF60" s="103">
        <v>2780</v>
      </c>
      <c r="AG60" s="103">
        <v>640</v>
      </c>
      <c r="AH60" s="103">
        <v>0</v>
      </c>
      <c r="AI60" s="103">
        <v>2.6369569516777599E-2</v>
      </c>
      <c r="AJ60" s="103">
        <v>0.14503263234227701</v>
      </c>
      <c r="AK60" s="103">
        <v>1.2261849825301601</v>
      </c>
      <c r="AL60" s="103">
        <v>3.0720548487046</v>
      </c>
      <c r="AM60" s="103">
        <v>5.7749357241743002</v>
      </c>
      <c r="AN60" s="103">
        <v>8.1547893730634797</v>
      </c>
      <c r="AO60" s="103">
        <v>12.4200672424023</v>
      </c>
      <c r="AP60" s="103">
        <v>13.092491265080101</v>
      </c>
      <c r="AQ60" s="103">
        <v>12.604654229019699</v>
      </c>
      <c r="AR60" s="103">
        <v>11.062034412288201</v>
      </c>
      <c r="AS60" s="103">
        <v>9.8490342145164504</v>
      </c>
      <c r="AT60" s="103">
        <v>18.346627991298</v>
      </c>
      <c r="AU60" s="103">
        <v>4.2191311226844199</v>
      </c>
      <c r="AV60" s="103">
        <v>6.5923923791944101E-3</v>
      </c>
      <c r="AW60" s="110">
        <v>6190543</v>
      </c>
      <c r="AX60" s="110">
        <v>662198</v>
      </c>
      <c r="AY60" s="110">
        <v>8588804</v>
      </c>
      <c r="AZ60" s="110">
        <v>31404655</v>
      </c>
      <c r="BA60" s="110">
        <v>85318856</v>
      </c>
      <c r="BB60" s="110">
        <v>142356015</v>
      </c>
      <c r="BC60" s="110">
        <v>242498429</v>
      </c>
      <c r="BD60" s="110">
        <v>346561787</v>
      </c>
      <c r="BE60" s="110">
        <v>373867060</v>
      </c>
      <c r="BF60" s="110">
        <v>375475567</v>
      </c>
      <c r="BG60" s="110">
        <v>418124475</v>
      </c>
      <c r="BH60" s="110">
        <v>528661787</v>
      </c>
      <c r="BI60" s="110">
        <v>58963083</v>
      </c>
      <c r="BJ60" s="110">
        <v>4752</v>
      </c>
      <c r="BK60" s="103">
        <v>0.23639954870343199</v>
      </c>
      <c r="BL60" s="103">
        <v>2.5287492284976499E-2</v>
      </c>
      <c r="BM60" s="103">
        <v>0.32798243861681098</v>
      </c>
      <c r="BN60" s="103">
        <v>1.19925606997431</v>
      </c>
      <c r="BO60" s="103">
        <v>3.25808883878087</v>
      </c>
      <c r="BP60" s="103">
        <v>5.4361786520534503</v>
      </c>
      <c r="BQ60" s="103">
        <v>9.2603377727755305</v>
      </c>
      <c r="BR60" s="103">
        <v>13.2342267947504</v>
      </c>
      <c r="BS60" s="103">
        <v>14.2769389145797</v>
      </c>
      <c r="BT60" s="103">
        <v>14.3383633047965</v>
      </c>
      <c r="BU60" s="103">
        <v>15.967005994766399</v>
      </c>
      <c r="BV60" s="103">
        <v>20.188117240046601</v>
      </c>
      <c r="BW60" s="103">
        <v>2.25163547226196</v>
      </c>
      <c r="BX60" s="103">
        <v>1.81465608984334E-4</v>
      </c>
      <c r="BY60" s="103">
        <v>1547635.75</v>
      </c>
      <c r="BZ60" s="103">
        <v>30099.909090909099</v>
      </c>
      <c r="CA60" s="103">
        <v>46176.365591397902</v>
      </c>
      <c r="CB60" s="103">
        <v>67391.9635193133</v>
      </c>
      <c r="CC60" s="103">
        <v>97395.9543378995</v>
      </c>
      <c r="CD60" s="103">
        <v>115081.661277284</v>
      </c>
      <c r="CE60" s="103">
        <v>128714.66507431</v>
      </c>
      <c r="CF60" s="103">
        <v>174502.41037260799</v>
      </c>
      <c r="CG60" s="103">
        <v>195537.16527196701</v>
      </c>
      <c r="CH60" s="103">
        <v>223763.74672228799</v>
      </c>
      <c r="CI60" s="103">
        <v>279869.12650602398</v>
      </c>
      <c r="CJ60" s="103">
        <v>189961.11642112801</v>
      </c>
      <c r="CK60" s="103">
        <v>92129.817187499997</v>
      </c>
      <c r="CL60" s="103">
        <v>4752</v>
      </c>
    </row>
    <row r="61" spans="1:90" x14ac:dyDescent="0.45">
      <c r="A61" s="104">
        <v>45565</v>
      </c>
      <c r="B61" s="67" t="s">
        <v>381</v>
      </c>
      <c r="C61" s="67">
        <v>43905581638</v>
      </c>
      <c r="D61" s="67" t="s">
        <v>261</v>
      </c>
      <c r="E61" s="67" t="s">
        <v>262</v>
      </c>
      <c r="F61" s="67" t="s">
        <v>263</v>
      </c>
      <c r="G61" s="67" t="s">
        <v>342</v>
      </c>
      <c r="H61" s="67" t="s">
        <v>265</v>
      </c>
      <c r="I61" s="67" t="s">
        <v>266</v>
      </c>
      <c r="J61" s="67" t="s">
        <v>267</v>
      </c>
      <c r="K61" s="103">
        <v>189580</v>
      </c>
      <c r="L61" s="110">
        <v>6369917899.7099895</v>
      </c>
      <c r="M61" s="103">
        <v>85150</v>
      </c>
      <c r="N61" s="103">
        <v>104430</v>
      </c>
      <c r="O61" s="103">
        <v>0</v>
      </c>
      <c r="P61" s="103">
        <v>0</v>
      </c>
      <c r="Q61" s="110">
        <v>2296997623.4007802</v>
      </c>
      <c r="R61" s="110">
        <v>4072920276.3092098</v>
      </c>
      <c r="S61" s="110">
        <v>0</v>
      </c>
      <c r="T61" s="110">
        <v>0</v>
      </c>
      <c r="U61" s="103">
        <v>30930</v>
      </c>
      <c r="V61" s="103">
        <v>23150</v>
      </c>
      <c r="W61" s="103">
        <v>27170</v>
      </c>
      <c r="X61" s="103">
        <v>28520</v>
      </c>
      <c r="Y61" s="103">
        <v>24670</v>
      </c>
      <c r="Z61" s="103">
        <v>19600</v>
      </c>
      <c r="AA61" s="103">
        <v>14900</v>
      </c>
      <c r="AB61" s="103">
        <v>9150</v>
      </c>
      <c r="AC61" s="103">
        <v>5570</v>
      </c>
      <c r="AD61" s="103">
        <v>2910</v>
      </c>
      <c r="AE61" s="103">
        <v>1760</v>
      </c>
      <c r="AF61" s="103">
        <v>1120</v>
      </c>
      <c r="AG61" s="103">
        <v>120</v>
      </c>
      <c r="AH61" s="103">
        <v>0</v>
      </c>
      <c r="AI61" s="103">
        <v>16.316938853019401</v>
      </c>
      <c r="AJ61" s="103">
        <v>12.2088239017597</v>
      </c>
      <c r="AK61" s="103">
        <v>14.331455458496899</v>
      </c>
      <c r="AL61" s="103">
        <v>15.045153394944499</v>
      </c>
      <c r="AM61" s="103">
        <v>13.011668143646901</v>
      </c>
      <c r="AN61" s="103">
        <v>10.3399164451196</v>
      </c>
      <c r="AO61" s="103">
        <v>7.8580622019664901</v>
      </c>
      <c r="AP61" s="103">
        <v>4.8286702958180401</v>
      </c>
      <c r="AQ61" s="103">
        <v>2.9360256572561898</v>
      </c>
      <c r="AR61" s="103">
        <v>1.5365869097354099</v>
      </c>
      <c r="AS61" s="103">
        <v>0.92997003840148496</v>
      </c>
      <c r="AT61" s="103">
        <v>0.59131957631767695</v>
      </c>
      <c r="AU61" s="103">
        <v>6.5409123517744902E-2</v>
      </c>
      <c r="AV61" s="103">
        <v>0</v>
      </c>
      <c r="AW61" s="110">
        <v>155471338.860699</v>
      </c>
      <c r="AX61" s="110">
        <v>277753403.713211</v>
      </c>
      <c r="AY61" s="110">
        <v>526992592.65894502</v>
      </c>
      <c r="AZ61" s="110">
        <v>849115886.12236595</v>
      </c>
      <c r="BA61" s="110">
        <v>1041960963.60642</v>
      </c>
      <c r="BB61" s="110">
        <v>874871940.71316004</v>
      </c>
      <c r="BC61" s="110">
        <v>782585050.13494301</v>
      </c>
      <c r="BD61" s="110">
        <v>642962955.059165</v>
      </c>
      <c r="BE61" s="110">
        <v>481438760.62331301</v>
      </c>
      <c r="BF61" s="110">
        <v>306837752.60229099</v>
      </c>
      <c r="BG61" s="110">
        <v>234232877.97406799</v>
      </c>
      <c r="BH61" s="110">
        <v>166942637.53141001</v>
      </c>
      <c r="BI61" s="110">
        <v>28751740.109999999</v>
      </c>
      <c r="BJ61" s="110">
        <v>0</v>
      </c>
      <c r="BK61" s="103">
        <v>2.44071181620374</v>
      </c>
      <c r="BL61" s="103">
        <v>4.3603922073447299</v>
      </c>
      <c r="BM61" s="103">
        <v>8.2731457603706104</v>
      </c>
      <c r="BN61" s="103">
        <v>13.3300915253715</v>
      </c>
      <c r="BO61" s="103">
        <v>16.3575257956442</v>
      </c>
      <c r="BP61" s="103">
        <v>13.734430403773199</v>
      </c>
      <c r="BQ61" s="103">
        <v>12.2856379384509</v>
      </c>
      <c r="BR61" s="103">
        <v>10.0937400635641</v>
      </c>
      <c r="BS61" s="103">
        <v>7.5580057420399802</v>
      </c>
      <c r="BT61" s="103">
        <v>4.8169812772039204</v>
      </c>
      <c r="BU61" s="103">
        <v>3.6771726364751398</v>
      </c>
      <c r="BV61" s="103">
        <v>2.62079731889497</v>
      </c>
      <c r="BW61" s="103">
        <v>0.451367514663086</v>
      </c>
      <c r="BX61" s="103">
        <v>0</v>
      </c>
      <c r="BY61" s="103">
        <v>5026.0672699285196</v>
      </c>
      <c r="BZ61" s="103">
        <v>12000.5791191709</v>
      </c>
      <c r="CA61" s="103">
        <v>19396.834357501</v>
      </c>
      <c r="CB61" s="103">
        <v>29770.5590814938</v>
      </c>
      <c r="CC61" s="103">
        <v>42241.089861207904</v>
      </c>
      <c r="CD61" s="103">
        <v>44631.769243605697</v>
      </c>
      <c r="CE61" s="103">
        <v>52533.0637131599</v>
      </c>
      <c r="CF61" s="103">
        <v>70238.470074193305</v>
      </c>
      <c r="CG61" s="103">
        <v>86496.363748349395</v>
      </c>
      <c r="CH61" s="103">
        <v>105333.934981906</v>
      </c>
      <c r="CI61" s="103">
        <v>132860.395901343</v>
      </c>
      <c r="CJ61" s="103">
        <v>148922.95943926001</v>
      </c>
      <c r="CK61" s="103">
        <v>231868.871854839</v>
      </c>
      <c r="CL61" s="103">
        <v>0</v>
      </c>
    </row>
    <row r="62" spans="1:90" x14ac:dyDescent="0.45">
      <c r="A62" s="104">
        <v>45565</v>
      </c>
      <c r="B62" s="67" t="s">
        <v>383</v>
      </c>
      <c r="C62" s="67">
        <v>22897174641</v>
      </c>
      <c r="D62" s="67" t="s">
        <v>261</v>
      </c>
      <c r="E62" s="67" t="s">
        <v>262</v>
      </c>
      <c r="F62" s="67" t="s">
        <v>263</v>
      </c>
      <c r="G62" s="67" t="s">
        <v>384</v>
      </c>
      <c r="H62" s="67" t="s">
        <v>265</v>
      </c>
      <c r="I62" s="67" t="s">
        <v>266</v>
      </c>
      <c r="J62" s="67" t="s">
        <v>267</v>
      </c>
      <c r="K62" s="103">
        <v>3750</v>
      </c>
      <c r="L62" s="110">
        <v>2967473078</v>
      </c>
      <c r="M62" s="103">
        <v>1850</v>
      </c>
      <c r="N62" s="103">
        <v>1900</v>
      </c>
      <c r="O62" s="103">
        <v>0</v>
      </c>
      <c r="P62" s="103">
        <v>0</v>
      </c>
      <c r="Q62" s="110">
        <v>1269763629</v>
      </c>
      <c r="R62" s="110">
        <v>1697709449</v>
      </c>
      <c r="S62" s="110">
        <v>0</v>
      </c>
      <c r="T62" s="110">
        <v>0</v>
      </c>
      <c r="U62" s="103">
        <v>70</v>
      </c>
      <c r="V62" s="103">
        <v>70</v>
      </c>
      <c r="W62" s="103">
        <v>80</v>
      </c>
      <c r="X62" s="103">
        <v>80</v>
      </c>
      <c r="Y62" s="103">
        <v>110</v>
      </c>
      <c r="Z62" s="103">
        <v>130</v>
      </c>
      <c r="AA62" s="103">
        <v>180</v>
      </c>
      <c r="AB62" s="103">
        <v>320</v>
      </c>
      <c r="AC62" s="103">
        <v>660</v>
      </c>
      <c r="AD62" s="103">
        <v>870</v>
      </c>
      <c r="AE62" s="103">
        <v>570</v>
      </c>
      <c r="AF62" s="103">
        <v>520</v>
      </c>
      <c r="AG62" s="103">
        <v>90</v>
      </c>
      <c r="AH62" s="103">
        <v>0</v>
      </c>
      <c r="AI62" s="103">
        <v>1.86716457722059</v>
      </c>
      <c r="AJ62" s="103">
        <v>1.8404907975460101</v>
      </c>
      <c r="AK62" s="103">
        <v>2.0805548146172299</v>
      </c>
      <c r="AL62" s="103">
        <v>2.1872499333155502</v>
      </c>
      <c r="AM62" s="103">
        <v>2.9874633235529502</v>
      </c>
      <c r="AN62" s="103">
        <v>3.4142437983462299</v>
      </c>
      <c r="AO62" s="103">
        <v>4.8012803414243796</v>
      </c>
      <c r="AP62" s="103">
        <v>8.4555881568418201</v>
      </c>
      <c r="AQ62" s="103">
        <v>17.6847159242465</v>
      </c>
      <c r="AR62" s="103">
        <v>23.0728194185116</v>
      </c>
      <c r="AS62" s="103">
        <v>15.2574019738597</v>
      </c>
      <c r="AT62" s="103">
        <v>13.923712990130699</v>
      </c>
      <c r="AU62" s="103">
        <v>2.42731395038677</v>
      </c>
      <c r="AV62" s="103">
        <v>0</v>
      </c>
      <c r="AW62" s="110">
        <v>337695511</v>
      </c>
      <c r="AX62" s="110">
        <v>245279819</v>
      </c>
      <c r="AY62" s="110">
        <v>185809107</v>
      </c>
      <c r="AZ62" s="110">
        <v>129280917</v>
      </c>
      <c r="BA62" s="110">
        <v>109074137</v>
      </c>
      <c r="BB62" s="110">
        <v>85973519</v>
      </c>
      <c r="BC62" s="110">
        <v>120315727</v>
      </c>
      <c r="BD62" s="110">
        <v>221183138</v>
      </c>
      <c r="BE62" s="110">
        <v>395129164</v>
      </c>
      <c r="BF62" s="110">
        <v>458264234</v>
      </c>
      <c r="BG62" s="110">
        <v>341554856</v>
      </c>
      <c r="BH62" s="110">
        <v>303655847</v>
      </c>
      <c r="BI62" s="110">
        <v>34257102</v>
      </c>
      <c r="BJ62" s="110">
        <v>0</v>
      </c>
      <c r="BK62" s="103">
        <v>11.3799014219734</v>
      </c>
      <c r="BL62" s="103">
        <v>8.2656122752531402</v>
      </c>
      <c r="BM62" s="103">
        <v>6.2615262924383597</v>
      </c>
      <c r="BN62" s="103">
        <v>4.3565994906053902</v>
      </c>
      <c r="BO62" s="103">
        <v>3.6756571713706401</v>
      </c>
      <c r="BP62" s="103">
        <v>2.89719625891076</v>
      </c>
      <c r="BQ62" s="103">
        <v>4.0544841970761798</v>
      </c>
      <c r="BR62" s="103">
        <v>7.4535853295448202</v>
      </c>
      <c r="BS62" s="103">
        <v>13.3153411543773</v>
      </c>
      <c r="BT62" s="103">
        <v>15.442911256632501</v>
      </c>
      <c r="BU62" s="103">
        <v>11.5099563508155</v>
      </c>
      <c r="BV62" s="103">
        <v>10.2328088248287</v>
      </c>
      <c r="BW62" s="103">
        <v>1.15441997617341</v>
      </c>
      <c r="BX62" s="103">
        <v>0</v>
      </c>
      <c r="BY62" s="103">
        <v>4824221.5857142899</v>
      </c>
      <c r="BZ62" s="103">
        <v>3554779.9855072498</v>
      </c>
      <c r="CA62" s="103">
        <v>2382168.0384615399</v>
      </c>
      <c r="CB62" s="103">
        <v>1576596.5487804899</v>
      </c>
      <c r="CC62" s="103">
        <v>973876.22321428603</v>
      </c>
      <c r="CD62" s="103">
        <v>671668.1171875</v>
      </c>
      <c r="CE62" s="103">
        <v>668420.70555555599</v>
      </c>
      <c r="CF62" s="103">
        <v>697738.60567823297</v>
      </c>
      <c r="CG62" s="103">
        <v>595971.58974358998</v>
      </c>
      <c r="CH62" s="103">
        <v>529785.24161849695</v>
      </c>
      <c r="CI62" s="103">
        <v>597123.87412587402</v>
      </c>
      <c r="CJ62" s="103">
        <v>581716.18199233699</v>
      </c>
      <c r="CK62" s="103">
        <v>376451.67032967001</v>
      </c>
      <c r="CL62" s="103">
        <v>0</v>
      </c>
    </row>
    <row r="63" spans="1:90" x14ac:dyDescent="0.45">
      <c r="A63" s="104">
        <v>45565</v>
      </c>
      <c r="B63" s="67" t="s">
        <v>385</v>
      </c>
      <c r="C63" s="67">
        <v>41772007500</v>
      </c>
      <c r="D63" s="67" t="s">
        <v>261</v>
      </c>
      <c r="E63" s="67" t="s">
        <v>262</v>
      </c>
      <c r="F63" s="67" t="s">
        <v>263</v>
      </c>
      <c r="G63" s="67" t="s">
        <v>384</v>
      </c>
      <c r="H63" s="67" t="s">
        <v>265</v>
      </c>
      <c r="I63" s="67" t="s">
        <v>266</v>
      </c>
      <c r="J63" s="67" t="s">
        <v>267</v>
      </c>
      <c r="K63" s="103">
        <v>8810</v>
      </c>
      <c r="L63" s="110">
        <v>1574776276</v>
      </c>
      <c r="M63" s="103">
        <v>4260</v>
      </c>
      <c r="N63" s="103">
        <v>4550</v>
      </c>
      <c r="O63" s="103">
        <v>0</v>
      </c>
      <c r="P63" s="103">
        <v>0</v>
      </c>
      <c r="Q63" s="110">
        <v>656975546</v>
      </c>
      <c r="R63" s="110">
        <v>917800730</v>
      </c>
      <c r="S63" s="110">
        <v>0</v>
      </c>
      <c r="T63" s="110">
        <v>0</v>
      </c>
      <c r="U63" s="103">
        <v>20</v>
      </c>
      <c r="V63" s="103">
        <v>40</v>
      </c>
      <c r="W63" s="103">
        <v>110</v>
      </c>
      <c r="X63" s="103">
        <v>260</v>
      </c>
      <c r="Y63" s="103">
        <v>520</v>
      </c>
      <c r="Z63" s="103">
        <v>770</v>
      </c>
      <c r="AA63" s="103">
        <v>1080</v>
      </c>
      <c r="AB63" s="103">
        <v>1170</v>
      </c>
      <c r="AC63" s="103">
        <v>980</v>
      </c>
      <c r="AD63" s="103">
        <v>680</v>
      </c>
      <c r="AE63" s="103">
        <v>640</v>
      </c>
      <c r="AF63" s="103">
        <v>1800</v>
      </c>
      <c r="AG63" s="103">
        <v>770</v>
      </c>
      <c r="AH63" s="103">
        <v>0</v>
      </c>
      <c r="AI63" s="103">
        <v>0.20426690876078099</v>
      </c>
      <c r="AJ63" s="103">
        <v>0.44257830231502499</v>
      </c>
      <c r="AK63" s="103">
        <v>1.2256014525646799</v>
      </c>
      <c r="AL63" s="103">
        <v>2.9505220154335001</v>
      </c>
      <c r="AM63" s="103">
        <v>5.8443032228778904</v>
      </c>
      <c r="AN63" s="103">
        <v>8.6926917839310001</v>
      </c>
      <c r="AO63" s="103">
        <v>12.2106218792556</v>
      </c>
      <c r="AP63" s="103">
        <v>13.2773490694508</v>
      </c>
      <c r="AQ63" s="103">
        <v>11.0985020426691</v>
      </c>
      <c r="AR63" s="103">
        <v>7.7054017249205602</v>
      </c>
      <c r="AS63" s="103">
        <v>7.2060826146164301</v>
      </c>
      <c r="AT63" s="103">
        <v>20.4380390376759</v>
      </c>
      <c r="AU63" s="103">
        <v>8.7040399455288302</v>
      </c>
      <c r="AV63" s="103">
        <v>0</v>
      </c>
      <c r="AW63" s="110">
        <v>275922</v>
      </c>
      <c r="AX63" s="110">
        <v>2364864</v>
      </c>
      <c r="AY63" s="110">
        <v>10880701</v>
      </c>
      <c r="AZ63" s="110">
        <v>33609066</v>
      </c>
      <c r="BA63" s="110">
        <v>72439306</v>
      </c>
      <c r="BB63" s="110">
        <v>128045319</v>
      </c>
      <c r="BC63" s="110">
        <v>200964795</v>
      </c>
      <c r="BD63" s="110">
        <v>248313974</v>
      </c>
      <c r="BE63" s="110">
        <v>230091187</v>
      </c>
      <c r="BF63" s="110">
        <v>162750451</v>
      </c>
      <c r="BG63" s="110">
        <v>139605152</v>
      </c>
      <c r="BH63" s="110">
        <v>275990775</v>
      </c>
      <c r="BI63" s="110">
        <v>69444764</v>
      </c>
      <c r="BJ63" s="110">
        <v>0</v>
      </c>
      <c r="BK63" s="103">
        <v>1.7521345997213899E-2</v>
      </c>
      <c r="BL63" s="103">
        <v>0.150171426636351</v>
      </c>
      <c r="BM63" s="103">
        <v>0.69093630414838703</v>
      </c>
      <c r="BN63" s="103">
        <v>2.1342121107747798</v>
      </c>
      <c r="BO63" s="103">
        <v>4.5999744283676298</v>
      </c>
      <c r="BP63" s="103">
        <v>8.1310165101826808</v>
      </c>
      <c r="BQ63" s="103">
        <v>12.7614822538767</v>
      </c>
      <c r="BR63" s="103">
        <v>15.768206429343</v>
      </c>
      <c r="BS63" s="103">
        <v>14.6110397080938</v>
      </c>
      <c r="BT63" s="103">
        <v>10.3348299996869</v>
      </c>
      <c r="BU63" s="103">
        <v>8.8650784322585299</v>
      </c>
      <c r="BV63" s="103">
        <v>17.525713284240499</v>
      </c>
      <c r="BW63" s="103">
        <v>4.4098177663936298</v>
      </c>
      <c r="BX63" s="103">
        <v>0</v>
      </c>
      <c r="BY63" s="103">
        <v>15329</v>
      </c>
      <c r="BZ63" s="103">
        <v>60637.538461538497</v>
      </c>
      <c r="CA63" s="103">
        <v>100747.23148148099</v>
      </c>
      <c r="CB63" s="103">
        <v>129265.63846153799</v>
      </c>
      <c r="CC63" s="103">
        <v>140658.846601942</v>
      </c>
      <c r="CD63" s="103">
        <v>167160.99086161901</v>
      </c>
      <c r="CE63" s="103">
        <v>186770.255576208</v>
      </c>
      <c r="CF63" s="103">
        <v>212234.165811966</v>
      </c>
      <c r="CG63" s="103">
        <v>235267.062372188</v>
      </c>
      <c r="CH63" s="103">
        <v>239691.38586156099</v>
      </c>
      <c r="CI63" s="103">
        <v>219850.633070866</v>
      </c>
      <c r="CJ63" s="103">
        <v>153243.07329261501</v>
      </c>
      <c r="CK63" s="103">
        <v>90540.761408083403</v>
      </c>
      <c r="CL63" s="103">
        <v>0</v>
      </c>
    </row>
    <row r="64" spans="1:90" x14ac:dyDescent="0.45">
      <c r="A64" s="104">
        <v>45565</v>
      </c>
      <c r="B64" s="67" t="s">
        <v>386</v>
      </c>
      <c r="C64" s="67">
        <v>51068260563</v>
      </c>
      <c r="D64" s="67" t="s">
        <v>261</v>
      </c>
      <c r="E64" s="67" t="s">
        <v>262</v>
      </c>
      <c r="F64" s="67" t="s">
        <v>275</v>
      </c>
      <c r="G64" s="67" t="s">
        <v>384</v>
      </c>
      <c r="H64" s="67" t="s">
        <v>265</v>
      </c>
      <c r="I64" s="67" t="s">
        <v>266</v>
      </c>
      <c r="J64" s="67" t="s">
        <v>267</v>
      </c>
      <c r="K64" s="103">
        <v>4090</v>
      </c>
      <c r="L64" s="110">
        <v>1159598306</v>
      </c>
      <c r="M64" s="103">
        <v>1900</v>
      </c>
      <c r="N64" s="103">
        <v>2190</v>
      </c>
      <c r="O64" s="103">
        <v>0</v>
      </c>
      <c r="P64" s="103">
        <v>0</v>
      </c>
      <c r="Q64" s="110">
        <v>454022805</v>
      </c>
      <c r="R64" s="110">
        <v>705335872</v>
      </c>
      <c r="S64" s="110">
        <v>0</v>
      </c>
      <c r="T64" s="110">
        <v>239629</v>
      </c>
      <c r="U64" s="103">
        <v>20</v>
      </c>
      <c r="V64" s="103">
        <v>30</v>
      </c>
      <c r="W64" s="103">
        <v>70</v>
      </c>
      <c r="X64" s="103">
        <v>160</v>
      </c>
      <c r="Y64" s="103">
        <v>340</v>
      </c>
      <c r="Z64" s="103">
        <v>540</v>
      </c>
      <c r="AA64" s="103">
        <v>660</v>
      </c>
      <c r="AB64" s="103">
        <v>540</v>
      </c>
      <c r="AC64" s="103">
        <v>470</v>
      </c>
      <c r="AD64" s="103">
        <v>290</v>
      </c>
      <c r="AE64" s="103">
        <v>270</v>
      </c>
      <c r="AF64" s="103">
        <v>500</v>
      </c>
      <c r="AG64" s="103">
        <v>210</v>
      </c>
      <c r="AH64" s="103">
        <v>0</v>
      </c>
      <c r="AI64" s="103">
        <v>0.53776582742605705</v>
      </c>
      <c r="AJ64" s="103">
        <v>0.68442923490589103</v>
      </c>
      <c r="AK64" s="103">
        <v>1.7844047910046399</v>
      </c>
      <c r="AL64" s="103">
        <v>3.7888046932290398</v>
      </c>
      <c r="AM64" s="103">
        <v>8.2864825226106102</v>
      </c>
      <c r="AN64" s="103">
        <v>13.150818870691801</v>
      </c>
      <c r="AO64" s="103">
        <v>16.108530921535099</v>
      </c>
      <c r="AP64" s="103">
        <v>13.199706673185</v>
      </c>
      <c r="AQ64" s="103">
        <v>11.488633585920301</v>
      </c>
      <c r="AR64" s="103">
        <v>6.9909557565387397</v>
      </c>
      <c r="AS64" s="103">
        <v>6.5998533365925196</v>
      </c>
      <c r="AT64" s="103">
        <v>12.2952823270594</v>
      </c>
      <c r="AU64" s="103">
        <v>5.0843314593009099</v>
      </c>
      <c r="AV64" s="103">
        <v>0</v>
      </c>
      <c r="AW64" s="110">
        <v>73450057</v>
      </c>
      <c r="AX64" s="110">
        <v>40446381</v>
      </c>
      <c r="AY64" s="110">
        <v>52939376</v>
      </c>
      <c r="AZ64" s="110">
        <v>75778491</v>
      </c>
      <c r="BA64" s="110">
        <v>70036983</v>
      </c>
      <c r="BB64" s="110">
        <v>110445633</v>
      </c>
      <c r="BC64" s="110">
        <v>119409956</v>
      </c>
      <c r="BD64" s="110">
        <v>109548267</v>
      </c>
      <c r="BE64" s="110">
        <v>120266038</v>
      </c>
      <c r="BF64" s="110">
        <v>90594821</v>
      </c>
      <c r="BG64" s="110">
        <v>77550020</v>
      </c>
      <c r="BH64" s="110">
        <v>167237173</v>
      </c>
      <c r="BI64" s="110">
        <v>51895110</v>
      </c>
      <c r="BJ64" s="110">
        <v>0</v>
      </c>
      <c r="BK64" s="103">
        <v>6.3340948861303401</v>
      </c>
      <c r="BL64" s="103">
        <v>3.4879648228806599</v>
      </c>
      <c r="BM64" s="103">
        <v>4.5653202256402698</v>
      </c>
      <c r="BN64" s="103">
        <v>6.5348914885358598</v>
      </c>
      <c r="BO64" s="103">
        <v>6.0397624451169198</v>
      </c>
      <c r="BP64" s="103">
        <v>9.5244734688324009</v>
      </c>
      <c r="BQ64" s="103">
        <v>10.297527633676999</v>
      </c>
      <c r="BR64" s="103">
        <v>9.4470875330857904</v>
      </c>
      <c r="BS64" s="103">
        <v>10.371353371052599</v>
      </c>
      <c r="BT64" s="103">
        <v>7.8126037724653301</v>
      </c>
      <c r="BU64" s="103">
        <v>6.6876624085030398</v>
      </c>
      <c r="BV64" s="103">
        <v>14.4219918341274</v>
      </c>
      <c r="BW64" s="103">
        <v>4.4752661099523898</v>
      </c>
      <c r="BX64" s="103">
        <v>0</v>
      </c>
      <c r="BY64" s="103">
        <v>3338638.9545454499</v>
      </c>
      <c r="BZ64" s="103">
        <v>1444513.6071428601</v>
      </c>
      <c r="CA64" s="103">
        <v>725196.93150684901</v>
      </c>
      <c r="CB64" s="103">
        <v>488893.49032258103</v>
      </c>
      <c r="CC64" s="103">
        <v>206598.769911504</v>
      </c>
      <c r="CD64" s="103">
        <v>205289.280669145</v>
      </c>
      <c r="CE64" s="103">
        <v>181198.719271624</v>
      </c>
      <c r="CF64" s="103">
        <v>202867.161111111</v>
      </c>
      <c r="CG64" s="103">
        <v>255885.187234043</v>
      </c>
      <c r="CH64" s="103">
        <v>316765.108391608</v>
      </c>
      <c r="CI64" s="103">
        <v>287222.296296296</v>
      </c>
      <c r="CJ64" s="103">
        <v>332479.46918489097</v>
      </c>
      <c r="CK64" s="103">
        <v>249495.72115384601</v>
      </c>
      <c r="CL64" s="103">
        <v>0</v>
      </c>
    </row>
    <row r="65" spans="1:90" x14ac:dyDescent="0.45">
      <c r="A65" s="104">
        <v>45565</v>
      </c>
      <c r="B65" s="67" t="s">
        <v>387</v>
      </c>
      <c r="C65" s="67">
        <v>50159477169</v>
      </c>
      <c r="D65" s="67" t="s">
        <v>261</v>
      </c>
      <c r="E65" s="67" t="s">
        <v>262</v>
      </c>
      <c r="F65" s="67" t="s">
        <v>263</v>
      </c>
      <c r="G65" s="67" t="s">
        <v>353</v>
      </c>
      <c r="H65" s="67" t="s">
        <v>265</v>
      </c>
      <c r="I65" s="67" t="s">
        <v>266</v>
      </c>
      <c r="J65" s="67" t="s">
        <v>267</v>
      </c>
      <c r="K65" s="103">
        <v>540</v>
      </c>
      <c r="L65" s="110">
        <v>130572094.08</v>
      </c>
      <c r="M65" s="103">
        <v>240</v>
      </c>
      <c r="N65" s="103">
        <v>300</v>
      </c>
      <c r="O65" s="103">
        <v>0</v>
      </c>
      <c r="P65" s="103">
        <v>0</v>
      </c>
      <c r="Q65" s="110">
        <v>53024225.07</v>
      </c>
      <c r="R65" s="110">
        <v>77547869.010000005</v>
      </c>
      <c r="S65" s="110">
        <v>0</v>
      </c>
      <c r="T65" s="110">
        <v>0</v>
      </c>
      <c r="U65" s="103">
        <v>0</v>
      </c>
      <c r="V65" s="103">
        <v>0</v>
      </c>
      <c r="W65" s="103" t="s">
        <v>416</v>
      </c>
      <c r="X65" s="103" t="s">
        <v>416</v>
      </c>
      <c r="Y65" s="103">
        <v>30</v>
      </c>
      <c r="Z65" s="103">
        <v>40</v>
      </c>
      <c r="AA65" s="103">
        <v>50</v>
      </c>
      <c r="AB65" s="103">
        <v>50</v>
      </c>
      <c r="AC65" s="103">
        <v>60</v>
      </c>
      <c r="AD65" s="103">
        <v>70</v>
      </c>
      <c r="AE65" s="103">
        <v>90</v>
      </c>
      <c r="AF65" s="103">
        <v>130</v>
      </c>
      <c r="AG65" s="103" t="s">
        <v>416</v>
      </c>
      <c r="AH65" s="103">
        <v>0</v>
      </c>
      <c r="AI65" s="103">
        <v>0.73664825046040505</v>
      </c>
      <c r="AJ65" s="103">
        <v>0.73664825046040505</v>
      </c>
      <c r="AK65" s="103" t="s">
        <v>417</v>
      </c>
      <c r="AL65" s="103" t="s">
        <v>417</v>
      </c>
      <c r="AM65" s="103">
        <v>4.7882136279926302</v>
      </c>
      <c r="AN65" s="103">
        <v>6.9981583793738498</v>
      </c>
      <c r="AO65" s="103">
        <v>9.2081031307550596</v>
      </c>
      <c r="AP65" s="103">
        <v>8.2872928176795604</v>
      </c>
      <c r="AQ65" s="103">
        <v>10.313075506445699</v>
      </c>
      <c r="AR65" s="103">
        <v>12.338858195211801</v>
      </c>
      <c r="AS65" s="103">
        <v>15.8379373848987</v>
      </c>
      <c r="AT65" s="103">
        <v>24.4935543278085</v>
      </c>
      <c r="AU65" s="103" t="s">
        <v>417</v>
      </c>
      <c r="AV65" s="103">
        <v>0</v>
      </c>
      <c r="AW65" s="110">
        <v>38211.79</v>
      </c>
      <c r="AX65" s="110">
        <v>79512.75</v>
      </c>
      <c r="AY65" s="110" t="s">
        <v>417</v>
      </c>
      <c r="AZ65" s="110" t="s">
        <v>417</v>
      </c>
      <c r="BA65" s="110">
        <v>3761679.14</v>
      </c>
      <c r="BB65" s="110">
        <v>6788233.5300000003</v>
      </c>
      <c r="BC65" s="110">
        <v>10484520.529999999</v>
      </c>
      <c r="BD65" s="110">
        <v>8871921.5700000003</v>
      </c>
      <c r="BE65" s="110">
        <v>17878041.350000001</v>
      </c>
      <c r="BF65" s="110">
        <v>26902075.07</v>
      </c>
      <c r="BG65" s="110">
        <v>25639491.899999999</v>
      </c>
      <c r="BH65" s="110">
        <v>26412452.09</v>
      </c>
      <c r="BI65" s="110" t="s">
        <v>417</v>
      </c>
      <c r="BJ65" s="110">
        <v>0</v>
      </c>
      <c r="BK65" s="103">
        <v>2.9264897885905101E-2</v>
      </c>
      <c r="BL65" s="103">
        <v>6.0895668833559097E-2</v>
      </c>
      <c r="BM65" s="103" t="s">
        <v>417</v>
      </c>
      <c r="BN65" s="103" t="s">
        <v>417</v>
      </c>
      <c r="BO65" s="103">
        <v>2.8809212002798001</v>
      </c>
      <c r="BP65" s="103">
        <v>5.1988394440859098</v>
      </c>
      <c r="BQ65" s="103">
        <v>8.0296793919658302</v>
      </c>
      <c r="BR65" s="103">
        <v>6.7946536605013597</v>
      </c>
      <c r="BS65" s="103">
        <v>13.692084419697199</v>
      </c>
      <c r="BT65" s="103">
        <v>20.603234756668201</v>
      </c>
      <c r="BU65" s="103">
        <v>19.6362722683233</v>
      </c>
      <c r="BV65" s="103">
        <v>20.2282518911104</v>
      </c>
      <c r="BW65" s="103" t="s">
        <v>417</v>
      </c>
      <c r="BX65" s="103">
        <v>0</v>
      </c>
      <c r="BY65" s="103">
        <v>9552.9475000000002</v>
      </c>
      <c r="BZ65" s="103">
        <v>19878.1875</v>
      </c>
      <c r="CA65" s="103" t="s">
        <v>417</v>
      </c>
      <c r="CB65" s="103" t="s">
        <v>417</v>
      </c>
      <c r="CC65" s="103">
        <v>144679.96692307701</v>
      </c>
      <c r="CD65" s="103">
        <v>178637.72447368401</v>
      </c>
      <c r="CE65" s="103">
        <v>209690.4106</v>
      </c>
      <c r="CF65" s="103">
        <v>197153.81266666701</v>
      </c>
      <c r="CG65" s="103">
        <v>319250.73839285702</v>
      </c>
      <c r="CH65" s="103">
        <v>401523.50850746298</v>
      </c>
      <c r="CI65" s="103">
        <v>298133.62674418598</v>
      </c>
      <c r="CJ65" s="103">
        <v>198589.86533834599</v>
      </c>
      <c r="CK65" s="103" t="s">
        <v>417</v>
      </c>
      <c r="CL65" s="103">
        <v>0</v>
      </c>
    </row>
    <row r="66" spans="1:90" x14ac:dyDescent="0.45">
      <c r="A66" s="104">
        <v>45565</v>
      </c>
      <c r="B66" s="67" t="s">
        <v>388</v>
      </c>
      <c r="C66" s="67">
        <v>75703857864</v>
      </c>
      <c r="D66" s="67" t="s">
        <v>261</v>
      </c>
      <c r="E66" s="67" t="s">
        <v>262</v>
      </c>
      <c r="F66" s="67" t="s">
        <v>263</v>
      </c>
      <c r="G66" s="67" t="s">
        <v>342</v>
      </c>
      <c r="H66" s="67" t="s">
        <v>265</v>
      </c>
      <c r="I66" s="67" t="s">
        <v>266</v>
      </c>
      <c r="J66" s="67" t="s">
        <v>267</v>
      </c>
      <c r="K66" s="103">
        <v>14740</v>
      </c>
      <c r="L66" s="110">
        <v>4792103235.5215101</v>
      </c>
      <c r="M66" s="103">
        <v>6860</v>
      </c>
      <c r="N66" s="103">
        <v>7880</v>
      </c>
      <c r="O66" s="103">
        <v>0</v>
      </c>
      <c r="P66" s="103">
        <v>0</v>
      </c>
      <c r="Q66" s="110">
        <v>2193493532.1983399</v>
      </c>
      <c r="R66" s="110">
        <v>2598609703.3231702</v>
      </c>
      <c r="S66" s="110">
        <v>0</v>
      </c>
      <c r="T66" s="110">
        <v>0</v>
      </c>
      <c r="U66" s="103">
        <v>30</v>
      </c>
      <c r="V66" s="103">
        <v>130</v>
      </c>
      <c r="W66" s="103">
        <v>490</v>
      </c>
      <c r="X66" s="103">
        <v>940</v>
      </c>
      <c r="Y66" s="103">
        <v>1300</v>
      </c>
      <c r="Z66" s="103">
        <v>1390</v>
      </c>
      <c r="AA66" s="103">
        <v>1490</v>
      </c>
      <c r="AB66" s="103">
        <v>1550</v>
      </c>
      <c r="AC66" s="103">
        <v>2120</v>
      </c>
      <c r="AD66" s="103">
        <v>2240</v>
      </c>
      <c r="AE66" s="103">
        <v>1590</v>
      </c>
      <c r="AF66" s="103">
        <v>1300</v>
      </c>
      <c r="AG66" s="103">
        <v>170</v>
      </c>
      <c r="AH66" s="103">
        <v>0</v>
      </c>
      <c r="AI66" s="103">
        <v>0.17636684303351</v>
      </c>
      <c r="AJ66" s="103">
        <v>0.90218423551756899</v>
      </c>
      <c r="AK66" s="103">
        <v>3.30348663681997</v>
      </c>
      <c r="AL66" s="103">
        <v>6.3763397096730401</v>
      </c>
      <c r="AM66" s="103">
        <v>8.8251254917921607</v>
      </c>
      <c r="AN66" s="103">
        <v>9.4424094424094402</v>
      </c>
      <c r="AO66" s="103">
        <v>10.093610093610099</v>
      </c>
      <c r="AP66" s="103">
        <v>10.500610500610501</v>
      </c>
      <c r="AQ66" s="103">
        <v>14.407814407814399</v>
      </c>
      <c r="AR66" s="103">
        <v>15.187898521231901</v>
      </c>
      <c r="AS66" s="103">
        <v>10.7787274453941</v>
      </c>
      <c r="AT66" s="103">
        <v>8.8319088319088301</v>
      </c>
      <c r="AU66" s="103">
        <v>1.1735178401845101</v>
      </c>
      <c r="AV66" s="103">
        <v>0</v>
      </c>
      <c r="AW66" s="110">
        <v>701912.77401921304</v>
      </c>
      <c r="AX66" s="110">
        <v>7941094.0891329097</v>
      </c>
      <c r="AY66" s="110">
        <v>48219923.7239279</v>
      </c>
      <c r="AZ66" s="110">
        <v>137591562.55028099</v>
      </c>
      <c r="BA66" s="110">
        <v>252316779.986772</v>
      </c>
      <c r="BB66" s="110">
        <v>339505564.88977098</v>
      </c>
      <c r="BC66" s="110">
        <v>436847451.95344502</v>
      </c>
      <c r="BD66" s="110">
        <v>531858698.09214503</v>
      </c>
      <c r="BE66" s="110">
        <v>864181172.708426</v>
      </c>
      <c r="BF66" s="110">
        <v>927314105.65925598</v>
      </c>
      <c r="BG66" s="110">
        <v>669210946.95523596</v>
      </c>
      <c r="BH66" s="110">
        <v>514727942.99771303</v>
      </c>
      <c r="BI66" s="110">
        <v>61686079.141388997</v>
      </c>
      <c r="BJ66" s="110">
        <v>0</v>
      </c>
      <c r="BK66" s="103">
        <v>1.4647279900321801E-2</v>
      </c>
      <c r="BL66" s="103">
        <v>0.16571208295909601</v>
      </c>
      <c r="BM66" s="103">
        <v>1.00623716464406</v>
      </c>
      <c r="BN66" s="103">
        <v>2.8712144915907101</v>
      </c>
      <c r="BO66" s="103">
        <v>5.2652617772603598</v>
      </c>
      <c r="BP66" s="103">
        <v>7.0846880420518303</v>
      </c>
      <c r="BQ66" s="103">
        <v>9.1159858309251103</v>
      </c>
      <c r="BR66" s="103">
        <v>11.0986485881551</v>
      </c>
      <c r="BS66" s="103">
        <v>18.033442316156201</v>
      </c>
      <c r="BT66" s="103">
        <v>19.350879146040299</v>
      </c>
      <c r="BU66" s="103">
        <v>13.9648691621396</v>
      </c>
      <c r="BV66" s="103">
        <v>10.7411697473937</v>
      </c>
      <c r="BW66" s="103">
        <v>1.2872443707835901</v>
      </c>
      <c r="BX66" s="103">
        <v>0</v>
      </c>
      <c r="BY66" s="103">
        <v>26996.645154585101</v>
      </c>
      <c r="BZ66" s="103">
        <v>59707.474354382801</v>
      </c>
      <c r="CA66" s="103">
        <v>99014.217092254301</v>
      </c>
      <c r="CB66" s="103">
        <v>146374.00271306501</v>
      </c>
      <c r="CC66" s="103">
        <v>193940.645647019</v>
      </c>
      <c r="CD66" s="103">
        <v>243897.67592656001</v>
      </c>
      <c r="CE66" s="103">
        <v>293580.27685043297</v>
      </c>
      <c r="CF66" s="103">
        <v>343577.97034376301</v>
      </c>
      <c r="CG66" s="103">
        <v>406864.95890227199</v>
      </c>
      <c r="CH66" s="103">
        <v>414164.40627925697</v>
      </c>
      <c r="CI66" s="103">
        <v>421152.263659683</v>
      </c>
      <c r="CJ66" s="103">
        <v>395336.36174939497</v>
      </c>
      <c r="CK66" s="103">
        <v>356566.93145311601</v>
      </c>
      <c r="CL66" s="103">
        <v>0</v>
      </c>
    </row>
    <row r="67" spans="1:90" x14ac:dyDescent="0.45">
      <c r="A67" s="104">
        <v>45565</v>
      </c>
      <c r="B67" s="67" t="s">
        <v>389</v>
      </c>
      <c r="C67" s="67">
        <v>60562335823</v>
      </c>
      <c r="D67" s="67" t="s">
        <v>261</v>
      </c>
      <c r="E67" s="67" t="s">
        <v>293</v>
      </c>
      <c r="F67" s="67" t="s">
        <v>294</v>
      </c>
      <c r="G67" s="67" t="s">
        <v>390</v>
      </c>
      <c r="H67" s="67" t="s">
        <v>301</v>
      </c>
      <c r="I67" s="67" t="s">
        <v>278</v>
      </c>
      <c r="J67" s="67" t="s">
        <v>267</v>
      </c>
      <c r="K67" s="103">
        <v>146500</v>
      </c>
      <c r="L67" s="110">
        <v>7520244945.5500002</v>
      </c>
      <c r="M67" s="103">
        <v>51920</v>
      </c>
      <c r="N67" s="103">
        <v>94560</v>
      </c>
      <c r="O67" s="103">
        <v>0</v>
      </c>
      <c r="P67" s="103" t="s">
        <v>416</v>
      </c>
      <c r="Q67" s="110">
        <v>2737088951.3600001</v>
      </c>
      <c r="R67" s="110">
        <v>4782511223.29</v>
      </c>
      <c r="S67" s="110">
        <v>0</v>
      </c>
      <c r="T67" s="110" t="s">
        <v>417</v>
      </c>
      <c r="U67" s="103">
        <v>26840</v>
      </c>
      <c r="V67" s="103">
        <v>22470</v>
      </c>
      <c r="W67" s="103">
        <v>17950</v>
      </c>
      <c r="X67" s="103">
        <v>14300</v>
      </c>
      <c r="Y67" s="103">
        <v>12300</v>
      </c>
      <c r="Z67" s="103">
        <v>10840</v>
      </c>
      <c r="AA67" s="103">
        <v>10920</v>
      </c>
      <c r="AB67" s="103">
        <v>9620</v>
      </c>
      <c r="AC67" s="103">
        <v>9600</v>
      </c>
      <c r="AD67" s="103">
        <v>6320</v>
      </c>
      <c r="AE67" s="103">
        <v>3190</v>
      </c>
      <c r="AF67" s="103">
        <v>1930</v>
      </c>
      <c r="AG67" s="103">
        <v>120</v>
      </c>
      <c r="AH67" s="103">
        <v>100</v>
      </c>
      <c r="AI67" s="103">
        <v>18.3200791835899</v>
      </c>
      <c r="AJ67" s="103">
        <v>15.337042219871</v>
      </c>
      <c r="AK67" s="103">
        <v>12.2529779173351</v>
      </c>
      <c r="AL67" s="103">
        <v>9.7600600703095708</v>
      </c>
      <c r="AM67" s="103">
        <v>8.3982388477422401</v>
      </c>
      <c r="AN67" s="103">
        <v>7.4023004198095501</v>
      </c>
      <c r="AO67" s="103">
        <v>7.4555445578347399</v>
      </c>
      <c r="AP67" s="103">
        <v>6.5688248745691</v>
      </c>
      <c r="AQ67" s="103">
        <v>6.5510768285607002</v>
      </c>
      <c r="AR67" s="103">
        <v>4.31209256288611</v>
      </c>
      <c r="AS67" s="103">
        <v>2.1782313389535499</v>
      </c>
      <c r="AT67" s="103">
        <v>1.3181337247005001</v>
      </c>
      <c r="AU67" s="103">
        <v>8.0548824191952001E-2</v>
      </c>
      <c r="AV67" s="103">
        <v>6.4848629646063E-2</v>
      </c>
      <c r="AW67" s="110">
        <v>155957491.71000001</v>
      </c>
      <c r="AX67" s="110">
        <v>296864325.63999999</v>
      </c>
      <c r="AY67" s="110">
        <v>439511782.92000002</v>
      </c>
      <c r="AZ67" s="110">
        <v>598101680.91999996</v>
      </c>
      <c r="BA67" s="110">
        <v>697745239.30999994</v>
      </c>
      <c r="BB67" s="110">
        <v>809230254.5</v>
      </c>
      <c r="BC67" s="110">
        <v>982461185.40999997</v>
      </c>
      <c r="BD67" s="110">
        <v>1051116693.87</v>
      </c>
      <c r="BE67" s="110">
        <v>1098887334.71</v>
      </c>
      <c r="BF67" s="110">
        <v>749175282.96000004</v>
      </c>
      <c r="BG67" s="110">
        <v>386125791.51999998</v>
      </c>
      <c r="BH67" s="110">
        <v>244426243.11000001</v>
      </c>
      <c r="BI67" s="110">
        <v>8878432.5800000001</v>
      </c>
      <c r="BJ67" s="110">
        <v>1763206.39</v>
      </c>
      <c r="BK67" s="103">
        <v>2.0738352651968599</v>
      </c>
      <c r="BL67" s="103">
        <v>3.9475353235091801</v>
      </c>
      <c r="BM67" s="103">
        <v>5.8443812150038399</v>
      </c>
      <c r="BN67" s="103">
        <v>7.9532207428152804</v>
      </c>
      <c r="BO67" s="103">
        <v>9.2782249030715498</v>
      </c>
      <c r="BP67" s="103">
        <v>10.760690115271499</v>
      </c>
      <c r="BQ67" s="103">
        <v>13.064217888160099</v>
      </c>
      <c r="BR67" s="103">
        <v>13.977160338267799</v>
      </c>
      <c r="BS67" s="103">
        <v>14.6123875308111</v>
      </c>
      <c r="BT67" s="103">
        <v>9.9621127820220003</v>
      </c>
      <c r="BU67" s="103">
        <v>5.13448423975185</v>
      </c>
      <c r="BV67" s="103">
        <v>3.2502431088316599</v>
      </c>
      <c r="BW67" s="103">
        <v>0.118060417503471</v>
      </c>
      <c r="BX67" s="103">
        <v>2.3446129783888901E-2</v>
      </c>
      <c r="BY67" s="103">
        <v>5811.0698155600303</v>
      </c>
      <c r="BZ67" s="103">
        <v>13212.761511483001</v>
      </c>
      <c r="CA67" s="103">
        <v>24485.336095821702</v>
      </c>
      <c r="CB67" s="103">
        <v>41831.142881521897</v>
      </c>
      <c r="CC67" s="103">
        <v>56713.4226863367</v>
      </c>
      <c r="CD67" s="103">
        <v>74624.700710070101</v>
      </c>
      <c r="CE67" s="103">
        <v>89952.498206372504</v>
      </c>
      <c r="CF67" s="103">
        <v>109229.626298452</v>
      </c>
      <c r="CG67" s="103">
        <v>114503.212953006</v>
      </c>
      <c r="CH67" s="103">
        <v>118596.68876998599</v>
      </c>
      <c r="CI67" s="103">
        <v>121004.63538702601</v>
      </c>
      <c r="CJ67" s="103">
        <v>126580.136255826</v>
      </c>
      <c r="CK67" s="103">
        <v>75240.9540677966</v>
      </c>
      <c r="CL67" s="103">
        <v>18560.0672631579</v>
      </c>
    </row>
    <row r="68" spans="1:90" x14ac:dyDescent="0.45">
      <c r="A68" s="104">
        <v>45565</v>
      </c>
      <c r="B68" s="67" t="s">
        <v>391</v>
      </c>
      <c r="C68" s="67">
        <v>65127917725</v>
      </c>
      <c r="D68" s="67" t="s">
        <v>273</v>
      </c>
      <c r="E68" s="67" t="s">
        <v>285</v>
      </c>
      <c r="F68" s="67" t="s">
        <v>286</v>
      </c>
      <c r="G68" s="67" t="s">
        <v>287</v>
      </c>
      <c r="H68" s="67" t="s">
        <v>288</v>
      </c>
      <c r="I68" s="67" t="s">
        <v>278</v>
      </c>
      <c r="J68" s="67" t="s">
        <v>279</v>
      </c>
      <c r="K68" s="103">
        <v>170620</v>
      </c>
      <c r="L68" s="110">
        <v>27165649107</v>
      </c>
      <c r="M68" s="103">
        <v>98700</v>
      </c>
      <c r="N68" s="103">
        <v>71020</v>
      </c>
      <c r="O68" s="103">
        <v>790</v>
      </c>
      <c r="P68" s="103">
        <v>100</v>
      </c>
      <c r="Q68" s="110">
        <v>14655876060</v>
      </c>
      <c r="R68" s="110">
        <v>12469224674</v>
      </c>
      <c r="S68" s="110">
        <v>31673430</v>
      </c>
      <c r="T68" s="110">
        <v>8874943</v>
      </c>
      <c r="U68" s="103">
        <v>8960</v>
      </c>
      <c r="V68" s="103">
        <v>16560</v>
      </c>
      <c r="W68" s="103">
        <v>21590</v>
      </c>
      <c r="X68" s="103">
        <v>27430</v>
      </c>
      <c r="Y68" s="103">
        <v>28050</v>
      </c>
      <c r="Z68" s="103">
        <v>19890</v>
      </c>
      <c r="AA68" s="103">
        <v>16130</v>
      </c>
      <c r="AB68" s="103">
        <v>13490</v>
      </c>
      <c r="AC68" s="103">
        <v>9930</v>
      </c>
      <c r="AD68" s="103">
        <v>5430</v>
      </c>
      <c r="AE68" s="103">
        <v>2320</v>
      </c>
      <c r="AF68" s="103">
        <v>820</v>
      </c>
      <c r="AG68" s="103">
        <v>30</v>
      </c>
      <c r="AH68" s="103">
        <v>0</v>
      </c>
      <c r="AI68" s="103">
        <v>5.24859773645065</v>
      </c>
      <c r="AJ68" s="103">
        <v>9.7059495829841094</v>
      </c>
      <c r="AK68" s="103">
        <v>12.651728725742499</v>
      </c>
      <c r="AL68" s="103">
        <v>16.078702591183799</v>
      </c>
      <c r="AM68" s="103">
        <v>16.440331268279198</v>
      </c>
      <c r="AN68" s="103">
        <v>11.656517228646599</v>
      </c>
      <c r="AO68" s="103">
        <v>9.4556814385436407</v>
      </c>
      <c r="AP68" s="103">
        <v>7.9060117104391701</v>
      </c>
      <c r="AQ68" s="103">
        <v>5.8194669933242302</v>
      </c>
      <c r="AR68" s="103">
        <v>3.1819806936002899</v>
      </c>
      <c r="AS68" s="103">
        <v>1.3621151467907699</v>
      </c>
      <c r="AT68" s="103">
        <v>0.47767807428333597</v>
      </c>
      <c r="AU68" s="103">
        <v>1.4652701665133E-2</v>
      </c>
      <c r="AV68" s="103">
        <v>5.8610806660532098E-4</v>
      </c>
      <c r="AW68" s="110">
        <v>156025677</v>
      </c>
      <c r="AX68" s="110">
        <v>763562491</v>
      </c>
      <c r="AY68" s="110">
        <v>1962843478</v>
      </c>
      <c r="AZ68" s="110">
        <v>4249459552</v>
      </c>
      <c r="BA68" s="110">
        <v>5495694146</v>
      </c>
      <c r="BB68" s="110">
        <v>4082995451</v>
      </c>
      <c r="BC68" s="110">
        <v>3536428801</v>
      </c>
      <c r="BD68" s="110">
        <v>2984416549</v>
      </c>
      <c r="BE68" s="110">
        <v>2241564538</v>
      </c>
      <c r="BF68" s="110">
        <v>1116197265</v>
      </c>
      <c r="BG68" s="110">
        <v>442558706</v>
      </c>
      <c r="BH68" s="110">
        <v>131020810</v>
      </c>
      <c r="BI68" s="110">
        <v>2628315</v>
      </c>
      <c r="BJ68" s="110">
        <v>253328</v>
      </c>
      <c r="BK68" s="103">
        <v>0.57434915832655598</v>
      </c>
      <c r="BL68" s="103">
        <v>2.8107647565956602</v>
      </c>
      <c r="BM68" s="103">
        <v>7.2254613547747599</v>
      </c>
      <c r="BN68" s="103">
        <v>15.6427683184092</v>
      </c>
      <c r="BO68" s="103">
        <v>20.230306753774101</v>
      </c>
      <c r="BP68" s="103">
        <v>15.0299940741998</v>
      </c>
      <c r="BQ68" s="103">
        <v>13.0180169340726</v>
      </c>
      <c r="BR68" s="103">
        <v>10.9859938823659</v>
      </c>
      <c r="BS68" s="103">
        <v>8.25146687705098</v>
      </c>
      <c r="BT68" s="103">
        <v>4.1088554910045598</v>
      </c>
      <c r="BU68" s="103">
        <v>1.6291114718328701</v>
      </c>
      <c r="BV68" s="103">
        <v>0.48230325542355201</v>
      </c>
      <c r="BW68" s="103">
        <v>9.6751415349863295E-3</v>
      </c>
      <c r="BX68" s="103">
        <v>9.3253063456055199E-4</v>
      </c>
      <c r="BY68" s="103">
        <v>17423.302847571202</v>
      </c>
      <c r="BZ68" s="103">
        <v>46108.846074879199</v>
      </c>
      <c r="CA68" s="103">
        <v>90931.320207541896</v>
      </c>
      <c r="CB68" s="103">
        <v>154903.20242044301</v>
      </c>
      <c r="CC68" s="103">
        <v>195924.924991087</v>
      </c>
      <c r="CD68" s="103">
        <v>205299.44946701499</v>
      </c>
      <c r="CE68" s="103">
        <v>219204.66131531601</v>
      </c>
      <c r="CF68" s="103">
        <v>221248.16880421099</v>
      </c>
      <c r="CG68" s="103">
        <v>225759.34515056899</v>
      </c>
      <c r="CH68" s="103">
        <v>205599.05415361901</v>
      </c>
      <c r="CI68" s="103">
        <v>190429.735800344</v>
      </c>
      <c r="CJ68" s="103">
        <v>160761.73006135001</v>
      </c>
      <c r="CK68" s="103">
        <v>105132.6</v>
      </c>
      <c r="CL68" s="103">
        <v>253328</v>
      </c>
    </row>
    <row r="69" spans="1:90" x14ac:dyDescent="0.45">
      <c r="A69" s="104">
        <v>45565</v>
      </c>
      <c r="B69" s="67" t="s">
        <v>392</v>
      </c>
      <c r="C69" s="67">
        <v>74172177893</v>
      </c>
      <c r="D69" s="67" t="s">
        <v>273</v>
      </c>
      <c r="E69" s="67" t="s">
        <v>285</v>
      </c>
      <c r="F69" s="67" t="s">
        <v>286</v>
      </c>
      <c r="G69" s="67" t="s">
        <v>287</v>
      </c>
      <c r="H69" s="67" t="s">
        <v>288</v>
      </c>
      <c r="I69" s="67" t="s">
        <v>278</v>
      </c>
      <c r="J69" s="67" t="s">
        <v>279</v>
      </c>
      <c r="K69" s="103">
        <v>211620</v>
      </c>
      <c r="L69" s="110">
        <v>113916513028</v>
      </c>
      <c r="M69" s="103">
        <v>124660</v>
      </c>
      <c r="N69" s="103">
        <v>86840</v>
      </c>
      <c r="O69" s="103">
        <v>0</v>
      </c>
      <c r="P69" s="103">
        <v>120</v>
      </c>
      <c r="Q69" s="110">
        <v>60412273600</v>
      </c>
      <c r="R69" s="110">
        <v>53466193348</v>
      </c>
      <c r="S69" s="110">
        <v>0</v>
      </c>
      <c r="T69" s="110">
        <v>38046080</v>
      </c>
      <c r="U69" s="103">
        <v>80</v>
      </c>
      <c r="V69" s="103" t="s">
        <v>416</v>
      </c>
      <c r="W69" s="103" t="s">
        <v>416</v>
      </c>
      <c r="X69" s="103">
        <v>780</v>
      </c>
      <c r="Y69" s="103">
        <v>12250</v>
      </c>
      <c r="Z69" s="103">
        <v>29150</v>
      </c>
      <c r="AA69" s="103">
        <v>42020</v>
      </c>
      <c r="AB69" s="103">
        <v>40830</v>
      </c>
      <c r="AC69" s="103">
        <v>34270</v>
      </c>
      <c r="AD69" s="103">
        <v>21520</v>
      </c>
      <c r="AE69" s="103">
        <v>15500</v>
      </c>
      <c r="AF69" s="103">
        <v>13790</v>
      </c>
      <c r="AG69" s="103">
        <v>1340</v>
      </c>
      <c r="AH69" s="103">
        <v>70</v>
      </c>
      <c r="AI69" s="103">
        <v>3.9221801651096101E-2</v>
      </c>
      <c r="AJ69" s="103" t="s">
        <v>417</v>
      </c>
      <c r="AK69" s="103" t="s">
        <v>417</v>
      </c>
      <c r="AL69" s="103">
        <v>0.37000808063624402</v>
      </c>
      <c r="AM69" s="103">
        <v>5.7868696749315998</v>
      </c>
      <c r="AN69" s="103">
        <v>13.773940656941599</v>
      </c>
      <c r="AO69" s="103">
        <v>19.857572879305501</v>
      </c>
      <c r="AP69" s="103">
        <v>19.292400894068098</v>
      </c>
      <c r="AQ69" s="103">
        <v>16.196241322767101</v>
      </c>
      <c r="AR69" s="103">
        <v>10.1702604233119</v>
      </c>
      <c r="AS69" s="103">
        <v>7.3264435276939004</v>
      </c>
      <c r="AT69" s="103">
        <v>6.5169622478345302</v>
      </c>
      <c r="AU69" s="103">
        <v>0.63180179286163196</v>
      </c>
      <c r="AV69" s="103">
        <v>3.1188420590028201E-2</v>
      </c>
      <c r="AW69" s="110">
        <v>521973</v>
      </c>
      <c r="AX69" s="110" t="s">
        <v>417</v>
      </c>
      <c r="AY69" s="110" t="s">
        <v>417</v>
      </c>
      <c r="AZ69" s="110">
        <v>228333929</v>
      </c>
      <c r="BA69" s="110">
        <v>4288957357</v>
      </c>
      <c r="BB69" s="110">
        <v>11722134676</v>
      </c>
      <c r="BC69" s="110">
        <v>20042713926</v>
      </c>
      <c r="BD69" s="110">
        <v>23960410714</v>
      </c>
      <c r="BE69" s="110">
        <v>24082441190</v>
      </c>
      <c r="BF69" s="110">
        <v>16018519981</v>
      </c>
      <c r="BG69" s="110">
        <v>8684172181</v>
      </c>
      <c r="BH69" s="110">
        <v>4704491870</v>
      </c>
      <c r="BI69" s="110">
        <v>172828241</v>
      </c>
      <c r="BJ69" s="110">
        <v>4357349</v>
      </c>
      <c r="BK69" s="103">
        <v>4.5820661651722303E-4</v>
      </c>
      <c r="BL69" s="103" t="s">
        <v>417</v>
      </c>
      <c r="BM69" s="103" t="s">
        <v>417</v>
      </c>
      <c r="BN69" s="103">
        <v>0.20043971056582199</v>
      </c>
      <c r="BO69" s="103">
        <v>3.7650005631280199</v>
      </c>
      <c r="BP69" s="103">
        <v>10.290110155600299</v>
      </c>
      <c r="BQ69" s="103">
        <v>17.594212983918901</v>
      </c>
      <c r="BR69" s="103">
        <v>21.033307706768301</v>
      </c>
      <c r="BS69" s="103">
        <v>21.1404304344188</v>
      </c>
      <c r="BT69" s="103">
        <v>14.0616312378371</v>
      </c>
      <c r="BU69" s="103">
        <v>7.6232777410115098</v>
      </c>
      <c r="BV69" s="103">
        <v>4.1297716590426701</v>
      </c>
      <c r="BW69" s="103">
        <v>0.151714827294196</v>
      </c>
      <c r="BX69" s="103">
        <v>3.8250371997683901E-3</v>
      </c>
      <c r="BY69" s="103">
        <v>6288.8313253012102</v>
      </c>
      <c r="BZ69" s="103" t="s">
        <v>417</v>
      </c>
      <c r="CA69" s="103" t="s">
        <v>417</v>
      </c>
      <c r="CB69" s="103">
        <v>291614.21328224801</v>
      </c>
      <c r="CC69" s="103">
        <v>350233.329821983</v>
      </c>
      <c r="CD69" s="103">
        <v>402159.14217098901</v>
      </c>
      <c r="CE69" s="103">
        <v>476957.63947456097</v>
      </c>
      <c r="CF69" s="103">
        <v>586890.969333268</v>
      </c>
      <c r="CG69" s="103">
        <v>702644.60494835698</v>
      </c>
      <c r="CH69" s="103">
        <v>744285.84615741996</v>
      </c>
      <c r="CI69" s="103">
        <v>560124.62467750302</v>
      </c>
      <c r="CJ69" s="103">
        <v>341127.68254658801</v>
      </c>
      <c r="CK69" s="103">
        <v>129265.700074794</v>
      </c>
      <c r="CL69" s="103">
        <v>66020.439393939407</v>
      </c>
    </row>
    <row r="70" spans="1:90" x14ac:dyDescent="0.45">
      <c r="A70" s="104">
        <v>45565</v>
      </c>
      <c r="B70" s="67" t="s">
        <v>393</v>
      </c>
      <c r="C70" s="67">
        <v>41272198829</v>
      </c>
      <c r="D70" s="67" t="s">
        <v>273</v>
      </c>
      <c r="E70" s="67" t="s">
        <v>274</v>
      </c>
      <c r="F70" s="67" t="s">
        <v>275</v>
      </c>
      <c r="G70" s="67" t="s">
        <v>394</v>
      </c>
      <c r="H70" s="67" t="s">
        <v>277</v>
      </c>
      <c r="I70" s="67" t="s">
        <v>278</v>
      </c>
      <c r="J70" s="67" t="s">
        <v>279</v>
      </c>
      <c r="K70" s="103">
        <v>25860</v>
      </c>
      <c r="L70" s="110">
        <v>8758993469.8299999</v>
      </c>
      <c r="M70" s="103">
        <v>11050</v>
      </c>
      <c r="N70" s="103">
        <v>14810</v>
      </c>
      <c r="O70" s="103">
        <v>0</v>
      </c>
      <c r="P70" s="103">
        <v>0</v>
      </c>
      <c r="Q70" s="110">
        <v>2647686727.9200001</v>
      </c>
      <c r="R70" s="110">
        <v>6111306741.9099998</v>
      </c>
      <c r="S70" s="110">
        <v>0</v>
      </c>
      <c r="T70" s="110">
        <v>0</v>
      </c>
      <c r="U70" s="103">
        <v>840</v>
      </c>
      <c r="V70" s="103">
        <v>1160</v>
      </c>
      <c r="W70" s="103">
        <v>1590</v>
      </c>
      <c r="X70" s="103">
        <v>1950</v>
      </c>
      <c r="Y70" s="103">
        <v>2370</v>
      </c>
      <c r="Z70" s="103">
        <v>3010</v>
      </c>
      <c r="AA70" s="103">
        <v>4240</v>
      </c>
      <c r="AB70" s="103">
        <v>3960</v>
      </c>
      <c r="AC70" s="103">
        <v>3400</v>
      </c>
      <c r="AD70" s="103">
        <v>1870</v>
      </c>
      <c r="AE70" s="103">
        <v>880</v>
      </c>
      <c r="AF70" s="103">
        <v>560</v>
      </c>
      <c r="AG70" s="103">
        <v>20</v>
      </c>
      <c r="AH70" s="103">
        <v>0</v>
      </c>
      <c r="AI70" s="103">
        <v>3.2564975247524801</v>
      </c>
      <c r="AJ70" s="103">
        <v>4.4786509900990099</v>
      </c>
      <c r="AK70" s="103">
        <v>6.1455754950495098</v>
      </c>
      <c r="AL70" s="103">
        <v>7.5533725247524801</v>
      </c>
      <c r="AM70" s="103">
        <v>9.18162128712871</v>
      </c>
      <c r="AN70" s="103">
        <v>11.622060643564399</v>
      </c>
      <c r="AO70" s="103">
        <v>16.4139851485149</v>
      </c>
      <c r="AP70" s="103">
        <v>15.307858910891101</v>
      </c>
      <c r="AQ70" s="103">
        <v>13.1613551980198</v>
      </c>
      <c r="AR70" s="103">
        <v>7.2439665841584198</v>
      </c>
      <c r="AS70" s="103">
        <v>3.4112004950495098</v>
      </c>
      <c r="AT70" s="103">
        <v>2.1619740099009901</v>
      </c>
      <c r="AU70" s="103">
        <v>6.1881188118811901E-2</v>
      </c>
      <c r="AV70" s="103">
        <v>0</v>
      </c>
      <c r="AW70" s="110">
        <v>10423508</v>
      </c>
      <c r="AX70" s="110">
        <v>35702503</v>
      </c>
      <c r="AY70" s="110">
        <v>91328361</v>
      </c>
      <c r="AZ70" s="110">
        <v>188489018</v>
      </c>
      <c r="BA70" s="110">
        <v>396639924</v>
      </c>
      <c r="BB70" s="110">
        <v>790106294</v>
      </c>
      <c r="BC70" s="110">
        <v>1731971133</v>
      </c>
      <c r="BD70" s="110">
        <v>2038941238</v>
      </c>
      <c r="BE70" s="110">
        <v>1852159882</v>
      </c>
      <c r="BF70" s="110">
        <v>941494081.88999999</v>
      </c>
      <c r="BG70" s="110">
        <v>399774495.89999998</v>
      </c>
      <c r="BH70" s="110">
        <v>276558825.73000002</v>
      </c>
      <c r="BI70" s="110">
        <v>5404205.3099999996</v>
      </c>
      <c r="BJ70" s="110">
        <v>0</v>
      </c>
      <c r="BK70" s="103">
        <v>0.119003490936525</v>
      </c>
      <c r="BL70" s="103">
        <v>0.40760965427107398</v>
      </c>
      <c r="BM70" s="103">
        <v>1.0426810034118299</v>
      </c>
      <c r="BN70" s="103">
        <v>2.15194837910592</v>
      </c>
      <c r="BO70" s="103">
        <v>4.5283733269834103</v>
      </c>
      <c r="BP70" s="103">
        <v>9.0205147055022792</v>
      </c>
      <c r="BQ70" s="103">
        <v>19.773631969994099</v>
      </c>
      <c r="BR70" s="103">
        <v>23.2782595970993</v>
      </c>
      <c r="BS70" s="103">
        <v>21.145807316556301</v>
      </c>
      <c r="BT70" s="103">
        <v>10.748884391031201</v>
      </c>
      <c r="BU70" s="103">
        <v>4.5641602231695604</v>
      </c>
      <c r="BV70" s="103">
        <v>3.1574270112495899</v>
      </c>
      <c r="BW70" s="103">
        <v>6.1698930688949202E-2</v>
      </c>
      <c r="BX70" s="103">
        <v>0</v>
      </c>
      <c r="BY70" s="103">
        <v>12379.4631828979</v>
      </c>
      <c r="BZ70" s="103">
        <v>30831.177029360999</v>
      </c>
      <c r="CA70" s="103">
        <v>57475.368785399602</v>
      </c>
      <c r="CB70" s="103">
        <v>96512.554019457195</v>
      </c>
      <c r="CC70" s="103">
        <v>167076.63184498699</v>
      </c>
      <c r="CD70" s="103">
        <v>262930.54708818602</v>
      </c>
      <c r="CE70" s="103">
        <v>408098.75895381701</v>
      </c>
      <c r="CF70" s="103">
        <v>515144.32491157198</v>
      </c>
      <c r="CG70" s="103">
        <v>544272.66588304401</v>
      </c>
      <c r="CH70" s="103">
        <v>502666.35445275001</v>
      </c>
      <c r="CI70" s="103">
        <v>453259.065646259</v>
      </c>
      <c r="CJ70" s="103">
        <v>494738.50756708399</v>
      </c>
      <c r="CK70" s="103">
        <v>337762.83187499997</v>
      </c>
      <c r="CL70" s="103">
        <v>0</v>
      </c>
    </row>
    <row r="71" spans="1:90" x14ac:dyDescent="0.45">
      <c r="A71" s="104">
        <v>45565</v>
      </c>
      <c r="B71" s="67" t="s">
        <v>395</v>
      </c>
      <c r="C71" s="67">
        <v>76641658449</v>
      </c>
      <c r="D71" s="67" t="s">
        <v>261</v>
      </c>
      <c r="E71" s="67" t="s">
        <v>293</v>
      </c>
      <c r="F71" s="67" t="s">
        <v>294</v>
      </c>
      <c r="G71" s="67" t="s">
        <v>396</v>
      </c>
      <c r="H71" s="67" t="s">
        <v>296</v>
      </c>
      <c r="I71" s="67" t="s">
        <v>278</v>
      </c>
      <c r="J71" s="67" t="s">
        <v>267</v>
      </c>
      <c r="K71" s="103">
        <v>24050</v>
      </c>
      <c r="L71" s="110">
        <v>2318190357</v>
      </c>
      <c r="M71" s="103">
        <v>14700</v>
      </c>
      <c r="N71" s="103">
        <v>9350</v>
      </c>
      <c r="O71" s="103">
        <v>0</v>
      </c>
      <c r="P71" s="103">
        <v>0</v>
      </c>
      <c r="Q71" s="110">
        <v>1311091600</v>
      </c>
      <c r="R71" s="110">
        <v>1007098757</v>
      </c>
      <c r="S71" s="110">
        <v>0</v>
      </c>
      <c r="T71" s="110">
        <v>0</v>
      </c>
      <c r="U71" s="103">
        <v>2370</v>
      </c>
      <c r="V71" s="103">
        <v>2200</v>
      </c>
      <c r="W71" s="103">
        <v>2440</v>
      </c>
      <c r="X71" s="103">
        <v>2860</v>
      </c>
      <c r="Y71" s="103">
        <v>2960</v>
      </c>
      <c r="Z71" s="103">
        <v>2660</v>
      </c>
      <c r="AA71" s="103">
        <v>2570</v>
      </c>
      <c r="AB71" s="103">
        <v>2050</v>
      </c>
      <c r="AC71" s="103">
        <v>1590</v>
      </c>
      <c r="AD71" s="103">
        <v>1090</v>
      </c>
      <c r="AE71" s="103">
        <v>730</v>
      </c>
      <c r="AF71" s="103">
        <v>500</v>
      </c>
      <c r="AG71" s="103">
        <v>30</v>
      </c>
      <c r="AH71" s="103">
        <v>0</v>
      </c>
      <c r="AI71" s="103">
        <v>9.8544698544698495</v>
      </c>
      <c r="AJ71" s="103">
        <v>9.1642411642411705</v>
      </c>
      <c r="AK71" s="103">
        <v>10.133056133056099</v>
      </c>
      <c r="AL71" s="103">
        <v>11.9043659043659</v>
      </c>
      <c r="AM71" s="103">
        <v>12.3118503118503</v>
      </c>
      <c r="AN71" s="103">
        <v>11.072765072765099</v>
      </c>
      <c r="AO71" s="103">
        <v>10.665280665280701</v>
      </c>
      <c r="AP71" s="103">
        <v>8.5239085239085206</v>
      </c>
      <c r="AQ71" s="103">
        <v>6.6153846153846203</v>
      </c>
      <c r="AR71" s="103">
        <v>4.5114345114345102</v>
      </c>
      <c r="AS71" s="103">
        <v>3.01871101871102</v>
      </c>
      <c r="AT71" s="103">
        <v>2.0873180873180899</v>
      </c>
      <c r="AU71" s="103">
        <v>0.137214137214137</v>
      </c>
      <c r="AV71" s="103">
        <v>0</v>
      </c>
      <c r="AW71" s="110">
        <v>18003883</v>
      </c>
      <c r="AX71" s="110">
        <v>56681781</v>
      </c>
      <c r="AY71" s="110">
        <v>116602076</v>
      </c>
      <c r="AZ71" s="110">
        <v>215506653</v>
      </c>
      <c r="BA71" s="110">
        <v>299020670</v>
      </c>
      <c r="BB71" s="110">
        <v>325816193</v>
      </c>
      <c r="BC71" s="110">
        <v>359255887</v>
      </c>
      <c r="BD71" s="110">
        <v>319571863</v>
      </c>
      <c r="BE71" s="110">
        <v>256386977</v>
      </c>
      <c r="BF71" s="110">
        <v>166085522</v>
      </c>
      <c r="BG71" s="110">
        <v>108906018</v>
      </c>
      <c r="BH71" s="110">
        <v>71721745</v>
      </c>
      <c r="BI71" s="110">
        <v>4631089</v>
      </c>
      <c r="BJ71" s="110">
        <v>0</v>
      </c>
      <c r="BK71" s="103">
        <v>0.77663522952873698</v>
      </c>
      <c r="BL71" s="103">
        <v>2.4450874290303202</v>
      </c>
      <c r="BM71" s="103">
        <v>5.0298749474092501</v>
      </c>
      <c r="BN71" s="103">
        <v>9.2963311813137697</v>
      </c>
      <c r="BO71" s="103">
        <v>12.8988833508464</v>
      </c>
      <c r="BP71" s="103">
        <v>14.054764399142901</v>
      </c>
      <c r="BQ71" s="103">
        <v>15.4972556897751</v>
      </c>
      <c r="BR71" s="103">
        <v>13.785402136413101</v>
      </c>
      <c r="BS71" s="103">
        <v>11.0597896426329</v>
      </c>
      <c r="BT71" s="103">
        <v>7.1644471084304504</v>
      </c>
      <c r="BU71" s="103">
        <v>4.6978893545626104</v>
      </c>
      <c r="BV71" s="103">
        <v>3.09386780008938</v>
      </c>
      <c r="BW71" s="103">
        <v>0.19977173082512301</v>
      </c>
      <c r="BX71" s="103">
        <v>0</v>
      </c>
      <c r="BY71" s="103">
        <v>7596.5751054852299</v>
      </c>
      <c r="BZ71" s="103">
        <v>25717.686479128901</v>
      </c>
      <c r="CA71" s="103">
        <v>47846.5638079606</v>
      </c>
      <c r="CB71" s="103">
        <v>75273.018861334305</v>
      </c>
      <c r="CC71" s="103">
        <v>100986.379601486</v>
      </c>
      <c r="CD71" s="103">
        <v>122349.302666166</v>
      </c>
      <c r="CE71" s="103">
        <v>140060.77465886899</v>
      </c>
      <c r="CF71" s="103">
        <v>155888.71365853699</v>
      </c>
      <c r="CG71" s="103">
        <v>161148.319924576</v>
      </c>
      <c r="CH71" s="103">
        <v>153074.213824885</v>
      </c>
      <c r="CI71" s="103">
        <v>150008.28925619801</v>
      </c>
      <c r="CJ71" s="103">
        <v>142872.00199203199</v>
      </c>
      <c r="CK71" s="103">
        <v>140336.03030303001</v>
      </c>
      <c r="CL71" s="103">
        <v>0</v>
      </c>
    </row>
    <row r="72" spans="1:90" x14ac:dyDescent="0.45">
      <c r="A72" s="104">
        <v>45565</v>
      </c>
      <c r="B72" s="67" t="s">
        <v>397</v>
      </c>
      <c r="C72" s="67">
        <v>62653671394</v>
      </c>
      <c r="D72" s="67" t="s">
        <v>261</v>
      </c>
      <c r="E72" s="67" t="s">
        <v>293</v>
      </c>
      <c r="F72" s="67" t="s">
        <v>294</v>
      </c>
      <c r="G72" s="67" t="s">
        <v>398</v>
      </c>
      <c r="H72" s="67" t="s">
        <v>296</v>
      </c>
      <c r="I72" s="67" t="s">
        <v>278</v>
      </c>
      <c r="J72" s="67" t="s">
        <v>297</v>
      </c>
      <c r="K72" s="103">
        <v>2106250</v>
      </c>
      <c r="L72" s="110">
        <v>89288026436.190002</v>
      </c>
      <c r="M72" s="103">
        <v>1222670</v>
      </c>
      <c r="N72" s="103">
        <v>883550</v>
      </c>
      <c r="O72" s="103">
        <v>0</v>
      </c>
      <c r="P72" s="103">
        <v>30</v>
      </c>
      <c r="Q72" s="110">
        <v>50683052727</v>
      </c>
      <c r="R72" s="110">
        <v>38604666909.190002</v>
      </c>
      <c r="S72" s="110">
        <v>0</v>
      </c>
      <c r="T72" s="110">
        <v>306800</v>
      </c>
      <c r="U72" s="103">
        <v>694810</v>
      </c>
      <c r="V72" s="103">
        <v>355750</v>
      </c>
      <c r="W72" s="103">
        <v>265410</v>
      </c>
      <c r="X72" s="103">
        <v>189960</v>
      </c>
      <c r="Y72" s="103">
        <v>145430</v>
      </c>
      <c r="Z72" s="103">
        <v>112130</v>
      </c>
      <c r="AA72" s="103">
        <v>103950</v>
      </c>
      <c r="AB72" s="103">
        <v>82490</v>
      </c>
      <c r="AC72" s="103">
        <v>72880</v>
      </c>
      <c r="AD72" s="103">
        <v>45510</v>
      </c>
      <c r="AE72" s="103">
        <v>22960</v>
      </c>
      <c r="AF72" s="103">
        <v>14240</v>
      </c>
      <c r="AG72" s="103">
        <v>710</v>
      </c>
      <c r="AH72" s="103">
        <v>20</v>
      </c>
      <c r="AI72" s="103">
        <v>32.9882326130151</v>
      </c>
      <c r="AJ72" s="103">
        <v>16.890247810677302</v>
      </c>
      <c r="AK72" s="103">
        <v>12.6010981628443</v>
      </c>
      <c r="AL72" s="103">
        <v>9.0190362469703196</v>
      </c>
      <c r="AM72" s="103">
        <v>6.9045623847178303</v>
      </c>
      <c r="AN72" s="103">
        <v>5.32359720735242</v>
      </c>
      <c r="AO72" s="103">
        <v>4.9354657221738201</v>
      </c>
      <c r="AP72" s="103">
        <v>3.9163535106314802</v>
      </c>
      <c r="AQ72" s="103">
        <v>3.4600438220624898</v>
      </c>
      <c r="AR72" s="103">
        <v>2.1605748618987799</v>
      </c>
      <c r="AS72" s="103">
        <v>1.09004413066856</v>
      </c>
      <c r="AT72" s="103">
        <v>0.67613216885974803</v>
      </c>
      <c r="AU72" s="103">
        <v>3.35193674050265E-2</v>
      </c>
      <c r="AV72" s="103">
        <v>1.0919907228266401E-3</v>
      </c>
      <c r="AW72" s="110">
        <v>4530903877</v>
      </c>
      <c r="AX72" s="110">
        <v>8182724792</v>
      </c>
      <c r="AY72" s="110">
        <v>10582388411.190001</v>
      </c>
      <c r="AZ72" s="110">
        <v>10729489218</v>
      </c>
      <c r="BA72" s="110">
        <v>9871356657</v>
      </c>
      <c r="BB72" s="110">
        <v>8672839193</v>
      </c>
      <c r="BC72" s="110">
        <v>9403464461</v>
      </c>
      <c r="BD72" s="110">
        <v>8675687644</v>
      </c>
      <c r="BE72" s="110">
        <v>7941484341</v>
      </c>
      <c r="BF72" s="110">
        <v>5236067129</v>
      </c>
      <c r="BG72" s="110">
        <v>3071374610</v>
      </c>
      <c r="BH72" s="110">
        <v>2260058819</v>
      </c>
      <c r="BI72" s="110">
        <v>129841064</v>
      </c>
      <c r="BJ72" s="110">
        <v>346220</v>
      </c>
      <c r="BK72" s="103">
        <v>5.0744809330487604</v>
      </c>
      <c r="BL72" s="103">
        <v>9.1644144445815598</v>
      </c>
      <c r="BM72" s="103">
        <v>11.851968100955601</v>
      </c>
      <c r="BN72" s="103">
        <v>12.016716738237999</v>
      </c>
      <c r="BO72" s="103">
        <v>11.055633158220401</v>
      </c>
      <c r="BP72" s="103">
        <v>9.7133283589800001</v>
      </c>
      <c r="BQ72" s="103">
        <v>10.5316074689143</v>
      </c>
      <c r="BR72" s="103">
        <v>9.7165185414867601</v>
      </c>
      <c r="BS72" s="103">
        <v>8.8942321361256802</v>
      </c>
      <c r="BT72" s="103">
        <v>5.8642433235345104</v>
      </c>
      <c r="BU72" s="103">
        <v>3.43985048453834</v>
      </c>
      <c r="BV72" s="103">
        <v>2.5312003291003</v>
      </c>
      <c r="BW72" s="103">
        <v>0.14541822591721301</v>
      </c>
      <c r="BX72" s="103">
        <v>3.8775635862824999E-4</v>
      </c>
      <c r="BY72" s="103">
        <v>6521.0407361405196</v>
      </c>
      <c r="BZ72" s="103">
        <v>23001.334622628299</v>
      </c>
      <c r="CA72" s="103">
        <v>39871.852647564199</v>
      </c>
      <c r="CB72" s="103">
        <v>56481.995009554499</v>
      </c>
      <c r="CC72" s="103">
        <v>67878.4314948393</v>
      </c>
      <c r="CD72" s="103">
        <v>77347.666889626198</v>
      </c>
      <c r="CE72" s="103">
        <v>90458.807932430995</v>
      </c>
      <c r="CF72" s="103">
        <v>105175.14843371201</v>
      </c>
      <c r="CG72" s="103">
        <v>108971.065507636</v>
      </c>
      <c r="CH72" s="103">
        <v>115060.6967939</v>
      </c>
      <c r="CI72" s="103">
        <v>133776.497669759</v>
      </c>
      <c r="CJ72" s="103">
        <v>158700.85099360999</v>
      </c>
      <c r="CK72" s="103">
        <v>183910.855524079</v>
      </c>
      <c r="CL72" s="103">
        <v>15053.043478260901</v>
      </c>
    </row>
    <row r="73" spans="1:90" x14ac:dyDescent="0.45">
      <c r="A73" s="104">
        <v>45565</v>
      </c>
      <c r="B73" s="67" t="s">
        <v>399</v>
      </c>
      <c r="C73" s="67">
        <v>61808189263</v>
      </c>
      <c r="D73" s="67" t="s">
        <v>261</v>
      </c>
      <c r="E73" s="67" t="s">
        <v>262</v>
      </c>
      <c r="F73" s="67" t="s">
        <v>263</v>
      </c>
      <c r="G73" s="67" t="s">
        <v>400</v>
      </c>
      <c r="H73" s="67" t="s">
        <v>265</v>
      </c>
      <c r="I73" s="67" t="s">
        <v>266</v>
      </c>
      <c r="J73" s="67" t="s">
        <v>267</v>
      </c>
      <c r="K73" s="103">
        <v>470960</v>
      </c>
      <c r="L73" s="110">
        <v>38076862983</v>
      </c>
      <c r="M73" s="103">
        <v>199670</v>
      </c>
      <c r="N73" s="103">
        <v>271240</v>
      </c>
      <c r="O73" s="103">
        <v>0</v>
      </c>
      <c r="P73" s="103">
        <v>50</v>
      </c>
      <c r="Q73" s="110">
        <v>14264481461</v>
      </c>
      <c r="R73" s="110">
        <v>23802958559</v>
      </c>
      <c r="S73" s="110">
        <v>0</v>
      </c>
      <c r="T73" s="110">
        <v>9422963</v>
      </c>
      <c r="U73" s="103">
        <v>22160</v>
      </c>
      <c r="V73" s="103">
        <v>34410</v>
      </c>
      <c r="W73" s="103">
        <v>49100</v>
      </c>
      <c r="X73" s="103">
        <v>59270</v>
      </c>
      <c r="Y73" s="103">
        <v>62850</v>
      </c>
      <c r="Z73" s="103">
        <v>56230</v>
      </c>
      <c r="AA73" s="103">
        <v>53090</v>
      </c>
      <c r="AB73" s="103">
        <v>41390</v>
      </c>
      <c r="AC73" s="103">
        <v>33340</v>
      </c>
      <c r="AD73" s="103">
        <v>19940</v>
      </c>
      <c r="AE73" s="103">
        <v>13750</v>
      </c>
      <c r="AF73" s="103">
        <v>19910</v>
      </c>
      <c r="AG73" s="103">
        <v>5530</v>
      </c>
      <c r="AH73" s="103">
        <v>0</v>
      </c>
      <c r="AI73" s="103">
        <v>4.7048781419999202</v>
      </c>
      <c r="AJ73" s="103">
        <v>7.3059593424466698</v>
      </c>
      <c r="AK73" s="103">
        <v>10.4244964519129</v>
      </c>
      <c r="AL73" s="103">
        <v>12.5858356796147</v>
      </c>
      <c r="AM73" s="103">
        <v>13.3455637233044</v>
      </c>
      <c r="AN73" s="103">
        <v>11.9403428755855</v>
      </c>
      <c r="AO73" s="103">
        <v>11.273192089315801</v>
      </c>
      <c r="AP73" s="103">
        <v>8.7876201274848302</v>
      </c>
      <c r="AQ73" s="103">
        <v>7.0783381957626803</v>
      </c>
      <c r="AR73" s="103">
        <v>4.2330738622127697</v>
      </c>
      <c r="AS73" s="103">
        <v>2.9187316066400801</v>
      </c>
      <c r="AT73" s="103">
        <v>4.2279778663914804</v>
      </c>
      <c r="AU73" s="103">
        <v>1.17399003732817</v>
      </c>
      <c r="AV73" s="103">
        <v>0</v>
      </c>
      <c r="AW73" s="110">
        <v>160950202</v>
      </c>
      <c r="AX73" s="110">
        <v>696226109</v>
      </c>
      <c r="AY73" s="110">
        <v>1646354827</v>
      </c>
      <c r="AZ73" s="110">
        <v>2928043326</v>
      </c>
      <c r="BA73" s="110">
        <v>4238615314</v>
      </c>
      <c r="BB73" s="110">
        <v>4705818222</v>
      </c>
      <c r="BC73" s="110">
        <v>5396252620</v>
      </c>
      <c r="BD73" s="110">
        <v>4798379567</v>
      </c>
      <c r="BE73" s="110">
        <v>4174702767</v>
      </c>
      <c r="BF73" s="110">
        <v>2998267630</v>
      </c>
      <c r="BG73" s="110">
        <v>2504103701</v>
      </c>
      <c r="BH73" s="110">
        <v>3280978696</v>
      </c>
      <c r="BI73" s="110">
        <v>548170002</v>
      </c>
      <c r="BJ73" s="110">
        <v>0</v>
      </c>
      <c r="BK73" s="103">
        <v>0.42269816731451498</v>
      </c>
      <c r="BL73" s="103">
        <v>1.8284754952393001</v>
      </c>
      <c r="BM73" s="103">
        <v>4.3237669755910302</v>
      </c>
      <c r="BN73" s="103">
        <v>7.6898228914164202</v>
      </c>
      <c r="BO73" s="103">
        <v>11.131734554635999</v>
      </c>
      <c r="BP73" s="103">
        <v>12.358734027277899</v>
      </c>
      <c r="BQ73" s="103">
        <v>14.171998944370101</v>
      </c>
      <c r="BR73" s="103">
        <v>12.6018248119398</v>
      </c>
      <c r="BS73" s="103">
        <v>10.9638831561935</v>
      </c>
      <c r="BT73" s="103">
        <v>7.8742506475352796</v>
      </c>
      <c r="BU73" s="103">
        <v>6.57644434132611</v>
      </c>
      <c r="BV73" s="103">
        <v>8.6167253259934906</v>
      </c>
      <c r="BW73" s="103">
        <v>1.4396406611667001</v>
      </c>
      <c r="BX73" s="103">
        <v>0</v>
      </c>
      <c r="BY73" s="103">
        <v>7263.7513313476002</v>
      </c>
      <c r="BZ73" s="103">
        <v>20234.425395256902</v>
      </c>
      <c r="CA73" s="103">
        <v>33534.063081780201</v>
      </c>
      <c r="CB73" s="103">
        <v>49398.443263488203</v>
      </c>
      <c r="CC73" s="103">
        <v>67438.034016419493</v>
      </c>
      <c r="CD73" s="103">
        <v>83682.793719102294</v>
      </c>
      <c r="CE73" s="103">
        <v>101639.656068711</v>
      </c>
      <c r="CF73" s="103">
        <v>115942.095563717</v>
      </c>
      <c r="CG73" s="103">
        <v>125231.064524838</v>
      </c>
      <c r="CH73" s="103">
        <v>150394.64436195799</v>
      </c>
      <c r="CI73" s="103">
        <v>182169.627600757</v>
      </c>
      <c r="CJ73" s="103">
        <v>164773.94013660101</v>
      </c>
      <c r="CK73" s="103">
        <v>99144.511123168806</v>
      </c>
      <c r="CL73" s="103">
        <v>0</v>
      </c>
    </row>
    <row r="74" spans="1:90" x14ac:dyDescent="0.45">
      <c r="A74" s="104">
        <v>45565</v>
      </c>
      <c r="B74" s="67" t="s">
        <v>401</v>
      </c>
      <c r="C74" s="67">
        <v>73706435443</v>
      </c>
      <c r="D74" s="67" t="s">
        <v>273</v>
      </c>
      <c r="E74" s="67" t="s">
        <v>262</v>
      </c>
      <c r="F74" s="67" t="s">
        <v>263</v>
      </c>
      <c r="G74" s="67" t="s">
        <v>342</v>
      </c>
      <c r="H74" s="67" t="s">
        <v>265</v>
      </c>
      <c r="I74" s="67" t="s">
        <v>266</v>
      </c>
      <c r="J74" s="67" t="s">
        <v>267</v>
      </c>
      <c r="K74" s="103">
        <v>20</v>
      </c>
      <c r="L74" s="110">
        <v>12189000</v>
      </c>
      <c r="M74" s="103">
        <v>0</v>
      </c>
      <c r="N74" s="103">
        <v>20</v>
      </c>
      <c r="O74" s="103">
        <v>0</v>
      </c>
      <c r="P74" s="103">
        <v>0</v>
      </c>
      <c r="Q74" s="110">
        <v>1379000</v>
      </c>
      <c r="R74" s="110">
        <v>10810000</v>
      </c>
      <c r="S74" s="110">
        <v>0</v>
      </c>
      <c r="T74" s="110">
        <v>0</v>
      </c>
      <c r="U74" s="103">
        <v>0</v>
      </c>
      <c r="V74" s="103">
        <v>0</v>
      </c>
      <c r="W74" s="103">
        <v>0</v>
      </c>
      <c r="X74" s="103">
        <v>0</v>
      </c>
      <c r="Y74" s="103">
        <v>0</v>
      </c>
      <c r="Z74" s="103">
        <v>0</v>
      </c>
      <c r="AA74" s="103">
        <v>0</v>
      </c>
      <c r="AB74" s="103" t="s">
        <v>416</v>
      </c>
      <c r="AC74" s="103" t="s">
        <v>416</v>
      </c>
      <c r="AD74" s="103">
        <v>0</v>
      </c>
      <c r="AE74" s="103">
        <v>0</v>
      </c>
      <c r="AF74" s="103" t="s">
        <v>416</v>
      </c>
      <c r="AG74" s="103">
        <v>0</v>
      </c>
      <c r="AH74" s="103">
        <v>0</v>
      </c>
      <c r="AI74" s="103">
        <v>0</v>
      </c>
      <c r="AJ74" s="103">
        <v>0</v>
      </c>
      <c r="AK74" s="103">
        <v>0</v>
      </c>
      <c r="AL74" s="103">
        <v>0</v>
      </c>
      <c r="AM74" s="103">
        <v>0</v>
      </c>
      <c r="AN74" s="103">
        <v>4.3478260869565197</v>
      </c>
      <c r="AO74" s="103">
        <v>8.6956521739130395</v>
      </c>
      <c r="AP74" s="103" t="s">
        <v>417</v>
      </c>
      <c r="AQ74" s="103" t="s">
        <v>417</v>
      </c>
      <c r="AR74" s="103">
        <v>0</v>
      </c>
      <c r="AS74" s="103">
        <v>8.6956521739130395</v>
      </c>
      <c r="AT74" s="103" t="s">
        <v>417</v>
      </c>
      <c r="AU74" s="103">
        <v>0</v>
      </c>
      <c r="AV74" s="103">
        <v>0</v>
      </c>
      <c r="AW74" s="110">
        <v>0</v>
      </c>
      <c r="AX74" s="110">
        <v>0</v>
      </c>
      <c r="AY74" s="110">
        <v>0</v>
      </c>
      <c r="AZ74" s="110">
        <v>0</v>
      </c>
      <c r="BA74" s="110">
        <v>0</v>
      </c>
      <c r="BB74" s="110">
        <v>540000</v>
      </c>
      <c r="BC74" s="110">
        <v>504000</v>
      </c>
      <c r="BD74" s="110" t="s">
        <v>417</v>
      </c>
      <c r="BE74" s="110" t="s">
        <v>417</v>
      </c>
      <c r="BF74" s="110">
        <v>0</v>
      </c>
      <c r="BG74" s="110">
        <v>777000</v>
      </c>
      <c r="BH74" s="110" t="s">
        <v>417</v>
      </c>
      <c r="BI74" s="110">
        <v>0</v>
      </c>
      <c r="BJ74" s="110">
        <v>0</v>
      </c>
      <c r="BK74" s="103">
        <v>0</v>
      </c>
      <c r="BL74" s="103">
        <v>0</v>
      </c>
      <c r="BM74" s="103">
        <v>0</v>
      </c>
      <c r="BN74" s="103">
        <v>0</v>
      </c>
      <c r="BO74" s="103">
        <v>0</v>
      </c>
      <c r="BP74" s="103">
        <v>4.4302239724341597</v>
      </c>
      <c r="BQ74" s="103">
        <v>4.1348757076052198</v>
      </c>
      <c r="BR74" s="103" t="s">
        <v>417</v>
      </c>
      <c r="BS74" s="103" t="s">
        <v>417</v>
      </c>
      <c r="BT74" s="103">
        <v>0</v>
      </c>
      <c r="BU74" s="103">
        <v>6.3746000492247097</v>
      </c>
      <c r="BV74" s="103" t="s">
        <v>417</v>
      </c>
      <c r="BW74" s="103">
        <v>0</v>
      </c>
      <c r="BX74" s="103">
        <v>0</v>
      </c>
      <c r="BY74" s="103">
        <v>0</v>
      </c>
      <c r="BZ74" s="103">
        <v>0</v>
      </c>
      <c r="CA74" s="103">
        <v>0</v>
      </c>
      <c r="CB74" s="103">
        <v>0</v>
      </c>
      <c r="CC74" s="103">
        <v>0</v>
      </c>
      <c r="CD74" s="103">
        <v>540000</v>
      </c>
      <c r="CE74" s="103">
        <v>252000</v>
      </c>
      <c r="CF74" s="103" t="s">
        <v>417</v>
      </c>
      <c r="CG74" s="103" t="s">
        <v>417</v>
      </c>
      <c r="CH74" s="103">
        <v>0</v>
      </c>
      <c r="CI74" s="103">
        <v>388500</v>
      </c>
      <c r="CJ74" s="103" t="s">
        <v>417</v>
      </c>
      <c r="CK74" s="103">
        <v>0</v>
      </c>
      <c r="CL74" s="103">
        <v>0</v>
      </c>
    </row>
    <row r="75" spans="1:90" x14ac:dyDescent="0.45">
      <c r="A75" s="104">
        <v>45565</v>
      </c>
      <c r="B75" s="67" t="s">
        <v>402</v>
      </c>
      <c r="C75" s="67">
        <v>89384753567</v>
      </c>
      <c r="D75" s="67" t="s">
        <v>261</v>
      </c>
      <c r="E75" s="67" t="s">
        <v>262</v>
      </c>
      <c r="F75" s="67" t="s">
        <v>275</v>
      </c>
      <c r="G75" s="67" t="s">
        <v>403</v>
      </c>
      <c r="H75" s="67" t="s">
        <v>265</v>
      </c>
      <c r="I75" s="67" t="s">
        <v>266</v>
      </c>
      <c r="J75" s="67" t="s">
        <v>267</v>
      </c>
      <c r="K75" s="103">
        <v>84710</v>
      </c>
      <c r="L75" s="110">
        <v>11607718253.1789</v>
      </c>
      <c r="M75" s="103">
        <v>30110</v>
      </c>
      <c r="N75" s="103">
        <v>54590</v>
      </c>
      <c r="O75" s="103">
        <v>0</v>
      </c>
      <c r="P75" s="103" t="s">
        <v>416</v>
      </c>
      <c r="Q75" s="110">
        <v>3064529142.9779</v>
      </c>
      <c r="R75" s="110">
        <v>8542607227.4110098</v>
      </c>
      <c r="S75" s="110">
        <v>0</v>
      </c>
      <c r="T75" s="110" t="s">
        <v>417</v>
      </c>
      <c r="U75" s="103">
        <v>7310</v>
      </c>
      <c r="V75" s="103">
        <v>6980</v>
      </c>
      <c r="W75" s="103">
        <v>8010</v>
      </c>
      <c r="X75" s="103">
        <v>9600</v>
      </c>
      <c r="Y75" s="103">
        <v>11020</v>
      </c>
      <c r="Z75" s="103">
        <v>10050</v>
      </c>
      <c r="AA75" s="103">
        <v>9780</v>
      </c>
      <c r="AB75" s="103">
        <v>7990</v>
      </c>
      <c r="AC75" s="103">
        <v>6590</v>
      </c>
      <c r="AD75" s="103">
        <v>3780</v>
      </c>
      <c r="AE75" s="103">
        <v>2030</v>
      </c>
      <c r="AF75" s="103">
        <v>1390</v>
      </c>
      <c r="AG75" s="103">
        <v>150</v>
      </c>
      <c r="AH75" s="103">
        <v>40</v>
      </c>
      <c r="AI75" s="103">
        <v>8.6304183586741008</v>
      </c>
      <c r="AJ75" s="103">
        <v>8.2444045707810005</v>
      </c>
      <c r="AK75" s="103">
        <v>9.4602889791292792</v>
      </c>
      <c r="AL75" s="103">
        <v>11.3372367551232</v>
      </c>
      <c r="AM75" s="103">
        <v>13.0028803475305</v>
      </c>
      <c r="AN75" s="103">
        <v>11.8601850977429</v>
      </c>
      <c r="AO75" s="103">
        <v>11.539097176315</v>
      </c>
      <c r="AP75" s="103">
        <v>9.4295967513457395</v>
      </c>
      <c r="AQ75" s="103">
        <v>7.7792992728302996</v>
      </c>
      <c r="AR75" s="103">
        <v>4.4645386722070102</v>
      </c>
      <c r="AS75" s="103">
        <v>2.39281329681745</v>
      </c>
      <c r="AT75" s="103">
        <v>1.6408537161204999</v>
      </c>
      <c r="AU75" s="103">
        <v>0.17470960430635599</v>
      </c>
      <c r="AV75" s="103">
        <v>4.36774010765889E-2</v>
      </c>
      <c r="AW75" s="110">
        <v>50650359.25</v>
      </c>
      <c r="AX75" s="110">
        <v>143717944.13677701</v>
      </c>
      <c r="AY75" s="110">
        <v>319786224.27265698</v>
      </c>
      <c r="AZ75" s="110">
        <v>680371554.42791605</v>
      </c>
      <c r="BA75" s="110">
        <v>1143921176.6268301</v>
      </c>
      <c r="BB75" s="110">
        <v>1504611010.36798</v>
      </c>
      <c r="BC75" s="110">
        <v>2028568613.8280301</v>
      </c>
      <c r="BD75" s="110">
        <v>2113672734.89677</v>
      </c>
      <c r="BE75" s="110">
        <v>1718076126.0044401</v>
      </c>
      <c r="BF75" s="110">
        <v>935150579.64303601</v>
      </c>
      <c r="BG75" s="110">
        <v>511240484.43444598</v>
      </c>
      <c r="BH75" s="110">
        <v>417762858.67697001</v>
      </c>
      <c r="BI75" s="110">
        <v>39438826.953046799</v>
      </c>
      <c r="BJ75" s="110">
        <v>749759.66</v>
      </c>
      <c r="BK75" s="103">
        <v>0.43635069481574301</v>
      </c>
      <c r="BL75" s="103">
        <v>1.2381239878683099</v>
      </c>
      <c r="BM75" s="103">
        <v>2.7549447470874</v>
      </c>
      <c r="BN75" s="103">
        <v>5.8613720594190699</v>
      </c>
      <c r="BO75" s="103">
        <v>9.8548323768415909</v>
      </c>
      <c r="BP75" s="103">
        <v>12.962159983129601</v>
      </c>
      <c r="BQ75" s="103">
        <v>17.476032494779801</v>
      </c>
      <c r="BR75" s="103">
        <v>18.209200885091398</v>
      </c>
      <c r="BS75" s="103">
        <v>14.8011528926792</v>
      </c>
      <c r="BT75" s="103">
        <v>8.0562825462009595</v>
      </c>
      <c r="BU75" s="103">
        <v>4.4043150710901902</v>
      </c>
      <c r="BV75" s="103">
        <v>3.5990092933429101</v>
      </c>
      <c r="BW75" s="103">
        <v>0.339763820010415</v>
      </c>
      <c r="BX75" s="103">
        <v>6.45914764337659E-3</v>
      </c>
      <c r="BY75" s="103">
        <v>6927.9659759266897</v>
      </c>
      <c r="BZ75" s="103">
        <v>20578.170695414799</v>
      </c>
      <c r="CA75" s="103">
        <v>39903.447001829001</v>
      </c>
      <c r="CB75" s="103">
        <v>70842.519203239906</v>
      </c>
      <c r="CC75" s="103">
        <v>103851.218940248</v>
      </c>
      <c r="CD75" s="103">
        <v>149757.24199940101</v>
      </c>
      <c r="CE75" s="103">
        <v>207526.200903124</v>
      </c>
      <c r="CF75" s="103">
        <v>264606.00086339202</v>
      </c>
      <c r="CG75" s="103">
        <v>260709.57905985499</v>
      </c>
      <c r="CH75" s="103">
        <v>247263.50598705301</v>
      </c>
      <c r="CI75" s="103">
        <v>252215.33519212899</v>
      </c>
      <c r="CJ75" s="103">
        <v>300548.81919206498</v>
      </c>
      <c r="CK75" s="103">
        <v>266478.56049355998</v>
      </c>
      <c r="CL75" s="103">
        <v>20263.774594594601</v>
      </c>
    </row>
    <row r="76" spans="1:90" x14ac:dyDescent="0.45">
      <c r="A76" s="104">
        <v>45565</v>
      </c>
      <c r="B76" s="67" t="s">
        <v>404</v>
      </c>
      <c r="C76" s="67">
        <v>68964712340</v>
      </c>
      <c r="D76" s="67" t="s">
        <v>261</v>
      </c>
      <c r="E76" s="67" t="s">
        <v>262</v>
      </c>
      <c r="F76" s="67" t="s">
        <v>263</v>
      </c>
      <c r="G76" s="67" t="s">
        <v>264</v>
      </c>
      <c r="H76" s="67" t="s">
        <v>265</v>
      </c>
      <c r="I76" s="67" t="s">
        <v>266</v>
      </c>
      <c r="J76" s="67" t="s">
        <v>267</v>
      </c>
      <c r="K76" s="103">
        <v>236570</v>
      </c>
      <c r="L76" s="110">
        <v>5869612285</v>
      </c>
      <c r="M76" s="103">
        <v>95480</v>
      </c>
      <c r="N76" s="103">
        <v>141010</v>
      </c>
      <c r="O76" s="103">
        <v>20</v>
      </c>
      <c r="P76" s="103">
        <v>60</v>
      </c>
      <c r="Q76" s="110">
        <v>2151830869</v>
      </c>
      <c r="R76" s="110">
        <v>3717609090</v>
      </c>
      <c r="S76" s="110">
        <v>59956</v>
      </c>
      <c r="T76" s="110">
        <v>112370</v>
      </c>
      <c r="U76" s="103">
        <v>3940</v>
      </c>
      <c r="V76" s="103">
        <v>11640</v>
      </c>
      <c r="W76" s="103">
        <v>20420</v>
      </c>
      <c r="X76" s="103">
        <v>33240</v>
      </c>
      <c r="Y76" s="103">
        <v>41950</v>
      </c>
      <c r="Z76" s="103">
        <v>39540</v>
      </c>
      <c r="AA76" s="103">
        <v>35680</v>
      </c>
      <c r="AB76" s="103">
        <v>25730</v>
      </c>
      <c r="AC76" s="103">
        <v>15520</v>
      </c>
      <c r="AD76" s="103">
        <v>6440</v>
      </c>
      <c r="AE76" s="103">
        <v>1780</v>
      </c>
      <c r="AF76" s="103">
        <v>640</v>
      </c>
      <c r="AG76" s="103">
        <v>60</v>
      </c>
      <c r="AH76" s="103">
        <v>0</v>
      </c>
      <c r="AI76" s="103">
        <v>1.66336951743262</v>
      </c>
      <c r="AJ76" s="103">
        <v>4.9220520104156096</v>
      </c>
      <c r="AK76" s="103">
        <v>8.6309221872780792</v>
      </c>
      <c r="AL76" s="103">
        <v>14.0488147171215</v>
      </c>
      <c r="AM76" s="103">
        <v>17.7310540732474</v>
      </c>
      <c r="AN76" s="103">
        <v>16.715278482296799</v>
      </c>
      <c r="AO76" s="103">
        <v>15.0814987656826</v>
      </c>
      <c r="AP76" s="103">
        <v>10.8772107808326</v>
      </c>
      <c r="AQ76" s="103">
        <v>6.5592134185519599</v>
      </c>
      <c r="AR76" s="103">
        <v>2.7235298096107701</v>
      </c>
      <c r="AS76" s="103">
        <v>0.75031280646579401</v>
      </c>
      <c r="AT76" s="103">
        <v>0.271380744648473</v>
      </c>
      <c r="AU76" s="103">
        <v>2.5362686415745201E-2</v>
      </c>
      <c r="AV76" s="103">
        <v>0</v>
      </c>
      <c r="AW76" s="110">
        <v>17822850</v>
      </c>
      <c r="AX76" s="110">
        <v>88572506</v>
      </c>
      <c r="AY76" s="110">
        <v>237272297</v>
      </c>
      <c r="AZ76" s="110">
        <v>444178307</v>
      </c>
      <c r="BA76" s="110">
        <v>717781709</v>
      </c>
      <c r="BB76" s="110">
        <v>891679116</v>
      </c>
      <c r="BC76" s="110">
        <v>1066554022</v>
      </c>
      <c r="BD76" s="110">
        <v>943392228</v>
      </c>
      <c r="BE76" s="110">
        <v>769314435</v>
      </c>
      <c r="BF76" s="110">
        <v>371742214</v>
      </c>
      <c r="BG76" s="110">
        <v>168564893</v>
      </c>
      <c r="BH76" s="110">
        <v>124358350</v>
      </c>
      <c r="BI76" s="110">
        <v>28379358</v>
      </c>
      <c r="BJ76" s="110">
        <v>0</v>
      </c>
      <c r="BK76" s="103">
        <v>0.30364612063980601</v>
      </c>
      <c r="BL76" s="103">
        <v>1.5090009646182301</v>
      </c>
      <c r="BM76" s="103">
        <v>4.0423844962700102</v>
      </c>
      <c r="BN76" s="103">
        <v>7.5674215848142703</v>
      </c>
      <c r="BO76" s="103">
        <v>12.2287754990958</v>
      </c>
      <c r="BP76" s="103">
        <v>15.1914483053458</v>
      </c>
      <c r="BQ76" s="103">
        <v>18.170774664718799</v>
      </c>
      <c r="BR76" s="103">
        <v>16.072479444866801</v>
      </c>
      <c r="BS76" s="103">
        <v>13.1067334202978</v>
      </c>
      <c r="BT76" s="103">
        <v>6.3333350816032699</v>
      </c>
      <c r="BU76" s="103">
        <v>2.8718232962468999</v>
      </c>
      <c r="BV76" s="103">
        <v>2.1186808252702201</v>
      </c>
      <c r="BW76" s="103">
        <v>0.48349629621234902</v>
      </c>
      <c r="BX76" s="103">
        <v>0</v>
      </c>
      <c r="BY76" s="103">
        <v>4529.3138500635296</v>
      </c>
      <c r="BZ76" s="103">
        <v>7606.7078323600099</v>
      </c>
      <c r="CA76" s="103">
        <v>11620.7413556666</v>
      </c>
      <c r="CB76" s="103">
        <v>13364.7752971265</v>
      </c>
      <c r="CC76" s="103">
        <v>17112.041887188301</v>
      </c>
      <c r="CD76" s="103">
        <v>22549.607161823798</v>
      </c>
      <c r="CE76" s="103">
        <v>29893.884802959801</v>
      </c>
      <c r="CF76" s="103">
        <v>36662.219337789502</v>
      </c>
      <c r="CG76" s="103">
        <v>49578.812592640301</v>
      </c>
      <c r="CH76" s="103">
        <v>57697.068756790301</v>
      </c>
      <c r="CI76" s="103">
        <v>94966.136901408507</v>
      </c>
      <c r="CJ76" s="103">
        <v>193704.59501557599</v>
      </c>
      <c r="CK76" s="103">
        <v>472989.3</v>
      </c>
      <c r="CL76" s="103">
        <v>0</v>
      </c>
    </row>
    <row r="77" spans="1:90" x14ac:dyDescent="0.45">
      <c r="A77" s="104">
        <v>45565</v>
      </c>
      <c r="B77" s="67" t="s">
        <v>405</v>
      </c>
      <c r="C77" s="67">
        <v>74559365913</v>
      </c>
      <c r="D77" s="67" t="s">
        <v>261</v>
      </c>
      <c r="E77" s="67" t="s">
        <v>293</v>
      </c>
      <c r="F77" s="67" t="s">
        <v>263</v>
      </c>
      <c r="G77" s="67" t="s">
        <v>406</v>
      </c>
      <c r="H77" s="67" t="s">
        <v>277</v>
      </c>
      <c r="I77" s="67" t="s">
        <v>278</v>
      </c>
      <c r="J77" s="67" t="s">
        <v>279</v>
      </c>
      <c r="K77" s="103">
        <v>368820</v>
      </c>
      <c r="L77" s="110">
        <v>31476018615.740002</v>
      </c>
      <c r="M77" s="103">
        <v>123380</v>
      </c>
      <c r="N77" s="103">
        <v>243640</v>
      </c>
      <c r="O77" s="103">
        <v>100</v>
      </c>
      <c r="P77" s="103">
        <v>1710</v>
      </c>
      <c r="Q77" s="110">
        <v>9644016321.2399998</v>
      </c>
      <c r="R77" s="110">
        <v>21812517198.150002</v>
      </c>
      <c r="S77" s="110">
        <v>2144550.6800000002</v>
      </c>
      <c r="T77" s="110">
        <v>17340545.670000002</v>
      </c>
      <c r="U77" s="103">
        <v>55370</v>
      </c>
      <c r="V77" s="103">
        <v>42890</v>
      </c>
      <c r="W77" s="103">
        <v>41380</v>
      </c>
      <c r="X77" s="103">
        <v>37540</v>
      </c>
      <c r="Y77" s="103">
        <v>35540</v>
      </c>
      <c r="Z77" s="103">
        <v>32200</v>
      </c>
      <c r="AA77" s="103">
        <v>34270</v>
      </c>
      <c r="AB77" s="103">
        <v>28700</v>
      </c>
      <c r="AC77" s="103">
        <v>26090</v>
      </c>
      <c r="AD77" s="103">
        <v>17890</v>
      </c>
      <c r="AE77" s="103">
        <v>9690</v>
      </c>
      <c r="AF77" s="103">
        <v>6900</v>
      </c>
      <c r="AG77" s="103">
        <v>350</v>
      </c>
      <c r="AH77" s="103">
        <v>0</v>
      </c>
      <c r="AI77" s="103">
        <v>15.013665054334901</v>
      </c>
      <c r="AJ77" s="103">
        <v>11.6288527861527</v>
      </c>
      <c r="AK77" s="103">
        <v>11.219443420167901</v>
      </c>
      <c r="AL77" s="103">
        <v>10.179380951348101</v>
      </c>
      <c r="AM77" s="103">
        <v>9.6352189662277894</v>
      </c>
      <c r="AN77" s="103">
        <v>8.7312647766956601</v>
      </c>
      <c r="AO77" s="103">
        <v>9.2925080797345103</v>
      </c>
      <c r="AP77" s="103">
        <v>7.7820315380777796</v>
      </c>
      <c r="AQ77" s="103">
        <v>7.0732924104721997</v>
      </c>
      <c r="AR77" s="103">
        <v>4.8505520248140002</v>
      </c>
      <c r="AS77" s="103">
        <v>2.6275405071253499</v>
      </c>
      <c r="AT77" s="103">
        <v>1.8710821421599499</v>
      </c>
      <c r="AU77" s="103">
        <v>9.4353946597835303E-2</v>
      </c>
      <c r="AV77" s="103">
        <v>8.1339609136064895E-4</v>
      </c>
      <c r="AW77" s="110">
        <v>398574682.35000002</v>
      </c>
      <c r="AX77" s="110">
        <v>949276447.37</v>
      </c>
      <c r="AY77" s="110">
        <v>1768094343.1700001</v>
      </c>
      <c r="AZ77" s="110">
        <v>2650770059.8699999</v>
      </c>
      <c r="BA77" s="110">
        <v>3452471481.6300001</v>
      </c>
      <c r="BB77" s="110">
        <v>3804421618.0799999</v>
      </c>
      <c r="BC77" s="110">
        <v>4685066711.3900003</v>
      </c>
      <c r="BD77" s="110">
        <v>4420970652.2799997</v>
      </c>
      <c r="BE77" s="110">
        <v>4016372757.1700001</v>
      </c>
      <c r="BF77" s="110">
        <v>2706091452.0999999</v>
      </c>
      <c r="BG77" s="110">
        <v>1446744274.3900001</v>
      </c>
      <c r="BH77" s="110">
        <v>1120427315.8199999</v>
      </c>
      <c r="BI77" s="110">
        <v>56707126.590000004</v>
      </c>
      <c r="BJ77" s="110">
        <v>29693.53</v>
      </c>
      <c r="BK77" s="103">
        <v>1.2662804886977901</v>
      </c>
      <c r="BL77" s="103">
        <v>3.0158720483641499</v>
      </c>
      <c r="BM77" s="103">
        <v>5.6172744232837699</v>
      </c>
      <c r="BN77" s="103">
        <v>8.4215544927414907</v>
      </c>
      <c r="BO77" s="103">
        <v>10.968577455039201</v>
      </c>
      <c r="BP77" s="103">
        <v>12.0867307410269</v>
      </c>
      <c r="BQ77" s="103">
        <v>14.8845594755341</v>
      </c>
      <c r="BR77" s="103">
        <v>14.0455205159563</v>
      </c>
      <c r="BS77" s="103">
        <v>12.760104148501</v>
      </c>
      <c r="BT77" s="103">
        <v>8.5973117665738794</v>
      </c>
      <c r="BU77" s="103">
        <v>4.5963382219711102</v>
      </c>
      <c r="BV77" s="103">
        <v>3.5596221030944299</v>
      </c>
      <c r="BW77" s="103">
        <v>0.18015978222113199</v>
      </c>
      <c r="BX77" s="103">
        <v>9.4336994657740299E-5</v>
      </c>
      <c r="BY77" s="103">
        <v>7197.86691136635</v>
      </c>
      <c r="BZ77" s="103">
        <v>22132.815280251802</v>
      </c>
      <c r="CA77" s="103">
        <v>42728.2344893669</v>
      </c>
      <c r="CB77" s="103">
        <v>70604.359148465795</v>
      </c>
      <c r="CC77" s="103">
        <v>97151.461339730406</v>
      </c>
      <c r="CD77" s="103">
        <v>118138.732977673</v>
      </c>
      <c r="CE77" s="103">
        <v>136698.47143203099</v>
      </c>
      <c r="CF77" s="103">
        <v>154030.055476273</v>
      </c>
      <c r="CG77" s="103">
        <v>153954.79749961701</v>
      </c>
      <c r="CH77" s="103">
        <v>151262.79776970399</v>
      </c>
      <c r="CI77" s="103">
        <v>149287.40835723901</v>
      </c>
      <c r="CJ77" s="103">
        <v>162357.24037385901</v>
      </c>
      <c r="CK77" s="103">
        <v>162951.513189655</v>
      </c>
      <c r="CL77" s="103">
        <v>9897.8433333333305</v>
      </c>
    </row>
    <row r="78" spans="1:90" x14ac:dyDescent="0.45">
      <c r="A78" s="104">
        <v>45565</v>
      </c>
      <c r="B78" s="67" t="s">
        <v>407</v>
      </c>
      <c r="C78" s="67">
        <v>40328908469</v>
      </c>
      <c r="D78" s="67" t="s">
        <v>261</v>
      </c>
      <c r="E78" s="67" t="s">
        <v>262</v>
      </c>
      <c r="F78" s="67" t="s">
        <v>263</v>
      </c>
      <c r="G78" s="67" t="s">
        <v>264</v>
      </c>
      <c r="H78" s="67" t="s">
        <v>265</v>
      </c>
      <c r="I78" s="67" t="s">
        <v>266</v>
      </c>
      <c r="J78" s="67" t="s">
        <v>267</v>
      </c>
      <c r="K78" s="103">
        <v>32950</v>
      </c>
      <c r="L78" s="110">
        <v>2663867850</v>
      </c>
      <c r="M78" s="103">
        <v>8730</v>
      </c>
      <c r="N78" s="103">
        <v>24230</v>
      </c>
      <c r="O78" s="103">
        <v>0</v>
      </c>
      <c r="P78" s="103">
        <v>0</v>
      </c>
      <c r="Q78" s="110">
        <v>717471107</v>
      </c>
      <c r="R78" s="110">
        <v>1946396743</v>
      </c>
      <c r="S78" s="110">
        <v>0</v>
      </c>
      <c r="T78" s="110">
        <v>0</v>
      </c>
      <c r="U78" s="103">
        <v>0</v>
      </c>
      <c r="V78" s="103">
        <v>0</v>
      </c>
      <c r="W78" s="103">
        <v>0</v>
      </c>
      <c r="X78" s="103">
        <v>100</v>
      </c>
      <c r="Y78" s="103">
        <v>900</v>
      </c>
      <c r="Z78" s="103">
        <v>2540</v>
      </c>
      <c r="AA78" s="103">
        <v>5320</v>
      </c>
      <c r="AB78" s="103">
        <v>6970</v>
      </c>
      <c r="AC78" s="103">
        <v>7160</v>
      </c>
      <c r="AD78" s="103">
        <v>3260</v>
      </c>
      <c r="AE78" s="103">
        <v>1700</v>
      </c>
      <c r="AF78" s="103">
        <v>1980</v>
      </c>
      <c r="AG78" s="103">
        <v>3020</v>
      </c>
      <c r="AH78" s="103">
        <v>0</v>
      </c>
      <c r="AI78" s="103">
        <v>0</v>
      </c>
      <c r="AJ78" s="103">
        <v>3.0345329853735501E-3</v>
      </c>
      <c r="AK78" s="103">
        <v>9.1035989561206506E-3</v>
      </c>
      <c r="AL78" s="103">
        <v>0.30041876555198199</v>
      </c>
      <c r="AM78" s="103">
        <v>2.7401832857923201</v>
      </c>
      <c r="AN78" s="103">
        <v>7.6986101838926997</v>
      </c>
      <c r="AO78" s="103">
        <v>16.140680949201901</v>
      </c>
      <c r="AP78" s="103">
        <v>21.1628330399951</v>
      </c>
      <c r="AQ78" s="103">
        <v>21.73029070826</v>
      </c>
      <c r="AR78" s="103">
        <v>9.8986465982885203</v>
      </c>
      <c r="AS78" s="103">
        <v>5.1678096740911599</v>
      </c>
      <c r="AT78" s="103">
        <v>5.9932026461127599</v>
      </c>
      <c r="AU78" s="103">
        <v>9.1551860168719994</v>
      </c>
      <c r="AV78" s="103">
        <v>0</v>
      </c>
      <c r="AW78" s="110">
        <v>0</v>
      </c>
      <c r="AX78" s="110">
        <v>13122</v>
      </c>
      <c r="AY78" s="110">
        <v>1656749</v>
      </c>
      <c r="AZ78" s="110">
        <v>5410456</v>
      </c>
      <c r="BA78" s="110">
        <v>51649644</v>
      </c>
      <c r="BB78" s="110">
        <v>147837468</v>
      </c>
      <c r="BC78" s="110">
        <v>369937624</v>
      </c>
      <c r="BD78" s="110">
        <v>564022148</v>
      </c>
      <c r="BE78" s="110">
        <v>601796016</v>
      </c>
      <c r="BF78" s="110">
        <v>349382691</v>
      </c>
      <c r="BG78" s="110">
        <v>188710198</v>
      </c>
      <c r="BH78" s="110">
        <v>214400817</v>
      </c>
      <c r="BI78" s="110">
        <v>169050917</v>
      </c>
      <c r="BJ78" s="110">
        <v>0</v>
      </c>
      <c r="BK78" s="103">
        <v>0</v>
      </c>
      <c r="BL78" s="103">
        <v>4.9259200301546497E-4</v>
      </c>
      <c r="BM78" s="103">
        <v>6.2193362932774603E-2</v>
      </c>
      <c r="BN78" s="103">
        <v>0.20310527040596199</v>
      </c>
      <c r="BO78" s="103">
        <v>1.93889663107725</v>
      </c>
      <c r="BP78" s="103">
        <v>5.5497298036011804</v>
      </c>
      <c r="BQ78" s="103">
        <v>13.8872363356914</v>
      </c>
      <c r="BR78" s="103">
        <v>21.173052859960801</v>
      </c>
      <c r="BS78" s="103">
        <v>22.591061189465499</v>
      </c>
      <c r="BT78" s="103">
        <v>13.1156164897594</v>
      </c>
      <c r="BU78" s="103">
        <v>7.0840675523750196</v>
      </c>
      <c r="BV78" s="103">
        <v>8.0484779678541507</v>
      </c>
      <c r="BW78" s="103">
        <v>6.3460699448735802</v>
      </c>
      <c r="BX78" s="103">
        <v>0</v>
      </c>
      <c r="BY78" s="103">
        <v>0</v>
      </c>
      <c r="BZ78" s="103">
        <v>13122</v>
      </c>
      <c r="CA78" s="103">
        <v>552249.66666666698</v>
      </c>
      <c r="CB78" s="103">
        <v>54651.070707070699</v>
      </c>
      <c r="CC78" s="103">
        <v>57197.833887043198</v>
      </c>
      <c r="CD78" s="103">
        <v>58272.553409538799</v>
      </c>
      <c r="CE78" s="103">
        <v>69550.220718180106</v>
      </c>
      <c r="CF78" s="103">
        <v>80874.985374247204</v>
      </c>
      <c r="CG78" s="103">
        <v>84037.985756179303</v>
      </c>
      <c r="CH78" s="103">
        <v>107106.89484978501</v>
      </c>
      <c r="CI78" s="103">
        <v>110810.45096887799</v>
      </c>
      <c r="CJ78" s="103">
        <v>108557.375696203</v>
      </c>
      <c r="CK78" s="103">
        <v>56032.786542923401</v>
      </c>
      <c r="CL78" s="103">
        <v>0</v>
      </c>
    </row>
    <row r="79" spans="1:90" x14ac:dyDescent="0.45">
      <c r="A79" s="104">
        <v>45565</v>
      </c>
      <c r="B79" s="67" t="s">
        <v>408</v>
      </c>
      <c r="C79" s="67">
        <v>36526795205</v>
      </c>
      <c r="D79" s="67" t="s">
        <v>261</v>
      </c>
      <c r="E79" s="67" t="s">
        <v>262</v>
      </c>
      <c r="F79" s="67" t="s">
        <v>263</v>
      </c>
      <c r="G79" s="67" t="s">
        <v>264</v>
      </c>
      <c r="H79" s="67" t="s">
        <v>265</v>
      </c>
      <c r="I79" s="67" t="s">
        <v>266</v>
      </c>
      <c r="J79" s="67" t="s">
        <v>267</v>
      </c>
      <c r="K79" s="103">
        <v>4660</v>
      </c>
      <c r="L79" s="110">
        <v>1401718174</v>
      </c>
      <c r="M79" s="103">
        <v>2070</v>
      </c>
      <c r="N79" s="103">
        <v>2580</v>
      </c>
      <c r="O79" s="103">
        <v>0</v>
      </c>
      <c r="P79" s="103">
        <v>0</v>
      </c>
      <c r="Q79" s="110">
        <v>594129603</v>
      </c>
      <c r="R79" s="110">
        <v>806199448</v>
      </c>
      <c r="S79" s="110">
        <v>1389123</v>
      </c>
      <c r="T79" s="110">
        <v>0</v>
      </c>
      <c r="U79" s="103">
        <v>50</v>
      </c>
      <c r="V79" s="103">
        <v>60</v>
      </c>
      <c r="W79" s="103">
        <v>220</v>
      </c>
      <c r="X79" s="103">
        <v>390</v>
      </c>
      <c r="Y79" s="103">
        <v>430</v>
      </c>
      <c r="Z79" s="103">
        <v>450</v>
      </c>
      <c r="AA79" s="103">
        <v>500</v>
      </c>
      <c r="AB79" s="103">
        <v>440</v>
      </c>
      <c r="AC79" s="103">
        <v>580</v>
      </c>
      <c r="AD79" s="103">
        <v>610</v>
      </c>
      <c r="AE79" s="103">
        <v>420</v>
      </c>
      <c r="AF79" s="103">
        <v>430</v>
      </c>
      <c r="AG79" s="103">
        <v>80</v>
      </c>
      <c r="AH79" s="103">
        <v>0</v>
      </c>
      <c r="AI79" s="103">
        <v>1.13733905579399</v>
      </c>
      <c r="AJ79" s="103">
        <v>1.28755364806867</v>
      </c>
      <c r="AK79" s="103">
        <v>4.6566523605150199</v>
      </c>
      <c r="AL79" s="103">
        <v>8.3047210300429199</v>
      </c>
      <c r="AM79" s="103">
        <v>9.2703862660944196</v>
      </c>
      <c r="AN79" s="103">
        <v>9.7424892703862707</v>
      </c>
      <c r="AO79" s="103">
        <v>10.6223175965665</v>
      </c>
      <c r="AP79" s="103">
        <v>9.5064377682403407</v>
      </c>
      <c r="AQ79" s="103">
        <v>12.4678111587983</v>
      </c>
      <c r="AR79" s="103">
        <v>12.9828326180258</v>
      </c>
      <c r="AS79" s="103">
        <v>9.0128755364806903</v>
      </c>
      <c r="AT79" s="103">
        <v>9.2918454935622297</v>
      </c>
      <c r="AU79" s="103">
        <v>1.7167381974248901</v>
      </c>
      <c r="AV79" s="103">
        <v>0</v>
      </c>
      <c r="AW79" s="110">
        <v>8071041</v>
      </c>
      <c r="AX79" s="110">
        <v>6846468</v>
      </c>
      <c r="AY79" s="110">
        <v>20658340</v>
      </c>
      <c r="AZ79" s="110">
        <v>53115967</v>
      </c>
      <c r="BA79" s="110">
        <v>78469553</v>
      </c>
      <c r="BB79" s="110">
        <v>106808769</v>
      </c>
      <c r="BC79" s="110">
        <v>136251066</v>
      </c>
      <c r="BD79" s="110">
        <v>162890075</v>
      </c>
      <c r="BE79" s="110">
        <v>238959243</v>
      </c>
      <c r="BF79" s="110">
        <v>213547001</v>
      </c>
      <c r="BG79" s="110">
        <v>169785682</v>
      </c>
      <c r="BH79" s="110">
        <v>176804355</v>
      </c>
      <c r="BI79" s="110">
        <v>29510614</v>
      </c>
      <c r="BJ79" s="110">
        <v>0</v>
      </c>
      <c r="BK79" s="103">
        <v>0.57579627272493406</v>
      </c>
      <c r="BL79" s="103">
        <v>0.48843398958455703</v>
      </c>
      <c r="BM79" s="103">
        <v>1.4737869839447499</v>
      </c>
      <c r="BN79" s="103">
        <v>3.7893471016663902</v>
      </c>
      <c r="BO79" s="103">
        <v>5.5980977100465301</v>
      </c>
      <c r="BP79" s="103">
        <v>7.6198461988408202</v>
      </c>
      <c r="BQ79" s="103">
        <v>9.7202896079451104</v>
      </c>
      <c r="BR79" s="103">
        <v>11.6207436003466</v>
      </c>
      <c r="BS79" s="103">
        <v>17.047595403439502</v>
      </c>
      <c r="BT79" s="103">
        <v>15.234660216369599</v>
      </c>
      <c r="BU79" s="103">
        <v>12.112683216162701</v>
      </c>
      <c r="BV79" s="103">
        <v>12.6134024855698</v>
      </c>
      <c r="BW79" s="103">
        <v>2.1053172133587501</v>
      </c>
      <c r="BX79" s="103">
        <v>0</v>
      </c>
      <c r="BY79" s="103">
        <v>152283.79245283001</v>
      </c>
      <c r="BZ79" s="103">
        <v>114107.8</v>
      </c>
      <c r="CA79" s="103">
        <v>95199.723502304099</v>
      </c>
      <c r="CB79" s="103">
        <v>137250.56072351401</v>
      </c>
      <c r="CC79" s="103">
        <v>181642.483796296</v>
      </c>
      <c r="CD79" s="103">
        <v>235261.60572687199</v>
      </c>
      <c r="CE79" s="103">
        <v>275254.67878787901</v>
      </c>
      <c r="CF79" s="103">
        <v>367697.68623024801</v>
      </c>
      <c r="CG79" s="103">
        <v>411289.57487091201</v>
      </c>
      <c r="CH79" s="103">
        <v>352970.249586777</v>
      </c>
      <c r="CI79" s="103">
        <v>404251.623809524</v>
      </c>
      <c r="CJ79" s="103">
        <v>408324.14549653599</v>
      </c>
      <c r="CK79" s="103">
        <v>368882.67499999999</v>
      </c>
      <c r="CL79" s="103">
        <v>0</v>
      </c>
    </row>
    <row r="80" spans="1:90" x14ac:dyDescent="0.45">
      <c r="A80" s="104">
        <v>45565</v>
      </c>
      <c r="B80" s="67" t="s">
        <v>409</v>
      </c>
      <c r="C80" s="67">
        <v>77343563307</v>
      </c>
      <c r="D80" s="67" t="s">
        <v>261</v>
      </c>
      <c r="E80" s="67" t="s">
        <v>293</v>
      </c>
      <c r="F80" s="67" t="s">
        <v>294</v>
      </c>
      <c r="G80" s="67" t="s">
        <v>410</v>
      </c>
      <c r="H80" s="67" t="s">
        <v>265</v>
      </c>
      <c r="I80" s="67" t="s">
        <v>278</v>
      </c>
      <c r="J80" s="67" t="s">
        <v>279</v>
      </c>
      <c r="K80" s="103">
        <v>92080</v>
      </c>
      <c r="L80" s="110">
        <v>7285677449.6400003</v>
      </c>
      <c r="M80" s="103">
        <v>12020</v>
      </c>
      <c r="N80" s="103">
        <v>78400</v>
      </c>
      <c r="O80" s="103">
        <v>0</v>
      </c>
      <c r="P80" s="103">
        <v>1650</v>
      </c>
      <c r="Q80" s="110">
        <v>538250418.59000003</v>
      </c>
      <c r="R80" s="110">
        <v>6725911699.1999998</v>
      </c>
      <c r="S80" s="110">
        <v>0</v>
      </c>
      <c r="T80" s="110">
        <v>21515331.850000001</v>
      </c>
      <c r="U80" s="103">
        <v>7060</v>
      </c>
      <c r="V80" s="103">
        <v>7370</v>
      </c>
      <c r="W80" s="103">
        <v>8300</v>
      </c>
      <c r="X80" s="103">
        <v>8790</v>
      </c>
      <c r="Y80" s="103">
        <v>8900</v>
      </c>
      <c r="Z80" s="103">
        <v>8800</v>
      </c>
      <c r="AA80" s="103">
        <v>10880</v>
      </c>
      <c r="AB80" s="103">
        <v>10920</v>
      </c>
      <c r="AC80" s="103">
        <v>10370</v>
      </c>
      <c r="AD80" s="103">
        <v>6210</v>
      </c>
      <c r="AE80" s="103">
        <v>2980</v>
      </c>
      <c r="AF80" s="103">
        <v>1460</v>
      </c>
      <c r="AG80" s="103">
        <v>40</v>
      </c>
      <c r="AH80" s="103">
        <v>0</v>
      </c>
      <c r="AI80" s="103">
        <v>7.6642375403195198</v>
      </c>
      <c r="AJ80" s="103">
        <v>8.0030843750339393</v>
      </c>
      <c r="AK80" s="103">
        <v>9.0163667365357298</v>
      </c>
      <c r="AL80" s="103">
        <v>9.5507021297392392</v>
      </c>
      <c r="AM80" s="103">
        <v>9.6690813123798591</v>
      </c>
      <c r="AN80" s="103">
        <v>9.5528742248335607</v>
      </c>
      <c r="AO80" s="103">
        <v>11.8183694082127</v>
      </c>
      <c r="AP80" s="103">
        <v>11.861811310099201</v>
      </c>
      <c r="AQ80" s="103">
        <v>11.2601409689716</v>
      </c>
      <c r="AR80" s="103">
        <v>6.7389250301378203</v>
      </c>
      <c r="AS80" s="103">
        <v>3.2396798331831</v>
      </c>
      <c r="AT80" s="103">
        <v>1.58128522866731</v>
      </c>
      <c r="AU80" s="103">
        <v>4.3441901886464601E-2</v>
      </c>
      <c r="AV80" s="103">
        <v>0</v>
      </c>
      <c r="AW80" s="110">
        <v>47914398.609999999</v>
      </c>
      <c r="AX80" s="110">
        <v>120657812.09999999</v>
      </c>
      <c r="AY80" s="110">
        <v>241320684.55000001</v>
      </c>
      <c r="AZ80" s="110">
        <v>409167819.10000002</v>
      </c>
      <c r="BA80" s="110">
        <v>588016495.75999999</v>
      </c>
      <c r="BB80" s="110">
        <v>765770040.26999998</v>
      </c>
      <c r="BC80" s="110">
        <v>1174381053.6400001</v>
      </c>
      <c r="BD80" s="110">
        <v>1368405975.76</v>
      </c>
      <c r="BE80" s="110">
        <v>1369057647.49</v>
      </c>
      <c r="BF80" s="110">
        <v>722164656</v>
      </c>
      <c r="BG80" s="110">
        <v>313784818.94999999</v>
      </c>
      <c r="BH80" s="110">
        <v>159833404.41</v>
      </c>
      <c r="BI80" s="110">
        <v>5202643</v>
      </c>
      <c r="BJ80" s="110">
        <v>0</v>
      </c>
      <c r="BK80" s="103">
        <v>0.65765193341584904</v>
      </c>
      <c r="BL80" s="103">
        <v>1.6560959901671499</v>
      </c>
      <c r="BM80" s="103">
        <v>3.31226143646977</v>
      </c>
      <c r="BN80" s="103">
        <v>5.6160572840102603</v>
      </c>
      <c r="BO80" s="103">
        <v>8.0708554533807302</v>
      </c>
      <c r="BP80" s="103">
        <v>10.5106223211657</v>
      </c>
      <c r="BQ80" s="103">
        <v>16.119037134948002</v>
      </c>
      <c r="BR80" s="103">
        <v>18.782137765756001</v>
      </c>
      <c r="BS80" s="103">
        <v>18.7910823249202</v>
      </c>
      <c r="BT80" s="103">
        <v>9.9121140208544904</v>
      </c>
      <c r="BU80" s="103">
        <v>4.3068722314285903</v>
      </c>
      <c r="BV80" s="103">
        <v>2.1938029169531501</v>
      </c>
      <c r="BW80" s="103">
        <v>7.1409186530170601E-2</v>
      </c>
      <c r="BX80" s="103">
        <v>0</v>
      </c>
      <c r="BY80" s="103">
        <v>6789.6271234235501</v>
      </c>
      <c r="BZ80" s="103">
        <v>16373.7022798209</v>
      </c>
      <c r="CA80" s="103">
        <v>29067.776987472898</v>
      </c>
      <c r="CB80" s="103">
        <v>46528.066761428301</v>
      </c>
      <c r="CC80" s="103">
        <v>66047.006150735702</v>
      </c>
      <c r="CD80" s="103">
        <v>87058.894982946804</v>
      </c>
      <c r="CE80" s="103">
        <v>107919.596916008</v>
      </c>
      <c r="CF80" s="103">
        <v>125288.955846914</v>
      </c>
      <c r="CG80" s="103">
        <v>132046.45519772399</v>
      </c>
      <c r="CH80" s="103">
        <v>116384.31200644599</v>
      </c>
      <c r="CI80" s="103">
        <v>105191.022108615</v>
      </c>
      <c r="CJ80" s="103">
        <v>109775.689842033</v>
      </c>
      <c r="CK80" s="103">
        <v>130066.075</v>
      </c>
      <c r="CL80" s="103">
        <v>0</v>
      </c>
    </row>
    <row r="81" spans="1:90" x14ac:dyDescent="0.45">
      <c r="A81" s="104">
        <v>45565</v>
      </c>
      <c r="B81" s="67" t="s">
        <v>411</v>
      </c>
      <c r="C81" s="67">
        <v>85502108833</v>
      </c>
      <c r="D81" s="67" t="s">
        <v>261</v>
      </c>
      <c r="E81" s="67" t="s">
        <v>274</v>
      </c>
      <c r="F81" s="67" t="s">
        <v>263</v>
      </c>
      <c r="G81" s="67" t="s">
        <v>412</v>
      </c>
      <c r="H81" s="67" t="s">
        <v>277</v>
      </c>
      <c r="I81" s="67" t="s">
        <v>278</v>
      </c>
      <c r="J81" s="67" t="s">
        <v>297</v>
      </c>
      <c r="K81" s="103">
        <v>96550</v>
      </c>
      <c r="L81" s="110">
        <v>26650348097</v>
      </c>
      <c r="M81" s="103">
        <v>38450</v>
      </c>
      <c r="N81" s="103">
        <v>58020</v>
      </c>
      <c r="O81" s="103">
        <v>70</v>
      </c>
      <c r="P81" s="103">
        <v>20</v>
      </c>
      <c r="Q81" s="110">
        <v>8221477845</v>
      </c>
      <c r="R81" s="110">
        <v>18415092766</v>
      </c>
      <c r="S81" s="110">
        <v>13669917</v>
      </c>
      <c r="T81" s="110">
        <v>107569</v>
      </c>
      <c r="U81" s="103">
        <v>4390</v>
      </c>
      <c r="V81" s="103">
        <v>4500</v>
      </c>
      <c r="W81" s="103">
        <v>5710</v>
      </c>
      <c r="X81" s="103">
        <v>7370</v>
      </c>
      <c r="Y81" s="103">
        <v>8880</v>
      </c>
      <c r="Z81" s="103">
        <v>9260</v>
      </c>
      <c r="AA81" s="103">
        <v>11180</v>
      </c>
      <c r="AB81" s="103">
        <v>10230</v>
      </c>
      <c r="AC81" s="103">
        <v>10460</v>
      </c>
      <c r="AD81" s="103">
        <v>10370</v>
      </c>
      <c r="AE81" s="103">
        <v>8750</v>
      </c>
      <c r="AF81" s="103">
        <v>5310</v>
      </c>
      <c r="AG81" s="103">
        <v>150</v>
      </c>
      <c r="AH81" s="103">
        <v>0</v>
      </c>
      <c r="AI81" s="103">
        <v>4.5479968513071203</v>
      </c>
      <c r="AJ81" s="103">
        <v>4.6577868003480098</v>
      </c>
      <c r="AK81" s="103">
        <v>5.9100136719559204</v>
      </c>
      <c r="AL81" s="103">
        <v>7.6366159837593699</v>
      </c>
      <c r="AM81" s="103">
        <v>9.2006048804739606</v>
      </c>
      <c r="AN81" s="103">
        <v>9.5910842275344894</v>
      </c>
      <c r="AO81" s="103">
        <v>11.576625098396701</v>
      </c>
      <c r="AP81" s="103">
        <v>10.591622819737299</v>
      </c>
      <c r="AQ81" s="103">
        <v>10.83295355678</v>
      </c>
      <c r="AR81" s="103">
        <v>10.739735675518901</v>
      </c>
      <c r="AS81" s="103">
        <v>9.0587065501097896</v>
      </c>
      <c r="AT81" s="103">
        <v>5.4977834859344599</v>
      </c>
      <c r="AU81" s="103">
        <v>0.15847039814392799</v>
      </c>
      <c r="AV81" s="103">
        <v>0</v>
      </c>
      <c r="AW81" s="110">
        <v>27963995</v>
      </c>
      <c r="AX81" s="110">
        <v>102787450</v>
      </c>
      <c r="AY81" s="110">
        <v>341061678</v>
      </c>
      <c r="AZ81" s="110">
        <v>776030824</v>
      </c>
      <c r="BA81" s="110">
        <v>1387481916</v>
      </c>
      <c r="BB81" s="110">
        <v>2136309893</v>
      </c>
      <c r="BC81" s="110">
        <v>3614503236</v>
      </c>
      <c r="BD81" s="110">
        <v>4460875404</v>
      </c>
      <c r="BE81" s="110">
        <v>4667393549</v>
      </c>
      <c r="BF81" s="110">
        <v>4083994380</v>
      </c>
      <c r="BG81" s="110">
        <v>3275718633</v>
      </c>
      <c r="BH81" s="110">
        <v>1735039184</v>
      </c>
      <c r="BI81" s="110">
        <v>41187955</v>
      </c>
      <c r="BJ81" s="110">
        <v>0</v>
      </c>
      <c r="BK81" s="103">
        <v>0.10492919228754</v>
      </c>
      <c r="BL81" s="103">
        <v>0.38568895845518297</v>
      </c>
      <c r="BM81" s="103">
        <v>1.27976443969373</v>
      </c>
      <c r="BN81" s="103">
        <v>2.9118975150923299</v>
      </c>
      <c r="BO81" s="103">
        <v>5.2062431265435798</v>
      </c>
      <c r="BP81" s="103">
        <v>8.0160675020994603</v>
      </c>
      <c r="BQ81" s="103">
        <v>13.5626867718358</v>
      </c>
      <c r="BR81" s="103">
        <v>16.738525845004499</v>
      </c>
      <c r="BS81" s="103">
        <v>17.5134430965478</v>
      </c>
      <c r="BT81" s="103">
        <v>15.324356609284701</v>
      </c>
      <c r="BU81" s="103">
        <v>12.2914665920208</v>
      </c>
      <c r="BV81" s="103">
        <v>6.5103809439371298</v>
      </c>
      <c r="BW81" s="103">
        <v>0.154549407197561</v>
      </c>
      <c r="BX81" s="103">
        <v>0</v>
      </c>
      <c r="BY81" s="103">
        <v>6368.4798451377801</v>
      </c>
      <c r="BZ81" s="103">
        <v>22856.8934845453</v>
      </c>
      <c r="CA81" s="103">
        <v>59772.463722397501</v>
      </c>
      <c r="CB81" s="103">
        <v>105253.061711651</v>
      </c>
      <c r="CC81" s="103">
        <v>156195.19486659899</v>
      </c>
      <c r="CD81" s="103">
        <v>230703.012203024</v>
      </c>
      <c r="CE81" s="103">
        <v>323387.60275565903</v>
      </c>
      <c r="CF81" s="103">
        <v>436228.77019362402</v>
      </c>
      <c r="CG81" s="103">
        <v>446256.19552538497</v>
      </c>
      <c r="CH81" s="103">
        <v>393865.79033658002</v>
      </c>
      <c r="CI81" s="103">
        <v>374539.06162817299</v>
      </c>
      <c r="CJ81" s="103">
        <v>326872.49133383599</v>
      </c>
      <c r="CK81" s="103">
        <v>269202.32026143803</v>
      </c>
      <c r="CL81" s="103">
        <v>0</v>
      </c>
    </row>
    <row r="82" spans="1:90" x14ac:dyDescent="0.45">
      <c r="A82" s="104">
        <v>45565</v>
      </c>
      <c r="B82" s="67" t="s">
        <v>413</v>
      </c>
      <c r="C82" s="67">
        <v>57526653420</v>
      </c>
      <c r="D82" s="67" t="s">
        <v>261</v>
      </c>
      <c r="E82" s="67" t="s">
        <v>262</v>
      </c>
      <c r="F82" s="67" t="s">
        <v>263</v>
      </c>
      <c r="G82" s="67" t="s">
        <v>414</v>
      </c>
      <c r="H82" s="67" t="s">
        <v>265</v>
      </c>
      <c r="I82" s="67" t="s">
        <v>266</v>
      </c>
      <c r="J82" s="67" t="s">
        <v>267</v>
      </c>
      <c r="K82" s="103">
        <v>17920</v>
      </c>
      <c r="L82" s="110">
        <v>1480236904</v>
      </c>
      <c r="M82" s="103">
        <v>7870</v>
      </c>
      <c r="N82" s="103">
        <v>10050</v>
      </c>
      <c r="O82" s="103">
        <v>0</v>
      </c>
      <c r="P82" s="103">
        <v>0</v>
      </c>
      <c r="Q82" s="110">
        <v>598378020</v>
      </c>
      <c r="R82" s="110">
        <v>881858884</v>
      </c>
      <c r="S82" s="110">
        <v>0</v>
      </c>
      <c r="T82" s="110">
        <v>0</v>
      </c>
      <c r="U82" s="103">
        <v>2430</v>
      </c>
      <c r="V82" s="103">
        <v>1620</v>
      </c>
      <c r="W82" s="103">
        <v>1280</v>
      </c>
      <c r="X82" s="103">
        <v>1250</v>
      </c>
      <c r="Y82" s="103">
        <v>1310</v>
      </c>
      <c r="Z82" s="103">
        <v>1310</v>
      </c>
      <c r="AA82" s="103">
        <v>1510</v>
      </c>
      <c r="AB82" s="103">
        <v>1510</v>
      </c>
      <c r="AC82" s="103">
        <v>1650</v>
      </c>
      <c r="AD82" s="103">
        <v>1490</v>
      </c>
      <c r="AE82" s="103">
        <v>1370</v>
      </c>
      <c r="AF82" s="103">
        <v>1090</v>
      </c>
      <c r="AG82" s="103">
        <v>110</v>
      </c>
      <c r="AH82" s="103" t="s">
        <v>416</v>
      </c>
      <c r="AI82" s="103">
        <v>13.5602678571429</v>
      </c>
      <c r="AJ82" s="103">
        <v>9.01227678571429</v>
      </c>
      <c r="AK82" s="103">
        <v>7.1149553571428603</v>
      </c>
      <c r="AL82" s="103">
        <v>6.9475446428571397</v>
      </c>
      <c r="AM82" s="103">
        <v>7.3102678571428603</v>
      </c>
      <c r="AN82" s="103">
        <v>7.3046875</v>
      </c>
      <c r="AO82" s="103">
        <v>8.40959821428571</v>
      </c>
      <c r="AP82" s="103">
        <v>8.4375</v>
      </c>
      <c r="AQ82" s="103">
        <v>9.2299107142857206</v>
      </c>
      <c r="AR82" s="103">
        <v>8.3258928571428594</v>
      </c>
      <c r="AS82" s="103">
        <v>7.6227678571428603</v>
      </c>
      <c r="AT82" s="103">
        <v>6.0602678571428603</v>
      </c>
      <c r="AU82" s="103">
        <v>0.63616071428571397</v>
      </c>
      <c r="AV82" s="103" t="s">
        <v>417</v>
      </c>
      <c r="AW82" s="110">
        <v>22395814</v>
      </c>
      <c r="AX82" s="110">
        <v>41596938</v>
      </c>
      <c r="AY82" s="110">
        <v>50576241</v>
      </c>
      <c r="AZ82" s="110">
        <v>74176538</v>
      </c>
      <c r="BA82" s="110">
        <v>103212812</v>
      </c>
      <c r="BB82" s="110">
        <v>121403345</v>
      </c>
      <c r="BC82" s="110">
        <v>160414479</v>
      </c>
      <c r="BD82" s="110">
        <v>174782639</v>
      </c>
      <c r="BE82" s="110">
        <v>201461044</v>
      </c>
      <c r="BF82" s="110">
        <v>197929314</v>
      </c>
      <c r="BG82" s="110">
        <v>189589854</v>
      </c>
      <c r="BH82" s="110">
        <v>131702961</v>
      </c>
      <c r="BI82" s="110">
        <v>10951471</v>
      </c>
      <c r="BJ82" s="110" t="s">
        <v>417</v>
      </c>
      <c r="BK82" s="103">
        <v>1.5129884911989699</v>
      </c>
      <c r="BL82" s="103">
        <v>2.81015409679314</v>
      </c>
      <c r="BM82" s="103">
        <v>3.4167666583186298</v>
      </c>
      <c r="BN82" s="103">
        <v>5.0111261109323104</v>
      </c>
      <c r="BO82" s="103">
        <v>6.9727225230698604</v>
      </c>
      <c r="BP82" s="103">
        <v>8.2016158813454396</v>
      </c>
      <c r="BQ82" s="103">
        <v>10.8370814540914</v>
      </c>
      <c r="BR82" s="103">
        <v>11.8077477009045</v>
      </c>
      <c r="BS82" s="103">
        <v>13.6100541376585</v>
      </c>
      <c r="BT82" s="103">
        <v>13.3714619237733</v>
      </c>
      <c r="BU82" s="103">
        <v>12.8080750782309</v>
      </c>
      <c r="BV82" s="103">
        <v>8.8974245030712993</v>
      </c>
      <c r="BW82" s="103">
        <v>0.73984582943488097</v>
      </c>
      <c r="BX82" s="103" t="s">
        <v>417</v>
      </c>
      <c r="BY82" s="103">
        <v>9216.3843621399192</v>
      </c>
      <c r="BZ82" s="103">
        <v>25756.617956656399</v>
      </c>
      <c r="CA82" s="103">
        <v>39667.64</v>
      </c>
      <c r="CB82" s="103">
        <v>59579.548594377498</v>
      </c>
      <c r="CC82" s="103">
        <v>78788.406106870199</v>
      </c>
      <c r="CD82" s="103">
        <v>92745.106951871698</v>
      </c>
      <c r="CE82" s="103">
        <v>106446.236894492</v>
      </c>
      <c r="CF82" s="103">
        <v>115596.983465609</v>
      </c>
      <c r="CG82" s="103">
        <v>121802.324062878</v>
      </c>
      <c r="CH82" s="103">
        <v>132660.398123324</v>
      </c>
      <c r="CI82" s="103">
        <v>138791.98682284</v>
      </c>
      <c r="CJ82" s="103">
        <v>121273.444751381</v>
      </c>
      <c r="CK82" s="103">
        <v>96065.535087719298</v>
      </c>
      <c r="CL82" s="103" t="s">
        <v>417</v>
      </c>
    </row>
    <row r="83" spans="1:90" x14ac:dyDescent="0.45">
      <c r="A83" s="104">
        <v>45565</v>
      </c>
      <c r="B83" s="67" t="s">
        <v>415</v>
      </c>
      <c r="C83" s="67">
        <v>42142142507</v>
      </c>
      <c r="D83" s="67" t="s">
        <v>273</v>
      </c>
      <c r="E83" s="67" t="s">
        <v>262</v>
      </c>
      <c r="F83" s="67" t="s">
        <v>263</v>
      </c>
      <c r="G83" s="67" t="s">
        <v>342</v>
      </c>
      <c r="H83" s="67" t="s">
        <v>265</v>
      </c>
      <c r="I83" s="67" t="s">
        <v>266</v>
      </c>
      <c r="J83" s="67" t="s">
        <v>267</v>
      </c>
      <c r="K83" s="103" t="s">
        <v>416</v>
      </c>
      <c r="L83" s="110" t="s">
        <v>417</v>
      </c>
      <c r="M83" s="103" t="s">
        <v>417</v>
      </c>
      <c r="N83" s="103" t="s">
        <v>417</v>
      </c>
      <c r="O83" s="103" t="s">
        <v>417</v>
      </c>
      <c r="P83" s="103" t="s">
        <v>417</v>
      </c>
      <c r="Q83" s="110" t="s">
        <v>417</v>
      </c>
      <c r="R83" s="110" t="s">
        <v>417</v>
      </c>
      <c r="S83" s="110" t="s">
        <v>417</v>
      </c>
      <c r="T83" s="110" t="s">
        <v>417</v>
      </c>
      <c r="U83" s="103" t="s">
        <v>417</v>
      </c>
      <c r="V83" s="103" t="s">
        <v>417</v>
      </c>
      <c r="W83" s="103" t="s">
        <v>417</v>
      </c>
      <c r="X83" s="103" t="s">
        <v>417</v>
      </c>
      <c r="Y83" s="103" t="s">
        <v>417</v>
      </c>
      <c r="Z83" s="103" t="s">
        <v>417</v>
      </c>
      <c r="AA83" s="103" t="s">
        <v>417</v>
      </c>
      <c r="AB83" s="103" t="s">
        <v>417</v>
      </c>
      <c r="AC83" s="103" t="s">
        <v>417</v>
      </c>
      <c r="AD83" s="103" t="s">
        <v>417</v>
      </c>
      <c r="AE83" s="103" t="s">
        <v>417</v>
      </c>
      <c r="AF83" s="103" t="s">
        <v>417</v>
      </c>
      <c r="AG83" s="103" t="s">
        <v>417</v>
      </c>
      <c r="AH83" s="103" t="s">
        <v>417</v>
      </c>
      <c r="AI83" s="103" t="s">
        <v>417</v>
      </c>
      <c r="AJ83" s="103" t="s">
        <v>417</v>
      </c>
      <c r="AK83" s="103" t="s">
        <v>417</v>
      </c>
      <c r="AL83" s="103" t="s">
        <v>417</v>
      </c>
      <c r="AM83" s="103" t="s">
        <v>417</v>
      </c>
      <c r="AN83" s="103" t="s">
        <v>417</v>
      </c>
      <c r="AO83" s="103" t="s">
        <v>417</v>
      </c>
      <c r="AP83" s="103" t="s">
        <v>417</v>
      </c>
      <c r="AQ83" s="103" t="s">
        <v>417</v>
      </c>
      <c r="AR83" s="103" t="s">
        <v>417</v>
      </c>
      <c r="AS83" s="103" t="s">
        <v>417</v>
      </c>
      <c r="AT83" s="103" t="s">
        <v>417</v>
      </c>
      <c r="AU83" s="103" t="s">
        <v>417</v>
      </c>
      <c r="AV83" s="103" t="s">
        <v>417</v>
      </c>
      <c r="AW83" s="110" t="s">
        <v>417</v>
      </c>
      <c r="AX83" s="110" t="s">
        <v>417</v>
      </c>
      <c r="AY83" s="110" t="s">
        <v>417</v>
      </c>
      <c r="AZ83" s="110" t="s">
        <v>417</v>
      </c>
      <c r="BA83" s="110" t="s">
        <v>417</v>
      </c>
      <c r="BB83" s="110" t="s">
        <v>417</v>
      </c>
      <c r="BC83" s="110" t="s">
        <v>417</v>
      </c>
      <c r="BD83" s="110" t="s">
        <v>417</v>
      </c>
      <c r="BE83" s="110" t="s">
        <v>417</v>
      </c>
      <c r="BF83" s="110" t="s">
        <v>417</v>
      </c>
      <c r="BG83" s="110" t="s">
        <v>417</v>
      </c>
      <c r="BH83" s="110" t="s">
        <v>417</v>
      </c>
      <c r="BI83" s="110" t="s">
        <v>417</v>
      </c>
      <c r="BJ83" s="110" t="s">
        <v>417</v>
      </c>
      <c r="BK83" s="103" t="s">
        <v>417</v>
      </c>
      <c r="BL83" s="103" t="s">
        <v>417</v>
      </c>
      <c r="BM83" s="103" t="s">
        <v>417</v>
      </c>
      <c r="BN83" s="103" t="s">
        <v>417</v>
      </c>
      <c r="BO83" s="103" t="s">
        <v>417</v>
      </c>
      <c r="BP83" s="103" t="s">
        <v>417</v>
      </c>
      <c r="BQ83" s="103" t="s">
        <v>417</v>
      </c>
      <c r="BR83" s="103" t="s">
        <v>417</v>
      </c>
      <c r="BS83" s="103" t="s">
        <v>417</v>
      </c>
      <c r="BT83" s="103" t="s">
        <v>417</v>
      </c>
      <c r="BU83" s="103" t="s">
        <v>417</v>
      </c>
      <c r="BV83" s="103" t="s">
        <v>417</v>
      </c>
      <c r="BW83" s="103" t="s">
        <v>417</v>
      </c>
      <c r="BX83" s="103" t="s">
        <v>417</v>
      </c>
      <c r="BY83" s="103" t="s">
        <v>417</v>
      </c>
      <c r="BZ83" s="103" t="s">
        <v>417</v>
      </c>
      <c r="CA83" s="103" t="s">
        <v>417</v>
      </c>
      <c r="CB83" s="103" t="s">
        <v>417</v>
      </c>
      <c r="CC83" s="103" t="s">
        <v>417</v>
      </c>
      <c r="CD83" s="103" t="s">
        <v>417</v>
      </c>
      <c r="CE83" s="103" t="s">
        <v>417</v>
      </c>
      <c r="CF83" s="103" t="s">
        <v>417</v>
      </c>
      <c r="CG83" s="103" t="s">
        <v>417</v>
      </c>
      <c r="CH83" s="103" t="s">
        <v>417</v>
      </c>
      <c r="CI83" s="103" t="s">
        <v>417</v>
      </c>
      <c r="CJ83" s="103" t="s">
        <v>417</v>
      </c>
      <c r="CK83" s="103" t="s">
        <v>417</v>
      </c>
      <c r="CL83" s="103" t="s">
        <v>417</v>
      </c>
    </row>
    <row r="84" spans="1:90" x14ac:dyDescent="0.45">
      <c r="A84" s="104">
        <v>45565</v>
      </c>
      <c r="B84" s="67" t="s">
        <v>418</v>
      </c>
      <c r="C84" s="67">
        <v>12007600799</v>
      </c>
      <c r="D84" s="67" t="s">
        <v>273</v>
      </c>
      <c r="E84" s="67" t="s">
        <v>262</v>
      </c>
      <c r="F84" s="67" t="s">
        <v>263</v>
      </c>
      <c r="G84" s="67" t="s">
        <v>342</v>
      </c>
      <c r="H84" s="67" t="s">
        <v>265</v>
      </c>
      <c r="I84" s="67" t="s">
        <v>266</v>
      </c>
      <c r="J84" s="67" t="s">
        <v>267</v>
      </c>
      <c r="K84" s="103">
        <v>60</v>
      </c>
      <c r="L84" s="110">
        <v>23262000</v>
      </c>
      <c r="M84" s="103">
        <v>20</v>
      </c>
      <c r="N84" s="103">
        <v>50</v>
      </c>
      <c r="O84" s="103">
        <v>0</v>
      </c>
      <c r="P84" s="103">
        <v>0</v>
      </c>
      <c r="Q84" s="110">
        <v>5061000</v>
      </c>
      <c r="R84" s="110">
        <v>18201000</v>
      </c>
      <c r="S84" s="110">
        <v>0</v>
      </c>
      <c r="T84" s="110">
        <v>0</v>
      </c>
      <c r="U84" s="103">
        <v>0</v>
      </c>
      <c r="V84" s="103">
        <v>0</v>
      </c>
      <c r="W84" s="103">
        <v>0</v>
      </c>
      <c r="X84" s="103">
        <v>0</v>
      </c>
      <c r="Y84" s="103">
        <v>0</v>
      </c>
      <c r="Z84" s="103">
        <v>0</v>
      </c>
      <c r="AA84" s="103">
        <v>0</v>
      </c>
      <c r="AB84" s="103">
        <v>0</v>
      </c>
      <c r="AC84" s="103">
        <v>0</v>
      </c>
      <c r="AD84" s="103">
        <v>0</v>
      </c>
      <c r="AE84" s="103" t="s">
        <v>416</v>
      </c>
      <c r="AF84" s="103">
        <v>20</v>
      </c>
      <c r="AG84" s="103">
        <v>30</v>
      </c>
      <c r="AH84" s="103">
        <v>0</v>
      </c>
      <c r="AI84" s="103">
        <v>0</v>
      </c>
      <c r="AJ84" s="103">
        <v>0</v>
      </c>
      <c r="AK84" s="103">
        <v>0</v>
      </c>
      <c r="AL84" s="103">
        <v>0</v>
      </c>
      <c r="AM84" s="103">
        <v>0</v>
      </c>
      <c r="AN84" s="103">
        <v>0</v>
      </c>
      <c r="AO84" s="103">
        <v>0</v>
      </c>
      <c r="AP84" s="103">
        <v>0</v>
      </c>
      <c r="AQ84" s="103">
        <v>0</v>
      </c>
      <c r="AR84" s="103">
        <v>0</v>
      </c>
      <c r="AS84" s="103" t="s">
        <v>417</v>
      </c>
      <c r="AT84" s="103">
        <v>38.095238095238102</v>
      </c>
      <c r="AU84" s="103">
        <v>53.968253968253997</v>
      </c>
      <c r="AV84" s="103">
        <v>0</v>
      </c>
      <c r="AW84" s="110">
        <v>0</v>
      </c>
      <c r="AX84" s="110">
        <v>0</v>
      </c>
      <c r="AY84" s="110">
        <v>0</v>
      </c>
      <c r="AZ84" s="110">
        <v>0</v>
      </c>
      <c r="BA84" s="110">
        <v>0</v>
      </c>
      <c r="BB84" s="110">
        <v>0</v>
      </c>
      <c r="BC84" s="110">
        <v>0</v>
      </c>
      <c r="BD84" s="110">
        <v>0</v>
      </c>
      <c r="BE84" s="110">
        <v>0</v>
      </c>
      <c r="BF84" s="110">
        <v>0</v>
      </c>
      <c r="BG84" s="110" t="s">
        <v>417</v>
      </c>
      <c r="BH84" s="110">
        <v>11576000</v>
      </c>
      <c r="BI84" s="110">
        <v>8421000</v>
      </c>
      <c r="BJ84" s="110">
        <v>0</v>
      </c>
      <c r="BK84" s="103">
        <v>0</v>
      </c>
      <c r="BL84" s="103">
        <v>0</v>
      </c>
      <c r="BM84" s="103">
        <v>0</v>
      </c>
      <c r="BN84" s="103">
        <v>0</v>
      </c>
      <c r="BO84" s="103">
        <v>0</v>
      </c>
      <c r="BP84" s="103">
        <v>0</v>
      </c>
      <c r="BQ84" s="103">
        <v>0</v>
      </c>
      <c r="BR84" s="103">
        <v>0</v>
      </c>
      <c r="BS84" s="103">
        <v>0</v>
      </c>
      <c r="BT84" s="103">
        <v>0</v>
      </c>
      <c r="BU84" s="103" t="s">
        <v>417</v>
      </c>
      <c r="BV84" s="103">
        <v>49.763562892270699</v>
      </c>
      <c r="BW84" s="103">
        <v>36.200670621614698</v>
      </c>
      <c r="BX84" s="103">
        <v>0</v>
      </c>
      <c r="BY84" s="103">
        <v>0</v>
      </c>
      <c r="BZ84" s="103">
        <v>0</v>
      </c>
      <c r="CA84" s="103">
        <v>0</v>
      </c>
      <c r="CB84" s="103">
        <v>0</v>
      </c>
      <c r="CC84" s="103">
        <v>0</v>
      </c>
      <c r="CD84" s="103">
        <v>0</v>
      </c>
      <c r="CE84" s="103">
        <v>0</v>
      </c>
      <c r="CF84" s="103">
        <v>0</v>
      </c>
      <c r="CG84" s="103">
        <v>0</v>
      </c>
      <c r="CH84" s="103">
        <v>0</v>
      </c>
      <c r="CI84" s="103" t="s">
        <v>417</v>
      </c>
      <c r="CJ84" s="103">
        <v>482333.33333333302</v>
      </c>
      <c r="CK84" s="103">
        <v>247676.47058823501</v>
      </c>
      <c r="CL84" s="103">
        <v>0</v>
      </c>
    </row>
    <row r="85" spans="1:90" x14ac:dyDescent="0.45">
      <c r="A85" s="104">
        <v>45565</v>
      </c>
      <c r="B85" s="67" t="s">
        <v>419</v>
      </c>
      <c r="C85" s="67">
        <v>70093025653</v>
      </c>
      <c r="D85" s="67" t="s">
        <v>261</v>
      </c>
      <c r="E85" s="67" t="s">
        <v>262</v>
      </c>
      <c r="F85" s="67" t="s">
        <v>263</v>
      </c>
      <c r="G85" s="67" t="s">
        <v>342</v>
      </c>
      <c r="H85" s="67" t="s">
        <v>265</v>
      </c>
      <c r="I85" s="67" t="s">
        <v>266</v>
      </c>
      <c r="J85" s="67" t="s">
        <v>267</v>
      </c>
      <c r="K85" s="103">
        <v>40</v>
      </c>
      <c r="L85" s="110">
        <v>14838000</v>
      </c>
      <c r="M85" s="103">
        <v>20</v>
      </c>
      <c r="N85" s="103">
        <v>20</v>
      </c>
      <c r="O85" s="103">
        <v>0</v>
      </c>
      <c r="P85" s="103">
        <v>0</v>
      </c>
      <c r="Q85" s="110">
        <v>7358000</v>
      </c>
      <c r="R85" s="110">
        <v>7480000</v>
      </c>
      <c r="S85" s="110">
        <v>0</v>
      </c>
      <c r="T85" s="110">
        <v>0</v>
      </c>
      <c r="U85" s="103">
        <v>0</v>
      </c>
      <c r="V85" s="103">
        <v>0</v>
      </c>
      <c r="W85" s="103">
        <v>0</v>
      </c>
      <c r="X85" s="103">
        <v>0</v>
      </c>
      <c r="Y85" s="103">
        <v>0</v>
      </c>
      <c r="Z85" s="103">
        <v>0</v>
      </c>
      <c r="AA85" s="103">
        <v>0</v>
      </c>
      <c r="AB85" s="103">
        <v>0</v>
      </c>
      <c r="AC85" s="103">
        <v>0</v>
      </c>
      <c r="AD85" s="103">
        <v>0</v>
      </c>
      <c r="AE85" s="103">
        <v>0</v>
      </c>
      <c r="AF85" s="103" t="s">
        <v>416</v>
      </c>
      <c r="AG85" s="103">
        <v>20</v>
      </c>
      <c r="AH85" s="103">
        <v>0</v>
      </c>
      <c r="AI85" s="103">
        <v>0</v>
      </c>
      <c r="AJ85" s="103">
        <v>0</v>
      </c>
      <c r="AK85" s="103">
        <v>0</v>
      </c>
      <c r="AL85" s="103">
        <v>0</v>
      </c>
      <c r="AM85" s="103">
        <v>0</v>
      </c>
      <c r="AN85" s="103">
        <v>0</v>
      </c>
      <c r="AO85" s="103">
        <v>0</v>
      </c>
      <c r="AP85" s="103">
        <v>0</v>
      </c>
      <c r="AQ85" s="103">
        <v>0</v>
      </c>
      <c r="AR85" s="103">
        <v>0</v>
      </c>
      <c r="AS85" s="103">
        <v>2.7777777777777799</v>
      </c>
      <c r="AT85" s="103" t="s">
        <v>417</v>
      </c>
      <c r="AU85" s="103">
        <v>63.8888888888889</v>
      </c>
      <c r="AV85" s="103">
        <v>0</v>
      </c>
      <c r="AW85" s="110">
        <v>0</v>
      </c>
      <c r="AX85" s="110">
        <v>0</v>
      </c>
      <c r="AY85" s="110">
        <v>0</v>
      </c>
      <c r="AZ85" s="110">
        <v>0</v>
      </c>
      <c r="BA85" s="110">
        <v>0</v>
      </c>
      <c r="BB85" s="110">
        <v>0</v>
      </c>
      <c r="BC85" s="110">
        <v>0</v>
      </c>
      <c r="BD85" s="110">
        <v>0</v>
      </c>
      <c r="BE85" s="110">
        <v>0</v>
      </c>
      <c r="BF85" s="110">
        <v>0</v>
      </c>
      <c r="BG85" s="110">
        <v>1595000</v>
      </c>
      <c r="BH85" s="110" t="s">
        <v>417</v>
      </c>
      <c r="BI85" s="110">
        <v>6707000</v>
      </c>
      <c r="BJ85" s="110">
        <v>0</v>
      </c>
      <c r="BK85" s="103">
        <v>0</v>
      </c>
      <c r="BL85" s="103">
        <v>0</v>
      </c>
      <c r="BM85" s="103">
        <v>0</v>
      </c>
      <c r="BN85" s="103">
        <v>0</v>
      </c>
      <c r="BO85" s="103">
        <v>0</v>
      </c>
      <c r="BP85" s="103">
        <v>0</v>
      </c>
      <c r="BQ85" s="103">
        <v>0</v>
      </c>
      <c r="BR85" s="103">
        <v>0</v>
      </c>
      <c r="BS85" s="103">
        <v>0</v>
      </c>
      <c r="BT85" s="103">
        <v>0</v>
      </c>
      <c r="BU85" s="103">
        <v>10.7494271465157</v>
      </c>
      <c r="BV85" s="103" t="s">
        <v>417</v>
      </c>
      <c r="BW85" s="103">
        <v>45.201509637417402</v>
      </c>
      <c r="BX85" s="103">
        <v>0</v>
      </c>
      <c r="BY85" s="103">
        <v>0</v>
      </c>
      <c r="BZ85" s="103">
        <v>0</v>
      </c>
      <c r="CA85" s="103">
        <v>0</v>
      </c>
      <c r="CB85" s="103">
        <v>0</v>
      </c>
      <c r="CC85" s="103">
        <v>0</v>
      </c>
      <c r="CD85" s="103">
        <v>0</v>
      </c>
      <c r="CE85" s="103">
        <v>0</v>
      </c>
      <c r="CF85" s="103">
        <v>0</v>
      </c>
      <c r="CG85" s="103">
        <v>0</v>
      </c>
      <c r="CH85" s="103">
        <v>0</v>
      </c>
      <c r="CI85" s="103">
        <v>1595000</v>
      </c>
      <c r="CJ85" s="103" t="s">
        <v>417</v>
      </c>
      <c r="CK85" s="103">
        <v>291608.69565217401</v>
      </c>
      <c r="CL85" s="103">
        <v>0</v>
      </c>
    </row>
    <row r="86" spans="1:90" x14ac:dyDescent="0.45">
      <c r="A86" s="104">
        <v>45565</v>
      </c>
      <c r="B86" s="67" t="s">
        <v>420</v>
      </c>
      <c r="C86" s="67">
        <v>68672265781</v>
      </c>
      <c r="D86" s="67" t="s">
        <v>261</v>
      </c>
      <c r="E86" s="67" t="s">
        <v>262</v>
      </c>
      <c r="F86" s="67" t="s">
        <v>263</v>
      </c>
      <c r="G86" s="67" t="s">
        <v>342</v>
      </c>
      <c r="H86" s="67" t="s">
        <v>265</v>
      </c>
      <c r="I86" s="67" t="s">
        <v>266</v>
      </c>
      <c r="J86" s="67" t="s">
        <v>267</v>
      </c>
      <c r="K86" s="103" t="s">
        <v>416</v>
      </c>
      <c r="L86" s="110" t="s">
        <v>417</v>
      </c>
      <c r="M86" s="103" t="s">
        <v>417</v>
      </c>
      <c r="N86" s="103" t="s">
        <v>417</v>
      </c>
      <c r="O86" s="103" t="s">
        <v>417</v>
      </c>
      <c r="P86" s="103" t="s">
        <v>417</v>
      </c>
      <c r="Q86" s="110" t="s">
        <v>417</v>
      </c>
      <c r="R86" s="110" t="s">
        <v>417</v>
      </c>
      <c r="S86" s="110" t="s">
        <v>417</v>
      </c>
      <c r="T86" s="110" t="s">
        <v>417</v>
      </c>
      <c r="U86" s="103" t="s">
        <v>417</v>
      </c>
      <c r="V86" s="103" t="s">
        <v>417</v>
      </c>
      <c r="W86" s="103" t="s">
        <v>417</v>
      </c>
      <c r="X86" s="103" t="s">
        <v>417</v>
      </c>
      <c r="Y86" s="103" t="s">
        <v>417</v>
      </c>
      <c r="Z86" s="103" t="s">
        <v>417</v>
      </c>
      <c r="AA86" s="103" t="s">
        <v>417</v>
      </c>
      <c r="AB86" s="103" t="s">
        <v>417</v>
      </c>
      <c r="AC86" s="103" t="s">
        <v>417</v>
      </c>
      <c r="AD86" s="103" t="s">
        <v>417</v>
      </c>
      <c r="AE86" s="103" t="s">
        <v>417</v>
      </c>
      <c r="AF86" s="103" t="s">
        <v>417</v>
      </c>
      <c r="AG86" s="103" t="s">
        <v>417</v>
      </c>
      <c r="AH86" s="103" t="s">
        <v>417</v>
      </c>
      <c r="AI86" s="103" t="s">
        <v>417</v>
      </c>
      <c r="AJ86" s="103" t="s">
        <v>417</v>
      </c>
      <c r="AK86" s="103" t="s">
        <v>417</v>
      </c>
      <c r="AL86" s="103" t="s">
        <v>417</v>
      </c>
      <c r="AM86" s="103" t="s">
        <v>417</v>
      </c>
      <c r="AN86" s="103" t="s">
        <v>417</v>
      </c>
      <c r="AO86" s="103" t="s">
        <v>417</v>
      </c>
      <c r="AP86" s="103" t="s">
        <v>417</v>
      </c>
      <c r="AQ86" s="103" t="s">
        <v>417</v>
      </c>
      <c r="AR86" s="103" t="s">
        <v>417</v>
      </c>
      <c r="AS86" s="103" t="s">
        <v>417</v>
      </c>
      <c r="AT86" s="103" t="s">
        <v>417</v>
      </c>
      <c r="AU86" s="103" t="s">
        <v>417</v>
      </c>
      <c r="AV86" s="103" t="s">
        <v>417</v>
      </c>
      <c r="AW86" s="110" t="s">
        <v>417</v>
      </c>
      <c r="AX86" s="110" t="s">
        <v>417</v>
      </c>
      <c r="AY86" s="110" t="s">
        <v>417</v>
      </c>
      <c r="AZ86" s="110" t="s">
        <v>417</v>
      </c>
      <c r="BA86" s="110" t="s">
        <v>417</v>
      </c>
      <c r="BB86" s="110" t="s">
        <v>417</v>
      </c>
      <c r="BC86" s="110" t="s">
        <v>417</v>
      </c>
      <c r="BD86" s="110" t="s">
        <v>417</v>
      </c>
      <c r="BE86" s="110" t="s">
        <v>417</v>
      </c>
      <c r="BF86" s="110" t="s">
        <v>417</v>
      </c>
      <c r="BG86" s="110" t="s">
        <v>417</v>
      </c>
      <c r="BH86" s="110" t="s">
        <v>417</v>
      </c>
      <c r="BI86" s="110" t="s">
        <v>417</v>
      </c>
      <c r="BJ86" s="110" t="s">
        <v>417</v>
      </c>
      <c r="BK86" s="103" t="s">
        <v>417</v>
      </c>
      <c r="BL86" s="103" t="s">
        <v>417</v>
      </c>
      <c r="BM86" s="103" t="s">
        <v>417</v>
      </c>
      <c r="BN86" s="103" t="s">
        <v>417</v>
      </c>
      <c r="BO86" s="103" t="s">
        <v>417</v>
      </c>
      <c r="BP86" s="103" t="s">
        <v>417</v>
      </c>
      <c r="BQ86" s="103" t="s">
        <v>417</v>
      </c>
      <c r="BR86" s="103" t="s">
        <v>417</v>
      </c>
      <c r="BS86" s="103" t="s">
        <v>417</v>
      </c>
      <c r="BT86" s="103" t="s">
        <v>417</v>
      </c>
      <c r="BU86" s="103" t="s">
        <v>417</v>
      </c>
      <c r="BV86" s="103" t="s">
        <v>417</v>
      </c>
      <c r="BW86" s="103" t="s">
        <v>417</v>
      </c>
      <c r="BX86" s="103" t="s">
        <v>417</v>
      </c>
      <c r="BY86" s="103" t="s">
        <v>417</v>
      </c>
      <c r="BZ86" s="103" t="s">
        <v>417</v>
      </c>
      <c r="CA86" s="103" t="s">
        <v>417</v>
      </c>
      <c r="CB86" s="103" t="s">
        <v>417</v>
      </c>
      <c r="CC86" s="103" t="s">
        <v>417</v>
      </c>
      <c r="CD86" s="103" t="s">
        <v>417</v>
      </c>
      <c r="CE86" s="103" t="s">
        <v>417</v>
      </c>
      <c r="CF86" s="103" t="s">
        <v>417</v>
      </c>
      <c r="CG86" s="103" t="s">
        <v>417</v>
      </c>
      <c r="CH86" s="103" t="s">
        <v>417</v>
      </c>
      <c r="CI86" s="103" t="s">
        <v>417</v>
      </c>
      <c r="CJ86" s="103" t="s">
        <v>417</v>
      </c>
      <c r="CK86" s="103" t="s">
        <v>417</v>
      </c>
      <c r="CL86" s="103" t="s">
        <v>417</v>
      </c>
    </row>
    <row r="87" spans="1:90" x14ac:dyDescent="0.45">
      <c r="A87" s="104">
        <v>45565</v>
      </c>
      <c r="B87" s="67" t="s">
        <v>421</v>
      </c>
      <c r="C87" s="67">
        <v>34300938877</v>
      </c>
      <c r="D87" s="67" t="s">
        <v>261</v>
      </c>
      <c r="E87" s="67" t="s">
        <v>262</v>
      </c>
      <c r="F87" s="67" t="s">
        <v>263</v>
      </c>
      <c r="G87" s="67" t="s">
        <v>342</v>
      </c>
      <c r="H87" s="67" t="s">
        <v>265</v>
      </c>
      <c r="I87" s="67" t="s">
        <v>266</v>
      </c>
      <c r="J87" s="67" t="s">
        <v>267</v>
      </c>
      <c r="K87" s="103">
        <v>6840</v>
      </c>
      <c r="L87" s="110">
        <v>405536732.94999999</v>
      </c>
      <c r="M87" s="103">
        <v>2910</v>
      </c>
      <c r="N87" s="103">
        <v>3930</v>
      </c>
      <c r="O87" s="103">
        <v>0</v>
      </c>
      <c r="P87" s="103">
        <v>0</v>
      </c>
      <c r="Q87" s="110">
        <v>101351216.13</v>
      </c>
      <c r="R87" s="110">
        <v>304185516.81999999</v>
      </c>
      <c r="S87" s="110">
        <v>0</v>
      </c>
      <c r="T87" s="110">
        <v>0</v>
      </c>
      <c r="U87" s="103">
        <v>180</v>
      </c>
      <c r="V87" s="103">
        <v>1090</v>
      </c>
      <c r="W87" s="103">
        <v>1520</v>
      </c>
      <c r="X87" s="103">
        <v>1160</v>
      </c>
      <c r="Y87" s="103">
        <v>620</v>
      </c>
      <c r="Z87" s="103">
        <v>340</v>
      </c>
      <c r="AA87" s="103">
        <v>160</v>
      </c>
      <c r="AB87" s="103">
        <v>590</v>
      </c>
      <c r="AC87" s="103">
        <v>750</v>
      </c>
      <c r="AD87" s="103">
        <v>350</v>
      </c>
      <c r="AE87" s="103">
        <v>90</v>
      </c>
      <c r="AF87" s="103" t="s">
        <v>416</v>
      </c>
      <c r="AG87" s="103">
        <v>0</v>
      </c>
      <c r="AH87" s="103">
        <v>0</v>
      </c>
      <c r="AI87" s="103">
        <v>2.6469727990640499</v>
      </c>
      <c r="AJ87" s="103">
        <v>15.8818367943843</v>
      </c>
      <c r="AK87" s="103">
        <v>22.155601052939499</v>
      </c>
      <c r="AL87" s="103">
        <v>16.934776250365601</v>
      </c>
      <c r="AM87" s="103">
        <v>9.0231061713951402</v>
      </c>
      <c r="AN87" s="103">
        <v>4.9722140976893803</v>
      </c>
      <c r="AO87" s="103">
        <v>2.3106171395144801</v>
      </c>
      <c r="AP87" s="103">
        <v>8.5551330798479093</v>
      </c>
      <c r="AQ87" s="103">
        <v>10.9242468558058</v>
      </c>
      <c r="AR87" s="103">
        <v>5.0599590523544897</v>
      </c>
      <c r="AS87" s="103">
        <v>1.3746709564200099</v>
      </c>
      <c r="AT87" s="103" t="s">
        <v>417</v>
      </c>
      <c r="AU87" s="103">
        <v>0</v>
      </c>
      <c r="AV87" s="103">
        <v>0</v>
      </c>
      <c r="AW87" s="110">
        <v>0</v>
      </c>
      <c r="AX87" s="110">
        <v>0</v>
      </c>
      <c r="AY87" s="110">
        <v>0</v>
      </c>
      <c r="AZ87" s="110">
        <v>194281.37</v>
      </c>
      <c r="BA87" s="110">
        <v>1146287.21</v>
      </c>
      <c r="BB87" s="110">
        <v>2642361.5099999998</v>
      </c>
      <c r="BC87" s="110">
        <v>2205204.84</v>
      </c>
      <c r="BD87" s="110">
        <v>130378181.33</v>
      </c>
      <c r="BE87" s="110">
        <v>185367314.12</v>
      </c>
      <c r="BF87" s="110">
        <v>68729424.450000003</v>
      </c>
      <c r="BG87" s="110">
        <v>13159664.359999999</v>
      </c>
      <c r="BH87" s="110" t="s">
        <v>417</v>
      </c>
      <c r="BI87" s="110">
        <v>0</v>
      </c>
      <c r="BJ87" s="110">
        <v>0</v>
      </c>
      <c r="BK87" s="103">
        <v>0</v>
      </c>
      <c r="BL87" s="103">
        <v>0</v>
      </c>
      <c r="BM87" s="103">
        <v>0</v>
      </c>
      <c r="BN87" s="103">
        <v>4.7907218807711198E-2</v>
      </c>
      <c r="BO87" s="103">
        <v>0.28265928012526798</v>
      </c>
      <c r="BP87" s="103">
        <v>0.651571434917533</v>
      </c>
      <c r="BQ87" s="103">
        <v>0.54377437623434399</v>
      </c>
      <c r="BR87" s="103">
        <v>32.149536832727499</v>
      </c>
      <c r="BS87" s="103">
        <v>45.709130408873399</v>
      </c>
      <c r="BT87" s="103">
        <v>16.947767949413802</v>
      </c>
      <c r="BU87" s="103">
        <v>3.2449993529001699</v>
      </c>
      <c r="BV87" s="103" t="s">
        <v>417</v>
      </c>
      <c r="BW87" s="103">
        <v>0</v>
      </c>
      <c r="BX87" s="103">
        <v>0</v>
      </c>
      <c r="BY87" s="103">
        <v>0</v>
      </c>
      <c r="BZ87" s="103">
        <v>0</v>
      </c>
      <c r="CA87" s="103">
        <v>0</v>
      </c>
      <c r="CB87" s="103">
        <v>167.77320379965499</v>
      </c>
      <c r="CC87" s="103">
        <v>1857.83988654781</v>
      </c>
      <c r="CD87" s="103">
        <v>7771.6514999999999</v>
      </c>
      <c r="CE87" s="103">
        <v>13956.9926582279</v>
      </c>
      <c r="CF87" s="103">
        <v>222868.68603418799</v>
      </c>
      <c r="CG87" s="103">
        <v>248149.01488621201</v>
      </c>
      <c r="CH87" s="103">
        <v>198639.95505780401</v>
      </c>
      <c r="CI87" s="103">
        <v>139996.429361702</v>
      </c>
      <c r="CJ87" s="103" t="s">
        <v>417</v>
      </c>
      <c r="CK87" s="103">
        <v>0</v>
      </c>
      <c r="CL87" s="103">
        <v>0</v>
      </c>
    </row>
    <row r="88" spans="1:90" x14ac:dyDescent="0.45">
      <c r="A88" s="104">
        <v>45565</v>
      </c>
      <c r="B88" s="67" t="s">
        <v>422</v>
      </c>
      <c r="C88" s="67">
        <v>91385943850</v>
      </c>
      <c r="D88" s="67" t="s">
        <v>261</v>
      </c>
      <c r="E88" s="67" t="s">
        <v>293</v>
      </c>
      <c r="F88" s="67" t="s">
        <v>294</v>
      </c>
      <c r="G88" s="67" t="s">
        <v>423</v>
      </c>
      <c r="H88" s="67" t="s">
        <v>424</v>
      </c>
      <c r="I88" s="67" t="s">
        <v>278</v>
      </c>
      <c r="J88" s="67" t="s">
        <v>279</v>
      </c>
      <c r="K88" s="103">
        <v>691980</v>
      </c>
      <c r="L88" s="110">
        <v>133931564320</v>
      </c>
      <c r="M88" s="103">
        <v>401900</v>
      </c>
      <c r="N88" s="103">
        <v>289450</v>
      </c>
      <c r="O88" s="103">
        <v>0</v>
      </c>
      <c r="P88" s="103">
        <v>630</v>
      </c>
      <c r="Q88" s="110">
        <v>70789242480</v>
      </c>
      <c r="R88" s="110">
        <v>63119701609</v>
      </c>
      <c r="S88" s="110">
        <v>0</v>
      </c>
      <c r="T88" s="110">
        <v>22620231</v>
      </c>
      <c r="U88" s="103">
        <v>61210</v>
      </c>
      <c r="V88" s="103">
        <v>70870</v>
      </c>
      <c r="W88" s="103">
        <v>73680</v>
      </c>
      <c r="X88" s="103">
        <v>74590</v>
      </c>
      <c r="Y88" s="103">
        <v>73340</v>
      </c>
      <c r="Z88" s="103">
        <v>63170</v>
      </c>
      <c r="AA88" s="103">
        <v>58430</v>
      </c>
      <c r="AB88" s="103">
        <v>50360</v>
      </c>
      <c r="AC88" s="103">
        <v>53800</v>
      </c>
      <c r="AD88" s="103">
        <v>47760</v>
      </c>
      <c r="AE88" s="103">
        <v>33230</v>
      </c>
      <c r="AF88" s="103">
        <v>27960</v>
      </c>
      <c r="AG88" s="103">
        <v>3580</v>
      </c>
      <c r="AH88" s="103">
        <v>0</v>
      </c>
      <c r="AI88" s="103">
        <v>8.8461288341341806</v>
      </c>
      <c r="AJ88" s="103">
        <v>10.241265941688599</v>
      </c>
      <c r="AK88" s="103">
        <v>10.6476390042993</v>
      </c>
      <c r="AL88" s="103">
        <v>10.7795801871455</v>
      </c>
      <c r="AM88" s="103">
        <v>10.598504281224001</v>
      </c>
      <c r="AN88" s="103">
        <v>9.1285089779255006</v>
      </c>
      <c r="AO88" s="103">
        <v>8.4435131326998807</v>
      </c>
      <c r="AP88" s="103">
        <v>7.2778640846851399</v>
      </c>
      <c r="AQ88" s="103">
        <v>7.7747028433108101</v>
      </c>
      <c r="AR88" s="103">
        <v>6.9021279670508298</v>
      </c>
      <c r="AS88" s="103">
        <v>4.8020520972578504</v>
      </c>
      <c r="AT88" s="103">
        <v>4.0407529173741796</v>
      </c>
      <c r="AU88" s="103">
        <v>0.51735973120416201</v>
      </c>
      <c r="AV88" s="103">
        <v>0</v>
      </c>
      <c r="AW88" s="110">
        <v>311471492</v>
      </c>
      <c r="AX88" s="110">
        <v>1498387771</v>
      </c>
      <c r="AY88" s="110">
        <v>3604834493</v>
      </c>
      <c r="AZ88" s="110">
        <v>6734952064</v>
      </c>
      <c r="BA88" s="110">
        <v>10340689518</v>
      </c>
      <c r="BB88" s="110">
        <v>12735327772</v>
      </c>
      <c r="BC88" s="110">
        <v>15821759169</v>
      </c>
      <c r="BD88" s="110">
        <v>17954364676</v>
      </c>
      <c r="BE88" s="110">
        <v>21049632232</v>
      </c>
      <c r="BF88" s="110">
        <v>18659325212</v>
      </c>
      <c r="BG88" s="110">
        <v>12761750460</v>
      </c>
      <c r="BH88" s="110">
        <v>11200210227</v>
      </c>
      <c r="BI88" s="110">
        <v>1258859234</v>
      </c>
      <c r="BJ88" s="110">
        <v>0</v>
      </c>
      <c r="BK88" s="103">
        <v>0.232560183688893</v>
      </c>
      <c r="BL88" s="103">
        <v>1.1187712012531501</v>
      </c>
      <c r="BM88" s="103">
        <v>2.6915496069224099</v>
      </c>
      <c r="BN88" s="103">
        <v>5.0286518328930399</v>
      </c>
      <c r="BO88" s="103">
        <v>7.7208756356292501</v>
      </c>
      <c r="BP88" s="103">
        <v>9.5088322432878805</v>
      </c>
      <c r="BQ88" s="103">
        <v>11.813316188256699</v>
      </c>
      <c r="BR88" s="103">
        <v>13.405626050258</v>
      </c>
      <c r="BS88" s="103">
        <v>15.716707513179299</v>
      </c>
      <c r="BT88" s="103">
        <v>13.9319848213059</v>
      </c>
      <c r="BU88" s="103">
        <v>9.5285607427899599</v>
      </c>
      <c r="BV88" s="103">
        <v>8.3626367569631004</v>
      </c>
      <c r="BW88" s="103">
        <v>0.93992722357235603</v>
      </c>
      <c r="BX88" s="103">
        <v>0</v>
      </c>
      <c r="BY88" s="103">
        <v>5088.3226112100401</v>
      </c>
      <c r="BZ88" s="103">
        <v>21143.660250892499</v>
      </c>
      <c r="CA88" s="103">
        <v>48926.213615820001</v>
      </c>
      <c r="CB88" s="103">
        <v>90290.541398541405</v>
      </c>
      <c r="CC88" s="103">
        <v>140998.50717899101</v>
      </c>
      <c r="CD88" s="103">
        <v>201613.62375924099</v>
      </c>
      <c r="CE88" s="103">
        <v>270795.33724134398</v>
      </c>
      <c r="CF88" s="103">
        <v>356513.267727011</v>
      </c>
      <c r="CG88" s="103">
        <v>391264.37725608301</v>
      </c>
      <c r="CH88" s="103">
        <v>390681.20876866102</v>
      </c>
      <c r="CI88" s="103">
        <v>384054.604712751</v>
      </c>
      <c r="CJ88" s="103">
        <v>400565.438539394</v>
      </c>
      <c r="CK88" s="103">
        <v>351636.65754189901</v>
      </c>
      <c r="CL88" s="103">
        <v>0</v>
      </c>
    </row>
    <row r="89" spans="1:90" x14ac:dyDescent="0.45">
      <c r="A89" s="104">
        <v>45565</v>
      </c>
      <c r="B89" s="67" t="s">
        <v>425</v>
      </c>
      <c r="C89" s="67">
        <v>27923449966</v>
      </c>
      <c r="D89" s="67" t="s">
        <v>261</v>
      </c>
      <c r="E89" s="67" t="s">
        <v>262</v>
      </c>
      <c r="F89" s="67" t="s">
        <v>263</v>
      </c>
      <c r="G89" s="67" t="s">
        <v>426</v>
      </c>
      <c r="H89" s="67" t="s">
        <v>301</v>
      </c>
      <c r="I89" s="67" t="s">
        <v>266</v>
      </c>
      <c r="J89" s="67" t="s">
        <v>267</v>
      </c>
      <c r="K89" s="103">
        <v>19320</v>
      </c>
      <c r="L89" s="110">
        <v>1746632572</v>
      </c>
      <c r="M89" s="103">
        <v>6160</v>
      </c>
      <c r="N89" s="103">
        <v>13120</v>
      </c>
      <c r="O89" s="103">
        <v>0</v>
      </c>
      <c r="P89" s="103">
        <v>30</v>
      </c>
      <c r="Q89" s="110">
        <v>484653836</v>
      </c>
      <c r="R89" s="110">
        <v>1259739789</v>
      </c>
      <c r="S89" s="110">
        <v>0</v>
      </c>
      <c r="T89" s="110">
        <v>2238947</v>
      </c>
      <c r="U89" s="103">
        <v>3360</v>
      </c>
      <c r="V89" s="103">
        <v>2850</v>
      </c>
      <c r="W89" s="103">
        <v>3020</v>
      </c>
      <c r="X89" s="103">
        <v>2990</v>
      </c>
      <c r="Y89" s="103">
        <v>2480</v>
      </c>
      <c r="Z89" s="103">
        <v>1660</v>
      </c>
      <c r="AA89" s="103">
        <v>1160</v>
      </c>
      <c r="AB89" s="103">
        <v>680</v>
      </c>
      <c r="AC89" s="103">
        <v>520</v>
      </c>
      <c r="AD89" s="103">
        <v>330</v>
      </c>
      <c r="AE89" s="103">
        <v>190</v>
      </c>
      <c r="AF89" s="103">
        <v>80</v>
      </c>
      <c r="AG89" s="103" t="s">
        <v>416</v>
      </c>
      <c r="AH89" s="103">
        <v>0</v>
      </c>
      <c r="AI89" s="103">
        <v>17.413810953514901</v>
      </c>
      <c r="AJ89" s="103">
        <v>14.758256548296901</v>
      </c>
      <c r="AK89" s="103">
        <v>15.633088311419399</v>
      </c>
      <c r="AL89" s="103">
        <v>15.4570866549332</v>
      </c>
      <c r="AM89" s="103">
        <v>12.8532974427995</v>
      </c>
      <c r="AN89" s="103">
        <v>8.5930220519722607</v>
      </c>
      <c r="AO89" s="103">
        <v>5.9788798012216597</v>
      </c>
      <c r="AP89" s="103">
        <v>3.5303861683404101</v>
      </c>
      <c r="AQ89" s="103">
        <v>2.6659074438347701</v>
      </c>
      <c r="AR89" s="103">
        <v>1.70825137177762</v>
      </c>
      <c r="AS89" s="103">
        <v>0.978362149290817</v>
      </c>
      <c r="AT89" s="103">
        <v>0.39341546743969402</v>
      </c>
      <c r="AU89" s="103" t="s">
        <v>417</v>
      </c>
      <c r="AV89" s="103">
        <v>0</v>
      </c>
      <c r="AW89" s="110">
        <v>20394867</v>
      </c>
      <c r="AX89" s="110">
        <v>75945370</v>
      </c>
      <c r="AY89" s="110">
        <v>163151384</v>
      </c>
      <c r="AZ89" s="110">
        <v>272486714</v>
      </c>
      <c r="BA89" s="110">
        <v>307758932</v>
      </c>
      <c r="BB89" s="110">
        <v>262445758</v>
      </c>
      <c r="BC89" s="110">
        <v>230105795</v>
      </c>
      <c r="BD89" s="110">
        <v>155696983</v>
      </c>
      <c r="BE89" s="110">
        <v>127170827</v>
      </c>
      <c r="BF89" s="110">
        <v>66989022</v>
      </c>
      <c r="BG89" s="110">
        <v>45281880</v>
      </c>
      <c r="BH89" s="110">
        <v>18423622</v>
      </c>
      <c r="BI89" s="110" t="s">
        <v>417</v>
      </c>
      <c r="BJ89" s="110">
        <v>0</v>
      </c>
      <c r="BK89" s="103">
        <v>1.1676678499500699</v>
      </c>
      <c r="BL89" s="103">
        <v>4.3481022407041197</v>
      </c>
      <c r="BM89" s="103">
        <v>9.3409104247484507</v>
      </c>
      <c r="BN89" s="103">
        <v>15.6006889123788</v>
      </c>
      <c r="BO89" s="103">
        <v>17.6201301254561</v>
      </c>
      <c r="BP89" s="103">
        <v>15.0258137977745</v>
      </c>
      <c r="BQ89" s="103">
        <v>13.1742530563549</v>
      </c>
      <c r="BR89" s="103">
        <v>8.91412341072499</v>
      </c>
      <c r="BS89" s="103">
        <v>7.2809146605105202</v>
      </c>
      <c r="BT89" s="103">
        <v>3.83532421608819</v>
      </c>
      <c r="BU89" s="103">
        <v>2.59252465148692</v>
      </c>
      <c r="BV89" s="103">
        <v>1.0548081087772101</v>
      </c>
      <c r="BW89" s="103" t="s">
        <v>417</v>
      </c>
      <c r="BX89" s="103">
        <v>0</v>
      </c>
      <c r="BY89" s="103">
        <v>6062.6834126040403</v>
      </c>
      <c r="BZ89" s="103">
        <v>26638.151525780399</v>
      </c>
      <c r="CA89" s="103">
        <v>54023.637086092698</v>
      </c>
      <c r="CB89" s="103">
        <v>91254.760214333597</v>
      </c>
      <c r="CC89" s="103">
        <v>123946.40837696299</v>
      </c>
      <c r="CD89" s="103">
        <v>158099.854216868</v>
      </c>
      <c r="CE89" s="103">
        <v>199225.79653679699</v>
      </c>
      <c r="CF89" s="103">
        <v>228294.696480938</v>
      </c>
      <c r="CG89" s="103">
        <v>246933.644660194</v>
      </c>
      <c r="CH89" s="103">
        <v>202997.036363636</v>
      </c>
      <c r="CI89" s="103">
        <v>239586.66666666701</v>
      </c>
      <c r="CJ89" s="103">
        <v>242416.07894736799</v>
      </c>
      <c r="CK89" s="103" t="s">
        <v>417</v>
      </c>
      <c r="CL89" s="103">
        <v>0</v>
      </c>
    </row>
    <row r="90" spans="1:90" x14ac:dyDescent="0.45">
      <c r="A90" s="104">
        <v>45565</v>
      </c>
      <c r="B90" s="67" t="s">
        <v>427</v>
      </c>
      <c r="C90" s="67">
        <v>92381911598</v>
      </c>
      <c r="D90" s="67" t="s">
        <v>261</v>
      </c>
      <c r="E90" s="67" t="s">
        <v>262</v>
      </c>
      <c r="F90" s="67" t="s">
        <v>263</v>
      </c>
      <c r="G90" s="67" t="s">
        <v>270</v>
      </c>
      <c r="H90" s="67" t="s">
        <v>265</v>
      </c>
      <c r="I90" s="67" t="s">
        <v>266</v>
      </c>
      <c r="J90" s="67" t="s">
        <v>267</v>
      </c>
      <c r="K90" s="103">
        <v>242480</v>
      </c>
      <c r="L90" s="110">
        <v>63281601324.642502</v>
      </c>
      <c r="M90" s="103">
        <v>108880</v>
      </c>
      <c r="N90" s="103">
        <v>133600</v>
      </c>
      <c r="O90" s="103">
        <v>0</v>
      </c>
      <c r="P90" s="103">
        <v>0</v>
      </c>
      <c r="Q90" s="110">
        <v>27527721698.198898</v>
      </c>
      <c r="R90" s="110">
        <v>35753879626.443604</v>
      </c>
      <c r="S90" s="110">
        <v>0</v>
      </c>
      <c r="T90" s="110">
        <v>0</v>
      </c>
      <c r="U90" s="103">
        <v>560</v>
      </c>
      <c r="V90" s="103">
        <v>1290</v>
      </c>
      <c r="W90" s="103">
        <v>4470</v>
      </c>
      <c r="X90" s="103">
        <v>9820</v>
      </c>
      <c r="Y90" s="103">
        <v>14580</v>
      </c>
      <c r="Z90" s="103">
        <v>17090</v>
      </c>
      <c r="AA90" s="103">
        <v>21760</v>
      </c>
      <c r="AB90" s="103">
        <v>23150</v>
      </c>
      <c r="AC90" s="103">
        <v>33760</v>
      </c>
      <c r="AD90" s="103">
        <v>39550</v>
      </c>
      <c r="AE90" s="103">
        <v>32990</v>
      </c>
      <c r="AF90" s="103">
        <v>36780</v>
      </c>
      <c r="AG90" s="103">
        <v>6670</v>
      </c>
      <c r="AH90" s="103">
        <v>20</v>
      </c>
      <c r="AI90" s="103">
        <v>0.230120173868576</v>
      </c>
      <c r="AJ90" s="103">
        <v>0.52993624269017903</v>
      </c>
      <c r="AK90" s="103">
        <v>1.84343580142031</v>
      </c>
      <c r="AL90" s="103">
        <v>4.0514347456718403</v>
      </c>
      <c r="AM90" s="103">
        <v>6.0107554375170098</v>
      </c>
      <c r="AN90" s="103">
        <v>7.0471210234161701</v>
      </c>
      <c r="AO90" s="103">
        <v>8.9734495756386004</v>
      </c>
      <c r="AP90" s="103">
        <v>9.5483376085647595</v>
      </c>
      <c r="AQ90" s="103">
        <v>13.9230953225394</v>
      </c>
      <c r="AR90" s="103">
        <v>16.3088394190084</v>
      </c>
      <c r="AS90" s="103">
        <v>13.6067831839064</v>
      </c>
      <c r="AT90" s="103">
        <v>15.1697857985335</v>
      </c>
      <c r="AU90" s="103">
        <v>2.7503072393002399</v>
      </c>
      <c r="AV90" s="103">
        <v>6.5984279245469802E-3</v>
      </c>
      <c r="AW90" s="110">
        <v>70320358.996929005</v>
      </c>
      <c r="AX90" s="110">
        <v>112695163.87873299</v>
      </c>
      <c r="AY90" s="110">
        <v>398180672.39138502</v>
      </c>
      <c r="AZ90" s="110">
        <v>1220948522.0134599</v>
      </c>
      <c r="BA90" s="110">
        <v>2271807813.1009402</v>
      </c>
      <c r="BB90" s="110">
        <v>3119712629.0383201</v>
      </c>
      <c r="BC90" s="110">
        <v>4839291808.8997202</v>
      </c>
      <c r="BD90" s="110">
        <v>6402902480.72861</v>
      </c>
      <c r="BE90" s="110">
        <v>10397993320.104799</v>
      </c>
      <c r="BF90" s="110">
        <v>12407724123.1682</v>
      </c>
      <c r="BG90" s="110">
        <v>10424988856.025101</v>
      </c>
      <c r="BH90" s="110">
        <v>10343805482.0128</v>
      </c>
      <c r="BI90" s="110">
        <v>1265178612.16486</v>
      </c>
      <c r="BJ90" s="110">
        <v>6051482.1185929999</v>
      </c>
      <c r="BK90" s="103">
        <v>0.111122913334915</v>
      </c>
      <c r="BL90" s="103">
        <v>0.178085196201962</v>
      </c>
      <c r="BM90" s="103">
        <v>0.62922028529061502</v>
      </c>
      <c r="BN90" s="103">
        <v>1.9293894219740799</v>
      </c>
      <c r="BO90" s="103">
        <v>3.5899973539643502</v>
      </c>
      <c r="BP90" s="103">
        <v>4.9298888835536996</v>
      </c>
      <c r="BQ90" s="103">
        <v>7.6472334890413798</v>
      </c>
      <c r="BR90" s="103">
        <v>10.1181107094318</v>
      </c>
      <c r="BS90" s="103">
        <v>16.431305628253298</v>
      </c>
      <c r="BT90" s="103">
        <v>19.607158895229301</v>
      </c>
      <c r="BU90" s="103">
        <v>16.4739650037356</v>
      </c>
      <c r="BV90" s="103">
        <v>16.345675939753502</v>
      </c>
      <c r="BW90" s="103">
        <v>1.9992834973855</v>
      </c>
      <c r="BX90" s="103">
        <v>9.5627828498652308E-3</v>
      </c>
      <c r="BY90" s="103">
        <v>126022.148740016</v>
      </c>
      <c r="BZ90" s="103">
        <v>87700.516637146298</v>
      </c>
      <c r="CA90" s="103">
        <v>89078.450199415005</v>
      </c>
      <c r="CB90" s="103">
        <v>124282.219260328</v>
      </c>
      <c r="CC90" s="103">
        <v>155870.175855982</v>
      </c>
      <c r="CD90" s="103">
        <v>182567.452542037</v>
      </c>
      <c r="CE90" s="103">
        <v>222404.14582010699</v>
      </c>
      <c r="CF90" s="103">
        <v>276547.42282765103</v>
      </c>
      <c r="CG90" s="103">
        <v>307988.30959109101</v>
      </c>
      <c r="CH90" s="103">
        <v>313754.21340130997</v>
      </c>
      <c r="CI90" s="103">
        <v>315966.20161317498</v>
      </c>
      <c r="CJ90" s="103">
        <v>281203.93328656</v>
      </c>
      <c r="CK90" s="103">
        <v>189710.39318711401</v>
      </c>
      <c r="CL90" s="103">
        <v>378217.63241206302</v>
      </c>
    </row>
    <row r="91" spans="1:90" x14ac:dyDescent="0.45">
      <c r="A91" s="104">
        <v>45565</v>
      </c>
      <c r="B91" s="67" t="s">
        <v>428</v>
      </c>
      <c r="C91" s="67">
        <v>18906079389</v>
      </c>
      <c r="D91" s="67" t="s">
        <v>261</v>
      </c>
      <c r="E91" s="67" t="s">
        <v>262</v>
      </c>
      <c r="F91" s="67" t="s">
        <v>263</v>
      </c>
      <c r="G91" s="67" t="s">
        <v>264</v>
      </c>
      <c r="H91" s="67" t="s">
        <v>265</v>
      </c>
      <c r="I91" s="67" t="s">
        <v>266</v>
      </c>
      <c r="J91" s="67" t="s">
        <v>267</v>
      </c>
      <c r="K91" s="103">
        <v>1190</v>
      </c>
      <c r="L91" s="110">
        <v>442962554</v>
      </c>
      <c r="M91" s="103">
        <v>590</v>
      </c>
      <c r="N91" s="103">
        <v>600</v>
      </c>
      <c r="O91" s="103">
        <v>0</v>
      </c>
      <c r="P91" s="103">
        <v>0</v>
      </c>
      <c r="Q91" s="110">
        <v>207520057</v>
      </c>
      <c r="R91" s="110">
        <v>235442497</v>
      </c>
      <c r="S91" s="110">
        <v>0</v>
      </c>
      <c r="T91" s="110">
        <v>0</v>
      </c>
      <c r="U91" s="103">
        <v>0</v>
      </c>
      <c r="V91" s="103">
        <v>0</v>
      </c>
      <c r="W91" s="103">
        <v>20</v>
      </c>
      <c r="X91" s="103">
        <v>40</v>
      </c>
      <c r="Y91" s="103">
        <v>40</v>
      </c>
      <c r="Z91" s="103">
        <v>70</v>
      </c>
      <c r="AA91" s="103">
        <v>100</v>
      </c>
      <c r="AB91" s="103">
        <v>90</v>
      </c>
      <c r="AC91" s="103">
        <v>200</v>
      </c>
      <c r="AD91" s="103">
        <v>250</v>
      </c>
      <c r="AE91" s="103">
        <v>200</v>
      </c>
      <c r="AF91" s="103">
        <v>160</v>
      </c>
      <c r="AG91" s="103" t="s">
        <v>416</v>
      </c>
      <c r="AH91" s="103">
        <v>0</v>
      </c>
      <c r="AI91" s="103">
        <v>8.3752093802345107E-2</v>
      </c>
      <c r="AJ91" s="103">
        <v>0.33500837520937998</v>
      </c>
      <c r="AK91" s="103">
        <v>1.59128978224456</v>
      </c>
      <c r="AL91" s="103">
        <v>3.4338358458961502</v>
      </c>
      <c r="AM91" s="103">
        <v>3.4338358458961502</v>
      </c>
      <c r="AN91" s="103">
        <v>5.5276381909547698</v>
      </c>
      <c r="AO91" s="103">
        <v>8.3752093802345104</v>
      </c>
      <c r="AP91" s="103">
        <v>7.70519262981575</v>
      </c>
      <c r="AQ91" s="103">
        <v>17.085427135678401</v>
      </c>
      <c r="AR91" s="103">
        <v>21.273031825795599</v>
      </c>
      <c r="AS91" s="103">
        <v>16.415410385259602</v>
      </c>
      <c r="AT91" s="103">
        <v>13.6515912897822</v>
      </c>
      <c r="AU91" s="103" t="s">
        <v>417</v>
      </c>
      <c r="AV91" s="103">
        <v>0</v>
      </c>
      <c r="AW91" s="110">
        <v>388</v>
      </c>
      <c r="AX91" s="110">
        <v>408977</v>
      </c>
      <c r="AY91" s="110">
        <v>1634768</v>
      </c>
      <c r="AZ91" s="110">
        <v>6646223</v>
      </c>
      <c r="BA91" s="110">
        <v>9976643</v>
      </c>
      <c r="BB91" s="110">
        <v>18073298</v>
      </c>
      <c r="BC91" s="110">
        <v>29637197</v>
      </c>
      <c r="BD91" s="110">
        <v>36835169</v>
      </c>
      <c r="BE91" s="110">
        <v>82007293</v>
      </c>
      <c r="BF91" s="110">
        <v>110875414</v>
      </c>
      <c r="BG91" s="110">
        <v>77981639</v>
      </c>
      <c r="BH91" s="110">
        <v>64739611</v>
      </c>
      <c r="BI91" s="110" t="s">
        <v>417</v>
      </c>
      <c r="BJ91" s="110">
        <v>0</v>
      </c>
      <c r="BK91" s="103">
        <v>8.7592054112998503E-5</v>
      </c>
      <c r="BL91" s="103">
        <v>9.2327668853020003E-2</v>
      </c>
      <c r="BM91" s="103">
        <v>0.36905331731494401</v>
      </c>
      <c r="BN91" s="103">
        <v>1.50040289861612</v>
      </c>
      <c r="BO91" s="103">
        <v>2.25225426165481</v>
      </c>
      <c r="BP91" s="103">
        <v>4.0800961247843999</v>
      </c>
      <c r="BQ91" s="103">
        <v>6.6906777406742197</v>
      </c>
      <c r="BR91" s="103">
        <v>8.3156394750243408</v>
      </c>
      <c r="BS91" s="103">
        <v>18.513369191022001</v>
      </c>
      <c r="BT91" s="103">
        <v>25.030425935281201</v>
      </c>
      <c r="BU91" s="103">
        <v>17.6045668636812</v>
      </c>
      <c r="BV91" s="103">
        <v>14.615143066923901</v>
      </c>
      <c r="BW91" s="103" t="s">
        <v>417</v>
      </c>
      <c r="BX91" s="103">
        <v>0</v>
      </c>
      <c r="BY91" s="103">
        <v>388</v>
      </c>
      <c r="BZ91" s="103">
        <v>102244.25</v>
      </c>
      <c r="CA91" s="103">
        <v>86040.421052631602</v>
      </c>
      <c r="CB91" s="103">
        <v>162103</v>
      </c>
      <c r="CC91" s="103">
        <v>243332.75609756101</v>
      </c>
      <c r="CD91" s="103">
        <v>273837.84848484898</v>
      </c>
      <c r="CE91" s="103">
        <v>296371.96999999997</v>
      </c>
      <c r="CF91" s="103">
        <v>400382.27173913101</v>
      </c>
      <c r="CG91" s="103">
        <v>401996.53431372601</v>
      </c>
      <c r="CH91" s="103">
        <v>436517.37795275601</v>
      </c>
      <c r="CI91" s="103">
        <v>397865.505102041</v>
      </c>
      <c r="CJ91" s="103">
        <v>397175.52760736202</v>
      </c>
      <c r="CK91" s="103" t="s">
        <v>417</v>
      </c>
      <c r="CL91" s="103">
        <v>0</v>
      </c>
    </row>
    <row r="92" spans="1:90" x14ac:dyDescent="0.45">
      <c r="A92" s="104">
        <v>45565</v>
      </c>
      <c r="B92" s="67" t="s">
        <v>429</v>
      </c>
      <c r="C92" s="67">
        <v>33632838393</v>
      </c>
      <c r="D92" s="67" t="s">
        <v>261</v>
      </c>
      <c r="E92" s="67" t="s">
        <v>262</v>
      </c>
      <c r="F92" s="67" t="s">
        <v>263</v>
      </c>
      <c r="G92" s="67" t="s">
        <v>264</v>
      </c>
      <c r="H92" s="67" t="s">
        <v>265</v>
      </c>
      <c r="I92" s="67" t="s">
        <v>266</v>
      </c>
      <c r="J92" s="67" t="s">
        <v>267</v>
      </c>
      <c r="K92" s="103">
        <v>7890</v>
      </c>
      <c r="L92" s="110">
        <v>823293216</v>
      </c>
      <c r="M92" s="103">
        <v>2600</v>
      </c>
      <c r="N92" s="103">
        <v>5290</v>
      </c>
      <c r="O92" s="103">
        <v>0</v>
      </c>
      <c r="P92" s="103">
        <v>0</v>
      </c>
      <c r="Q92" s="110">
        <v>235562866</v>
      </c>
      <c r="R92" s="110">
        <v>587730350</v>
      </c>
      <c r="S92" s="110">
        <v>0</v>
      </c>
      <c r="T92" s="110">
        <v>0</v>
      </c>
      <c r="U92" s="103">
        <v>0</v>
      </c>
      <c r="V92" s="103" t="s">
        <v>416</v>
      </c>
      <c r="W92" s="103">
        <v>30</v>
      </c>
      <c r="X92" s="103">
        <v>110</v>
      </c>
      <c r="Y92" s="103">
        <v>230</v>
      </c>
      <c r="Z92" s="103">
        <v>430</v>
      </c>
      <c r="AA92" s="103">
        <v>1030</v>
      </c>
      <c r="AB92" s="103">
        <v>1610</v>
      </c>
      <c r="AC92" s="103">
        <v>1940</v>
      </c>
      <c r="AD92" s="103">
        <v>1030</v>
      </c>
      <c r="AE92" s="103">
        <v>520</v>
      </c>
      <c r="AF92" s="103">
        <v>630</v>
      </c>
      <c r="AG92" s="103">
        <v>330</v>
      </c>
      <c r="AH92" s="103">
        <v>0</v>
      </c>
      <c r="AI92" s="103">
        <v>0</v>
      </c>
      <c r="AJ92" s="103" t="s">
        <v>417</v>
      </c>
      <c r="AK92" s="103">
        <v>0.36774029926451901</v>
      </c>
      <c r="AL92" s="103">
        <v>1.4455997971087999</v>
      </c>
      <c r="AM92" s="103">
        <v>2.8531574942936899</v>
      </c>
      <c r="AN92" s="103">
        <v>5.4146588891706804</v>
      </c>
      <c r="AO92" s="103">
        <v>12.997717474004601</v>
      </c>
      <c r="AP92" s="103">
        <v>20.365204159269599</v>
      </c>
      <c r="AQ92" s="103">
        <v>24.651280750697399</v>
      </c>
      <c r="AR92" s="103">
        <v>13.0991630738017</v>
      </c>
      <c r="AS92" s="103">
        <v>6.5686025868627897</v>
      </c>
      <c r="AT92" s="103">
        <v>8.0268830839462293</v>
      </c>
      <c r="AU92" s="103">
        <v>4.1465888917068199</v>
      </c>
      <c r="AV92" s="103">
        <v>0</v>
      </c>
      <c r="AW92" s="110">
        <v>0</v>
      </c>
      <c r="AX92" s="110" t="s">
        <v>417</v>
      </c>
      <c r="AY92" s="110">
        <v>1556311</v>
      </c>
      <c r="AZ92" s="110">
        <v>8188212</v>
      </c>
      <c r="BA92" s="110">
        <v>20812181</v>
      </c>
      <c r="BB92" s="110">
        <v>42884928</v>
      </c>
      <c r="BC92" s="110">
        <v>111604851</v>
      </c>
      <c r="BD92" s="110">
        <v>164990239</v>
      </c>
      <c r="BE92" s="110">
        <v>211705012</v>
      </c>
      <c r="BF92" s="110">
        <v>117507411</v>
      </c>
      <c r="BG92" s="110">
        <v>64760464</v>
      </c>
      <c r="BH92" s="110">
        <v>63046728</v>
      </c>
      <c r="BI92" s="110">
        <v>15970791</v>
      </c>
      <c r="BJ92" s="110">
        <v>0</v>
      </c>
      <c r="BK92" s="103">
        <v>0</v>
      </c>
      <c r="BL92" s="103" t="s">
        <v>417</v>
      </c>
      <c r="BM92" s="103">
        <v>0.18903483834852799</v>
      </c>
      <c r="BN92" s="103">
        <v>0.99456813694915702</v>
      </c>
      <c r="BO92" s="103">
        <v>2.5279184372630601</v>
      </c>
      <c r="BP92" s="103">
        <v>5.2089495172033597</v>
      </c>
      <c r="BQ92" s="103">
        <v>13.5559055790884</v>
      </c>
      <c r="BR92" s="103">
        <v>20.040276756027598</v>
      </c>
      <c r="BS92" s="103">
        <v>25.714412299979401</v>
      </c>
      <c r="BT92" s="103">
        <v>14.2728506340565</v>
      </c>
      <c r="BU92" s="103">
        <v>7.8660266769403302</v>
      </c>
      <c r="BV92" s="103">
        <v>7.6578704615489004</v>
      </c>
      <c r="BW92" s="103">
        <v>1.9398667072218401</v>
      </c>
      <c r="BX92" s="103">
        <v>0</v>
      </c>
      <c r="BY92" s="103">
        <v>0</v>
      </c>
      <c r="BZ92" s="103" t="s">
        <v>417</v>
      </c>
      <c r="CA92" s="103">
        <v>53665.896551724101</v>
      </c>
      <c r="CB92" s="103">
        <v>71826.421052631602</v>
      </c>
      <c r="CC92" s="103">
        <v>92498.582222222205</v>
      </c>
      <c r="CD92" s="103">
        <v>100433.08665105401</v>
      </c>
      <c r="CE92" s="103">
        <v>108882.781463415</v>
      </c>
      <c r="CF92" s="103">
        <v>102733.64819427099</v>
      </c>
      <c r="CG92" s="103">
        <v>108901.755144033</v>
      </c>
      <c r="CH92" s="103">
        <v>113753.544046467</v>
      </c>
      <c r="CI92" s="103">
        <v>125020.200772201</v>
      </c>
      <c r="CJ92" s="103">
        <v>99599.886255924197</v>
      </c>
      <c r="CK92" s="103">
        <v>48840.339449541301</v>
      </c>
      <c r="CL92" s="103">
        <v>0</v>
      </c>
    </row>
    <row r="93" spans="1:90" x14ac:dyDescent="0.45">
      <c r="A93" s="104">
        <v>45565</v>
      </c>
      <c r="B93" s="67" t="s">
        <v>430</v>
      </c>
      <c r="C93" s="67">
        <v>33813823017</v>
      </c>
      <c r="D93" s="67" t="s">
        <v>261</v>
      </c>
      <c r="E93" s="67" t="s">
        <v>293</v>
      </c>
      <c r="F93" s="67" t="s">
        <v>263</v>
      </c>
      <c r="G93" s="67" t="s">
        <v>431</v>
      </c>
      <c r="H93" s="67" t="s">
        <v>301</v>
      </c>
      <c r="I93" s="67" t="s">
        <v>278</v>
      </c>
      <c r="J93" s="67" t="s">
        <v>267</v>
      </c>
      <c r="K93" s="103">
        <v>147320</v>
      </c>
      <c r="L93" s="110">
        <v>34162188024</v>
      </c>
      <c r="M93" s="103">
        <v>71780</v>
      </c>
      <c r="N93" s="103">
        <v>75540</v>
      </c>
      <c r="O93" s="103">
        <v>0</v>
      </c>
      <c r="P93" s="103">
        <v>0</v>
      </c>
      <c r="Q93" s="110">
        <v>12756143381</v>
      </c>
      <c r="R93" s="110">
        <v>21406044643</v>
      </c>
      <c r="S93" s="110">
        <v>0</v>
      </c>
      <c r="T93" s="110">
        <v>0</v>
      </c>
      <c r="U93" s="103">
        <v>6860</v>
      </c>
      <c r="V93" s="103">
        <v>7920</v>
      </c>
      <c r="W93" s="103">
        <v>10570</v>
      </c>
      <c r="X93" s="103">
        <v>13890</v>
      </c>
      <c r="Y93" s="103">
        <v>16200</v>
      </c>
      <c r="Z93" s="103">
        <v>15700</v>
      </c>
      <c r="AA93" s="103">
        <v>16750</v>
      </c>
      <c r="AB93" s="103">
        <v>15700</v>
      </c>
      <c r="AC93" s="103">
        <v>15590</v>
      </c>
      <c r="AD93" s="103">
        <v>12770</v>
      </c>
      <c r="AE93" s="103">
        <v>8490</v>
      </c>
      <c r="AF93" s="103">
        <v>6480</v>
      </c>
      <c r="AG93" s="103">
        <v>410</v>
      </c>
      <c r="AH93" s="103">
        <v>0</v>
      </c>
      <c r="AI93" s="103">
        <v>4.6552672128810704</v>
      </c>
      <c r="AJ93" s="103">
        <v>5.3775192272446501</v>
      </c>
      <c r="AK93" s="103">
        <v>7.1722883306067899</v>
      </c>
      <c r="AL93" s="103">
        <v>9.4279682589246292</v>
      </c>
      <c r="AM93" s="103">
        <v>10.9946577788035</v>
      </c>
      <c r="AN93" s="103">
        <v>10.659326486420399</v>
      </c>
      <c r="AO93" s="103">
        <v>11.3707175682372</v>
      </c>
      <c r="AP93" s="103">
        <v>10.653896020147</v>
      </c>
      <c r="AQ93" s="103">
        <v>10.584657575161</v>
      </c>
      <c r="AR93" s="103">
        <v>8.6683817889313506</v>
      </c>
      <c r="AS93" s="103">
        <v>5.7610459078042604</v>
      </c>
      <c r="AT93" s="103">
        <v>4.3973200648940702</v>
      </c>
      <c r="AU93" s="103">
        <v>0.27695377994393</v>
      </c>
      <c r="AV93" s="103">
        <v>0</v>
      </c>
      <c r="AW93" s="110">
        <v>67049538</v>
      </c>
      <c r="AX93" s="110">
        <v>252063874</v>
      </c>
      <c r="AY93" s="110">
        <v>718304273</v>
      </c>
      <c r="AZ93" s="110">
        <v>1569006837</v>
      </c>
      <c r="BA93" s="110">
        <v>2521976703</v>
      </c>
      <c r="BB93" s="110">
        <v>3115312121</v>
      </c>
      <c r="BC93" s="110">
        <v>4344075779</v>
      </c>
      <c r="BD93" s="110">
        <v>5449342685</v>
      </c>
      <c r="BE93" s="110">
        <v>6015975149</v>
      </c>
      <c r="BF93" s="110">
        <v>4846202021</v>
      </c>
      <c r="BG93" s="110">
        <v>3011863788</v>
      </c>
      <c r="BH93" s="110">
        <v>2144786077</v>
      </c>
      <c r="BI93" s="110">
        <v>106229179</v>
      </c>
      <c r="BJ93" s="110">
        <v>0</v>
      </c>
      <c r="BK93" s="103">
        <v>0.196268277526298</v>
      </c>
      <c r="BL93" s="103">
        <v>0.73784464221939605</v>
      </c>
      <c r="BM93" s="103">
        <v>2.1026295871194498</v>
      </c>
      <c r="BN93" s="103">
        <v>4.5928171693737099</v>
      </c>
      <c r="BO93" s="103">
        <v>7.38236292484613</v>
      </c>
      <c r="BP93" s="103">
        <v>9.1191820582785805</v>
      </c>
      <c r="BQ93" s="103">
        <v>12.7160349798091</v>
      </c>
      <c r="BR93" s="103">
        <v>15.9513866066531</v>
      </c>
      <c r="BS93" s="103">
        <v>17.610040506695899</v>
      </c>
      <c r="BT93" s="103">
        <v>14.185865429917399</v>
      </c>
      <c r="BU93" s="103">
        <v>8.8163667557946592</v>
      </c>
      <c r="BV93" s="103">
        <v>6.2782456307928003</v>
      </c>
      <c r="BW93" s="103">
        <v>0.310955430973481</v>
      </c>
      <c r="BX93" s="103">
        <v>0</v>
      </c>
      <c r="BY93" s="103">
        <v>9776.8355205599291</v>
      </c>
      <c r="BZ93" s="103">
        <v>31818.211815198199</v>
      </c>
      <c r="CA93" s="103">
        <v>67982.611489683899</v>
      </c>
      <c r="CB93" s="103">
        <v>112967.588523292</v>
      </c>
      <c r="CC93" s="103">
        <v>155706.40877940401</v>
      </c>
      <c r="CD93" s="103">
        <v>198389.614786983</v>
      </c>
      <c r="CE93" s="103">
        <v>259332.32517461601</v>
      </c>
      <c r="CF93" s="103">
        <v>347202.46479770599</v>
      </c>
      <c r="CG93" s="103">
        <v>385812.55364586698</v>
      </c>
      <c r="CH93" s="103">
        <v>379498.98363351601</v>
      </c>
      <c r="CI93" s="103">
        <v>354879.67338282103</v>
      </c>
      <c r="CJ93" s="103">
        <v>331087.69326952798</v>
      </c>
      <c r="CK93" s="103">
        <v>260365.634803922</v>
      </c>
      <c r="CL93" s="103">
        <v>0</v>
      </c>
    </row>
    <row r="94" spans="1:90" x14ac:dyDescent="0.45">
      <c r="A94" s="104">
        <v>45565</v>
      </c>
      <c r="B94" s="67" t="s">
        <v>432</v>
      </c>
      <c r="C94" s="67">
        <v>60346078879</v>
      </c>
      <c r="D94" s="67" t="s">
        <v>261</v>
      </c>
      <c r="E94" s="67" t="s">
        <v>293</v>
      </c>
      <c r="F94" s="67" t="s">
        <v>294</v>
      </c>
      <c r="G94" s="67" t="s">
        <v>433</v>
      </c>
      <c r="H94" s="67" t="s">
        <v>296</v>
      </c>
      <c r="I94" s="67" t="s">
        <v>278</v>
      </c>
      <c r="J94" s="67" t="s">
        <v>297</v>
      </c>
      <c r="K94" s="103">
        <v>44640</v>
      </c>
      <c r="L94" s="110">
        <v>6181862666</v>
      </c>
      <c r="M94" s="103">
        <v>29950</v>
      </c>
      <c r="N94" s="103">
        <v>14680</v>
      </c>
      <c r="O94" s="103">
        <v>0</v>
      </c>
      <c r="P94" s="103" t="s">
        <v>416</v>
      </c>
      <c r="Q94" s="110">
        <v>3809419882</v>
      </c>
      <c r="R94" s="110">
        <v>2368840632</v>
      </c>
      <c r="S94" s="110">
        <v>0</v>
      </c>
      <c r="T94" s="110" t="s">
        <v>417</v>
      </c>
      <c r="U94" s="103">
        <v>3800</v>
      </c>
      <c r="V94" s="103">
        <v>4650</v>
      </c>
      <c r="W94" s="103">
        <v>5150</v>
      </c>
      <c r="X94" s="103">
        <v>5180</v>
      </c>
      <c r="Y94" s="103">
        <v>5130</v>
      </c>
      <c r="Z94" s="103">
        <v>4400</v>
      </c>
      <c r="AA94" s="103">
        <v>4280</v>
      </c>
      <c r="AB94" s="103">
        <v>3580</v>
      </c>
      <c r="AC94" s="103">
        <v>3140</v>
      </c>
      <c r="AD94" s="103">
        <v>2490</v>
      </c>
      <c r="AE94" s="103">
        <v>1690</v>
      </c>
      <c r="AF94" s="103">
        <v>1120</v>
      </c>
      <c r="AG94" s="103">
        <v>60</v>
      </c>
      <c r="AH94" s="103">
        <v>0</v>
      </c>
      <c r="AI94" s="103">
        <v>8.5076833475202704</v>
      </c>
      <c r="AJ94" s="103">
        <v>10.411719905022199</v>
      </c>
      <c r="AK94" s="103">
        <v>11.531741409435099</v>
      </c>
      <c r="AL94" s="103">
        <v>11.596702656691001</v>
      </c>
      <c r="AM94" s="103">
        <v>11.493660678285</v>
      </c>
      <c r="AN94" s="103">
        <v>9.8539491958245602</v>
      </c>
      <c r="AO94" s="103">
        <v>9.5806639487478193</v>
      </c>
      <c r="AP94" s="103">
        <v>8.0283141436315599</v>
      </c>
      <c r="AQ94" s="103">
        <v>7.0225348326687902</v>
      </c>
      <c r="AR94" s="103">
        <v>5.5665068769320403</v>
      </c>
      <c r="AS94" s="103">
        <v>3.7811925988979</v>
      </c>
      <c r="AT94" s="103">
        <v>2.4976479548407302</v>
      </c>
      <c r="AU94" s="103">
        <v>0.12768245150306901</v>
      </c>
      <c r="AV94" s="103">
        <v>0</v>
      </c>
      <c r="AW94" s="110">
        <v>21483060</v>
      </c>
      <c r="AX94" s="110">
        <v>108606436</v>
      </c>
      <c r="AY94" s="110">
        <v>280595327</v>
      </c>
      <c r="AZ94" s="110">
        <v>480215448</v>
      </c>
      <c r="BA94" s="110">
        <v>673529525</v>
      </c>
      <c r="BB94" s="110">
        <v>705388998</v>
      </c>
      <c r="BC94" s="110">
        <v>794034329</v>
      </c>
      <c r="BD94" s="110">
        <v>805131036</v>
      </c>
      <c r="BE94" s="110">
        <v>761381624</v>
      </c>
      <c r="BF94" s="110">
        <v>696179373</v>
      </c>
      <c r="BG94" s="110">
        <v>481121311</v>
      </c>
      <c r="BH94" s="110">
        <v>357468891</v>
      </c>
      <c r="BI94" s="110">
        <v>16727308</v>
      </c>
      <c r="BJ94" s="110">
        <v>0</v>
      </c>
      <c r="BK94" s="103">
        <v>0.34751758750895601</v>
      </c>
      <c r="BL94" s="103">
        <v>1.75685617536169</v>
      </c>
      <c r="BM94" s="103">
        <v>4.5390093918336802</v>
      </c>
      <c r="BN94" s="103">
        <v>7.76813517131602</v>
      </c>
      <c r="BO94" s="103">
        <v>10.895252149556599</v>
      </c>
      <c r="BP94" s="103">
        <v>11.410622268909499</v>
      </c>
      <c r="BQ94" s="103">
        <v>12.844580539893901</v>
      </c>
      <c r="BR94" s="103">
        <v>13.0240848025982</v>
      </c>
      <c r="BS94" s="103">
        <v>12.3163788187591</v>
      </c>
      <c r="BT94" s="103">
        <v>11.261644113010799</v>
      </c>
      <c r="BU94" s="103">
        <v>7.7827887320459004</v>
      </c>
      <c r="BV94" s="103">
        <v>5.7825433904584296</v>
      </c>
      <c r="BW94" s="103">
        <v>0.270586858747276</v>
      </c>
      <c r="BX94" s="103">
        <v>0</v>
      </c>
      <c r="BY94" s="103">
        <v>5656.4139020537104</v>
      </c>
      <c r="BZ94" s="103">
        <v>23366.272805507699</v>
      </c>
      <c r="CA94" s="103">
        <v>54505.696775446799</v>
      </c>
      <c r="CB94" s="103">
        <v>92759.406606142598</v>
      </c>
      <c r="CC94" s="103">
        <v>131266.717014227</v>
      </c>
      <c r="CD94" s="103">
        <v>160352.12502841599</v>
      </c>
      <c r="CE94" s="103">
        <v>185652.16951134001</v>
      </c>
      <c r="CF94" s="103">
        <v>224645.93638392899</v>
      </c>
      <c r="CG94" s="103">
        <v>242864.951834131</v>
      </c>
      <c r="CH94" s="103">
        <v>280152.66519114701</v>
      </c>
      <c r="CI94" s="103">
        <v>285024.47334123199</v>
      </c>
      <c r="CJ94" s="103">
        <v>320599.90224215301</v>
      </c>
      <c r="CK94" s="103">
        <v>293461.54385964898</v>
      </c>
      <c r="CL94" s="103">
        <v>0</v>
      </c>
    </row>
    <row r="95" spans="1:90" x14ac:dyDescent="0.45">
      <c r="BJ95" s="110"/>
    </row>
  </sheetData>
  <autoFilter ref="B8:CL16" xr:uid="{00000000-0009-0000-0000-00000F000000}"/>
  <mergeCells count="9">
    <mergeCell ref="A2:M2"/>
    <mergeCell ref="AW4:BJ4"/>
    <mergeCell ref="BK4:BX4"/>
    <mergeCell ref="BY4:CL4"/>
    <mergeCell ref="B5:J5"/>
    <mergeCell ref="M4:P4"/>
    <mergeCell ref="Q4:T4"/>
    <mergeCell ref="U4:AH4"/>
    <mergeCell ref="AI4:AV4"/>
  </mergeCells>
  <conditionalFormatting sqref="K6:U7">
    <cfRule type="cellIs" dxfId="18" priority="2" stopIfTrue="1" operator="lessThan">
      <formula>0</formula>
    </cfRule>
  </conditionalFormatting>
  <conditionalFormatting sqref="M8:P8">
    <cfRule type="cellIs" dxfId="17" priority="104" stopIfTrue="1" operator="lessThan">
      <formula>0</formula>
    </cfRule>
  </conditionalFormatting>
  <conditionalFormatting sqref="U8:AV8">
    <cfRule type="cellIs" dxfId="16" priority="80" stopIfTrue="1" operator="lessThan">
      <formula>0</formula>
    </cfRule>
  </conditionalFormatting>
  <conditionalFormatting sqref="V6:AH6">
    <cfRule type="cellIs" dxfId="15" priority="16" stopIfTrue="1" operator="lessThan">
      <formula>0</formula>
    </cfRule>
  </conditionalFormatting>
  <conditionalFormatting sqref="V7:BJ7">
    <cfRule type="cellIs" dxfId="14" priority="1" stopIfTrue="1" operator="lessThan">
      <formula>0</formula>
    </cfRule>
  </conditionalFormatting>
  <conditionalFormatting sqref="AW6:BJ6">
    <cfRule type="cellIs" dxfId="13" priority="18" stopIfTrue="1" operator="lessThan">
      <formula>0</formula>
    </cfRule>
  </conditionalFormatting>
  <conditionalFormatting sqref="BK7:BX8">
    <cfRule type="cellIs" dxfId="12" priority="77" stopIfTrue="1" operator="lessThan">
      <formula>0</formula>
    </cfRule>
  </conditionalFormatting>
  <conditionalFormatting sqref="BY7:CL7">
    <cfRule type="cellIs" dxfId="11" priority="76" stopIfTrue="1" operator="lessThan">
      <formula>0</formula>
    </cfRule>
  </conditionalFormatting>
  <pageMargins left="0.78740157480314965" right="0.78740157480314965" top="0.78740157480314965" bottom="0" header="0.47244094488188981" footer="0.31496062992125984"/>
  <pageSetup paperSize="9" scale="10" fitToHeight="0" orientation="portrait"/>
  <headerFooter scaleWithDoc="0" alignWithMargins="0">
    <oddFooter>&amp;L&amp;"Trebuchet MS,Bold"Australian Prudential Regulation Authority</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399"/>
  <sheetViews>
    <sheetView showGridLines="0" zoomScaleNormal="100" zoomScaleSheetLayoutView="85" workbookViewId="0"/>
  </sheetViews>
  <sheetFormatPr defaultColWidth="11.3984375" defaultRowHeight="14.25" outlineLevelCol="1" x14ac:dyDescent="0.45"/>
  <cols>
    <col min="1" max="1" width="13.265625" customWidth="1"/>
    <col min="2" max="2" width="33.73046875" customWidth="1"/>
    <col min="3" max="6" width="12.86328125" hidden="1" customWidth="1" outlineLevel="1"/>
    <col min="7" max="7" width="33.73046875" hidden="1" customWidth="1" outlineLevel="1"/>
    <col min="8" max="10" width="12.86328125" hidden="1" customWidth="1" outlineLevel="1"/>
    <col min="11" max="11" width="14.59765625" customWidth="1" collapsed="1"/>
    <col min="12" max="12" width="17.3984375" bestFit="1" customWidth="1"/>
    <col min="13" max="16" width="14.59765625" customWidth="1"/>
    <col min="17" max="18" width="17.3984375" bestFit="1" customWidth="1"/>
    <col min="19" max="20" width="14.59765625" customWidth="1"/>
    <col min="21" max="31" width="10.86328125" customWidth="1"/>
    <col min="32" max="32" width="12.73046875" customWidth="1"/>
    <col min="33" max="44" width="10.86328125" hidden="1" customWidth="1" outlineLevel="1"/>
    <col min="45" max="45" width="15.265625" bestFit="1" customWidth="1" collapsed="1"/>
    <col min="46" max="48" width="15.265625" bestFit="1" customWidth="1"/>
    <col min="49" max="53" width="16.265625" bestFit="1" customWidth="1"/>
    <col min="54" max="54" width="17.3984375" bestFit="1" customWidth="1"/>
    <col min="55" max="56" width="16.265625" bestFit="1" customWidth="1"/>
    <col min="57" max="68" width="10.86328125" hidden="1" customWidth="1" outlineLevel="1"/>
    <col min="69" max="69" width="18.265625" customWidth="1" collapsed="1"/>
  </cols>
  <sheetData>
    <row r="1" spans="1:68" ht="12.75" customHeight="1" x14ac:dyDescent="0.45">
      <c r="B1" s="45"/>
      <c r="C1" s="45"/>
      <c r="D1" s="45"/>
      <c r="E1" s="45"/>
      <c r="F1" s="45"/>
      <c r="G1" s="45"/>
      <c r="H1" s="45"/>
      <c r="I1" s="45"/>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row>
    <row r="2" spans="1:68" ht="35.25" customHeight="1" x14ac:dyDescent="0.45">
      <c r="A2" s="122" t="s">
        <v>173</v>
      </c>
      <c r="B2" s="122"/>
      <c r="C2" s="122"/>
      <c r="D2" s="122"/>
      <c r="E2" s="122"/>
      <c r="F2" s="122"/>
      <c r="G2" s="122"/>
      <c r="H2" s="122"/>
      <c r="I2" s="122"/>
      <c r="J2" s="122"/>
      <c r="K2" s="122"/>
      <c r="L2" s="122"/>
      <c r="M2" s="122"/>
      <c r="N2" s="122"/>
      <c r="O2" s="122"/>
      <c r="P2" s="122"/>
      <c r="Q2" s="122"/>
      <c r="R2" s="122"/>
      <c r="S2" s="122"/>
      <c r="T2" s="122"/>
      <c r="U2" s="122"/>
      <c r="V2" s="122"/>
      <c r="W2" s="122"/>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row>
    <row r="3" spans="1:68" ht="16.5" customHeight="1" x14ac:dyDescent="0.45">
      <c r="K3" s="46"/>
      <c r="L3" s="46"/>
      <c r="M3" s="18"/>
      <c r="N3" s="18"/>
      <c r="O3" s="18"/>
      <c r="P3" s="18"/>
      <c r="Q3" s="18"/>
      <c r="R3" s="18"/>
      <c r="S3" s="18"/>
      <c r="T3" s="18"/>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row>
    <row r="4" spans="1:68" ht="27" customHeight="1" x14ac:dyDescent="0.45">
      <c r="K4" s="8"/>
      <c r="L4" s="9"/>
      <c r="M4" s="120" t="s">
        <v>174</v>
      </c>
      <c r="N4" s="121"/>
      <c r="O4" s="121"/>
      <c r="P4" s="121"/>
      <c r="Q4" s="120" t="s">
        <v>175</v>
      </c>
      <c r="R4" s="121"/>
      <c r="S4" s="121"/>
      <c r="T4" s="121"/>
      <c r="U4" s="123" t="s">
        <v>176</v>
      </c>
      <c r="V4" s="124"/>
      <c r="W4" s="124"/>
      <c r="X4" s="124"/>
      <c r="Y4" s="124"/>
      <c r="Z4" s="124"/>
      <c r="AA4" s="124"/>
      <c r="AB4" s="124"/>
      <c r="AC4" s="124"/>
      <c r="AD4" s="124"/>
      <c r="AE4" s="124"/>
      <c r="AF4" s="124"/>
      <c r="AG4" s="123" t="s">
        <v>177</v>
      </c>
      <c r="AH4" s="124"/>
      <c r="AI4" s="124"/>
      <c r="AJ4" s="124"/>
      <c r="AK4" s="124"/>
      <c r="AL4" s="124"/>
      <c r="AM4" s="124"/>
      <c r="AN4" s="124"/>
      <c r="AO4" s="124"/>
      <c r="AP4" s="124"/>
      <c r="AQ4" s="124"/>
      <c r="AR4" s="124"/>
      <c r="AS4" s="123" t="s">
        <v>178</v>
      </c>
      <c r="AT4" s="124"/>
      <c r="AU4" s="124"/>
      <c r="AV4" s="124"/>
      <c r="AW4" s="124"/>
      <c r="AX4" s="124"/>
      <c r="AY4" s="124"/>
      <c r="AZ4" s="124"/>
      <c r="BA4" s="124"/>
      <c r="BB4" s="124"/>
      <c r="BC4" s="124"/>
      <c r="BD4" s="124"/>
      <c r="BE4" s="123" t="s">
        <v>179</v>
      </c>
      <c r="BF4" s="124"/>
      <c r="BG4" s="124"/>
      <c r="BH4" s="124"/>
      <c r="BI4" s="124"/>
      <c r="BJ4" s="124"/>
      <c r="BK4" s="124"/>
      <c r="BL4" s="124"/>
      <c r="BM4" s="124"/>
      <c r="BN4" s="124"/>
      <c r="BO4" s="124"/>
      <c r="BP4" s="124"/>
    </row>
    <row r="5" spans="1:68" ht="15.75" customHeight="1" x14ac:dyDescent="0.45">
      <c r="B5" s="126"/>
      <c r="C5" s="126"/>
      <c r="D5" s="126"/>
      <c r="E5" s="126"/>
      <c r="F5" s="126"/>
      <c r="G5" s="126"/>
      <c r="H5" s="126"/>
      <c r="I5" s="126"/>
      <c r="J5" s="126"/>
      <c r="K5" s="37" t="s">
        <v>8</v>
      </c>
      <c r="L5" s="37" t="s">
        <v>9</v>
      </c>
      <c r="M5" s="37" t="s">
        <v>10</v>
      </c>
      <c r="N5" s="37" t="s">
        <v>11</v>
      </c>
      <c r="O5" s="37" t="s">
        <v>56</v>
      </c>
      <c r="P5" s="37" t="s">
        <v>12</v>
      </c>
      <c r="Q5" s="37" t="s">
        <v>57</v>
      </c>
      <c r="R5" s="37" t="s">
        <v>58</v>
      </c>
      <c r="S5" s="37" t="s">
        <v>59</v>
      </c>
      <c r="T5" s="37" t="s">
        <v>13</v>
      </c>
      <c r="U5" s="37" t="s">
        <v>14</v>
      </c>
      <c r="V5" s="37" t="s">
        <v>15</v>
      </c>
      <c r="W5" s="37" t="s">
        <v>60</v>
      </c>
      <c r="X5" s="37" t="s">
        <v>17</v>
      </c>
      <c r="Y5" s="37" t="s">
        <v>18</v>
      </c>
      <c r="Z5" s="37" t="s">
        <v>61</v>
      </c>
      <c r="AA5" s="37" t="s">
        <v>62</v>
      </c>
      <c r="AB5" s="37" t="s">
        <v>63</v>
      </c>
      <c r="AC5" s="37" t="s">
        <v>64</v>
      </c>
      <c r="AD5" s="37" t="s">
        <v>65</v>
      </c>
      <c r="AE5" s="37" t="s">
        <v>66</v>
      </c>
      <c r="AF5" s="38" t="s">
        <v>67</v>
      </c>
      <c r="AG5" s="38" t="s">
        <v>68</v>
      </c>
      <c r="AH5" s="38" t="s">
        <v>69</v>
      </c>
      <c r="AI5" s="38" t="s">
        <v>70</v>
      </c>
      <c r="AJ5" s="38" t="s">
        <v>71</v>
      </c>
      <c r="AK5" s="38" t="s">
        <v>72</v>
      </c>
      <c r="AL5" s="37" t="s">
        <v>73</v>
      </c>
      <c r="AM5" s="37" t="s">
        <v>74</v>
      </c>
      <c r="AN5" s="37" t="s">
        <v>75</v>
      </c>
      <c r="AO5" s="37" t="s">
        <v>76</v>
      </c>
      <c r="AP5" s="37" t="s">
        <v>76</v>
      </c>
      <c r="AQ5" s="37" t="s">
        <v>76</v>
      </c>
      <c r="AR5" s="37" t="s">
        <v>76</v>
      </c>
      <c r="AS5" s="37" t="s">
        <v>77</v>
      </c>
      <c r="AT5" s="37" t="s">
        <v>78</v>
      </c>
      <c r="AU5" s="37" t="s">
        <v>79</v>
      </c>
      <c r="AV5" s="37" t="s">
        <v>80</v>
      </c>
      <c r="AW5" s="37" t="s">
        <v>81</v>
      </c>
      <c r="AX5" s="37"/>
      <c r="AY5" s="37" t="s">
        <v>82</v>
      </c>
      <c r="AZ5" s="37" t="s">
        <v>83</v>
      </c>
      <c r="BA5" s="37" t="s">
        <v>84</v>
      </c>
      <c r="BB5" s="37" t="s">
        <v>85</v>
      </c>
      <c r="BC5" s="37" t="s">
        <v>86</v>
      </c>
      <c r="BD5" s="37" t="s">
        <v>87</v>
      </c>
      <c r="BE5" s="37" t="s">
        <v>88</v>
      </c>
      <c r="BF5" s="37" t="s">
        <v>89</v>
      </c>
      <c r="BG5" s="37" t="s">
        <v>90</v>
      </c>
      <c r="BH5" s="37" t="s">
        <v>91</v>
      </c>
      <c r="BI5" s="37" t="s">
        <v>92</v>
      </c>
      <c r="BJ5" s="37" t="s">
        <v>93</v>
      </c>
      <c r="BK5" s="37" t="s">
        <v>94</v>
      </c>
      <c r="BL5" s="37" t="s">
        <v>95</v>
      </c>
      <c r="BM5" s="37" t="s">
        <v>96</v>
      </c>
      <c r="BN5" s="37" t="s">
        <v>97</v>
      </c>
      <c r="BO5" s="37" t="s">
        <v>180</v>
      </c>
      <c r="BP5" s="37" t="s">
        <v>181</v>
      </c>
    </row>
    <row r="6" spans="1:68" ht="105" customHeight="1" x14ac:dyDescent="0.45">
      <c r="A6" s="33" t="s">
        <v>19</v>
      </c>
      <c r="B6" s="33" t="s">
        <v>20</v>
      </c>
      <c r="C6" s="16" t="s">
        <v>21</v>
      </c>
      <c r="D6" s="16" t="s">
        <v>22</v>
      </c>
      <c r="E6" s="16" t="s">
        <v>23</v>
      </c>
      <c r="F6" s="16" t="s">
        <v>24</v>
      </c>
      <c r="G6" s="16" t="s">
        <v>25</v>
      </c>
      <c r="H6" s="16" t="s">
        <v>26</v>
      </c>
      <c r="I6" s="16" t="s">
        <v>27</v>
      </c>
      <c r="J6" s="16" t="s">
        <v>28</v>
      </c>
      <c r="K6" s="34" t="s">
        <v>29</v>
      </c>
      <c r="L6" s="35" t="s">
        <v>30</v>
      </c>
      <c r="M6" s="35" t="s">
        <v>119</v>
      </c>
      <c r="N6" s="35" t="s">
        <v>120</v>
      </c>
      <c r="O6" s="35" t="s">
        <v>182</v>
      </c>
      <c r="P6" s="35" t="s">
        <v>122</v>
      </c>
      <c r="Q6" s="35" t="s">
        <v>123</v>
      </c>
      <c r="R6" s="35" t="s">
        <v>124</v>
      </c>
      <c r="S6" s="35" t="s">
        <v>183</v>
      </c>
      <c r="T6" s="35" t="s">
        <v>126</v>
      </c>
      <c r="U6" s="50" t="s">
        <v>184</v>
      </c>
      <c r="V6" s="50" t="s">
        <v>185</v>
      </c>
      <c r="W6" s="50" t="s">
        <v>186</v>
      </c>
      <c r="X6" s="50" t="s">
        <v>187</v>
      </c>
      <c r="Y6" s="50" t="s">
        <v>188</v>
      </c>
      <c r="Z6" s="50" t="s">
        <v>189</v>
      </c>
      <c r="AA6" s="50" t="s">
        <v>190</v>
      </c>
      <c r="AB6" s="50" t="s">
        <v>191</v>
      </c>
      <c r="AC6" s="50" t="s">
        <v>192</v>
      </c>
      <c r="AD6" s="50" t="s">
        <v>193</v>
      </c>
      <c r="AE6" s="50" t="s">
        <v>194</v>
      </c>
      <c r="AF6" s="50" t="s">
        <v>195</v>
      </c>
      <c r="AG6" s="51" t="s">
        <v>184</v>
      </c>
      <c r="AH6" s="51" t="s">
        <v>185</v>
      </c>
      <c r="AI6" s="51" t="s">
        <v>186</v>
      </c>
      <c r="AJ6" s="51" t="s">
        <v>187</v>
      </c>
      <c r="AK6" s="51" t="s">
        <v>188</v>
      </c>
      <c r="AL6" s="51" t="s">
        <v>189</v>
      </c>
      <c r="AM6" s="51" t="s">
        <v>190</v>
      </c>
      <c r="AN6" s="51" t="s">
        <v>191</v>
      </c>
      <c r="AO6" s="51" t="s">
        <v>192</v>
      </c>
      <c r="AP6" s="51" t="s">
        <v>193</v>
      </c>
      <c r="AQ6" s="51" t="s">
        <v>194</v>
      </c>
      <c r="AR6" s="51" t="s">
        <v>195</v>
      </c>
      <c r="AS6" s="50" t="s">
        <v>184</v>
      </c>
      <c r="AT6" s="50" t="s">
        <v>185</v>
      </c>
      <c r="AU6" s="50" t="s">
        <v>186</v>
      </c>
      <c r="AV6" s="50" t="s">
        <v>187</v>
      </c>
      <c r="AW6" s="50" t="s">
        <v>188</v>
      </c>
      <c r="AX6" s="50" t="s">
        <v>189</v>
      </c>
      <c r="AY6" s="50" t="s">
        <v>190</v>
      </c>
      <c r="AZ6" s="50" t="s">
        <v>191</v>
      </c>
      <c r="BA6" s="50" t="s">
        <v>192</v>
      </c>
      <c r="BB6" s="50" t="s">
        <v>193</v>
      </c>
      <c r="BC6" s="50" t="s">
        <v>194</v>
      </c>
      <c r="BD6" s="50" t="s">
        <v>195</v>
      </c>
      <c r="BE6" s="51" t="s">
        <v>184</v>
      </c>
      <c r="BF6" s="51" t="s">
        <v>185</v>
      </c>
      <c r="BG6" s="51" t="s">
        <v>186</v>
      </c>
      <c r="BH6" s="51" t="s">
        <v>187</v>
      </c>
      <c r="BI6" s="51" t="s">
        <v>188</v>
      </c>
      <c r="BJ6" s="51" t="s">
        <v>189</v>
      </c>
      <c r="BK6" s="51" t="s">
        <v>190</v>
      </c>
      <c r="BL6" s="51" t="s">
        <v>191</v>
      </c>
      <c r="BM6" s="51" t="s">
        <v>192</v>
      </c>
      <c r="BN6" s="51" t="s">
        <v>193</v>
      </c>
      <c r="BO6" s="51" t="s">
        <v>194</v>
      </c>
      <c r="BP6" s="51" t="s">
        <v>195</v>
      </c>
    </row>
    <row r="7" spans="1:68" ht="55.35" customHeight="1" x14ac:dyDescent="0.45">
      <c r="A7" s="47"/>
      <c r="B7" s="47"/>
      <c r="C7" s="47"/>
      <c r="D7" s="47"/>
      <c r="E7" s="47"/>
      <c r="F7" s="47"/>
      <c r="G7" s="47"/>
      <c r="H7" s="47"/>
      <c r="I7" s="47"/>
      <c r="J7" s="47"/>
      <c r="K7" s="29" t="s">
        <v>196</v>
      </c>
      <c r="L7" s="29" t="s">
        <v>197</v>
      </c>
      <c r="M7" s="29" t="s">
        <v>144</v>
      </c>
      <c r="N7" s="29" t="s">
        <v>144</v>
      </c>
      <c r="O7" s="29" t="s">
        <v>144</v>
      </c>
      <c r="P7" s="29" t="s">
        <v>144</v>
      </c>
      <c r="Q7" s="29" t="s">
        <v>145</v>
      </c>
      <c r="R7" s="29" t="s">
        <v>145</v>
      </c>
      <c r="S7" s="29" t="s">
        <v>145</v>
      </c>
      <c r="T7" s="29" t="s">
        <v>145</v>
      </c>
      <c r="U7" s="29" t="s">
        <v>145</v>
      </c>
      <c r="V7" s="29" t="s">
        <v>145</v>
      </c>
      <c r="W7" s="29" t="s">
        <v>145</v>
      </c>
      <c r="X7" s="29" t="s">
        <v>145</v>
      </c>
      <c r="Y7" s="29" t="s">
        <v>145</v>
      </c>
      <c r="Z7" s="29" t="s">
        <v>145</v>
      </c>
      <c r="AA7" s="29" t="s">
        <v>145</v>
      </c>
      <c r="AB7" s="29" t="s">
        <v>145</v>
      </c>
      <c r="AC7" s="29" t="s">
        <v>145</v>
      </c>
      <c r="AD7" s="29" t="s">
        <v>145</v>
      </c>
      <c r="AE7" s="29" t="s">
        <v>145</v>
      </c>
      <c r="AF7" s="29" t="s">
        <v>145</v>
      </c>
      <c r="AG7" s="7" t="s">
        <v>198</v>
      </c>
      <c r="AH7" s="7" t="s">
        <v>199</v>
      </c>
      <c r="AI7" s="7" t="s">
        <v>200</v>
      </c>
      <c r="AJ7" s="7" t="s">
        <v>201</v>
      </c>
      <c r="AK7" s="7" t="s">
        <v>202</v>
      </c>
      <c r="AL7" s="7" t="s">
        <v>203</v>
      </c>
      <c r="AM7" s="7" t="s">
        <v>204</v>
      </c>
      <c r="AN7" s="7" t="s">
        <v>205</v>
      </c>
      <c r="AO7" s="7" t="s">
        <v>206</v>
      </c>
      <c r="AP7" s="7" t="s">
        <v>207</v>
      </c>
      <c r="AQ7" s="7" t="s">
        <v>208</v>
      </c>
      <c r="AR7" s="7" t="s">
        <v>209</v>
      </c>
      <c r="AS7" s="29" t="s">
        <v>210</v>
      </c>
      <c r="AT7" s="29" t="s">
        <v>210</v>
      </c>
      <c r="AU7" s="29" t="s">
        <v>210</v>
      </c>
      <c r="AV7" s="29" t="s">
        <v>210</v>
      </c>
      <c r="AW7" s="29" t="s">
        <v>210</v>
      </c>
      <c r="AX7" s="29" t="s">
        <v>210</v>
      </c>
      <c r="AY7" s="29" t="s">
        <v>210</v>
      </c>
      <c r="AZ7" s="29" t="s">
        <v>210</v>
      </c>
      <c r="BA7" s="29" t="s">
        <v>210</v>
      </c>
      <c r="BB7" s="29" t="s">
        <v>210</v>
      </c>
      <c r="BC7" s="29" t="s">
        <v>210</v>
      </c>
      <c r="BD7" s="29" t="s">
        <v>210</v>
      </c>
      <c r="BE7" s="7" t="s">
        <v>211</v>
      </c>
      <c r="BF7" s="7" t="s">
        <v>212</v>
      </c>
      <c r="BG7" s="7" t="s">
        <v>213</v>
      </c>
      <c r="BH7" s="7" t="s">
        <v>214</v>
      </c>
      <c r="BI7" s="7" t="s">
        <v>215</v>
      </c>
      <c r="BJ7" s="7" t="s">
        <v>216</v>
      </c>
      <c r="BK7" s="7" t="s">
        <v>217</v>
      </c>
      <c r="BL7" s="40" t="s">
        <v>218</v>
      </c>
      <c r="BM7" s="7" t="s">
        <v>148</v>
      </c>
      <c r="BN7" s="7" t="s">
        <v>149</v>
      </c>
      <c r="BO7" s="7" t="s">
        <v>150</v>
      </c>
      <c r="BP7" s="40" t="s">
        <v>151</v>
      </c>
    </row>
    <row r="8" spans="1:68" ht="24" customHeight="1" x14ac:dyDescent="0.45">
      <c r="A8" s="11"/>
      <c r="B8" s="11"/>
      <c r="C8" s="11"/>
      <c r="D8" s="11"/>
      <c r="E8" s="11"/>
      <c r="F8" s="11"/>
      <c r="G8" s="11"/>
      <c r="H8" s="11"/>
      <c r="I8" s="11"/>
      <c r="J8" s="9"/>
      <c r="K8" s="48"/>
      <c r="L8" s="31" t="s">
        <v>493</v>
      </c>
      <c r="M8" s="12"/>
      <c r="N8" s="12"/>
      <c r="O8" s="12"/>
      <c r="P8" s="12"/>
      <c r="Q8" s="31" t="s">
        <v>493</v>
      </c>
      <c r="R8" s="31" t="s">
        <v>493</v>
      </c>
      <c r="S8" s="31" t="s">
        <v>493</v>
      </c>
      <c r="T8" s="31" t="s">
        <v>493</v>
      </c>
      <c r="U8" s="12"/>
      <c r="V8" s="12"/>
      <c r="W8" s="12"/>
      <c r="X8" s="12"/>
      <c r="Y8" s="12"/>
      <c r="Z8" s="12"/>
      <c r="AA8" s="12"/>
      <c r="AB8" s="12"/>
      <c r="AC8" s="12"/>
      <c r="AD8" s="12"/>
      <c r="AE8" s="12"/>
      <c r="AF8" s="12"/>
      <c r="AG8" s="12" t="s">
        <v>172</v>
      </c>
      <c r="AH8" s="12"/>
      <c r="AI8" s="12"/>
      <c r="AJ8" s="12"/>
      <c r="AK8" s="12"/>
      <c r="AL8" s="12" t="s">
        <v>172</v>
      </c>
      <c r="AM8" s="12" t="s">
        <v>172</v>
      </c>
      <c r="AN8" s="12" t="s">
        <v>172</v>
      </c>
      <c r="AO8" s="12" t="s">
        <v>172</v>
      </c>
      <c r="AP8" s="12" t="s">
        <v>172</v>
      </c>
      <c r="AQ8" s="12" t="s">
        <v>172</v>
      </c>
      <c r="AR8" s="12" t="s">
        <v>172</v>
      </c>
      <c r="AS8" s="30"/>
      <c r="AT8" s="31"/>
      <c r="AU8" s="31"/>
      <c r="AV8" s="31"/>
      <c r="AW8" s="31"/>
      <c r="AX8" s="31"/>
      <c r="AY8" s="31"/>
      <c r="AZ8" s="31"/>
      <c r="BA8" s="31"/>
      <c r="BB8" s="31"/>
      <c r="BC8" s="31"/>
      <c r="BD8" s="31"/>
      <c r="BE8" s="12" t="s">
        <v>172</v>
      </c>
      <c r="BF8" s="12" t="s">
        <v>172</v>
      </c>
      <c r="BG8" s="12" t="s">
        <v>172</v>
      </c>
      <c r="BH8" s="12"/>
      <c r="BI8" s="12"/>
      <c r="BJ8" s="12"/>
      <c r="BK8" s="12"/>
      <c r="BL8" s="12" t="s">
        <v>172</v>
      </c>
      <c r="BM8" s="12" t="s">
        <v>172</v>
      </c>
      <c r="BN8" s="12" t="s">
        <v>172</v>
      </c>
      <c r="BO8" s="12" t="s">
        <v>172</v>
      </c>
      <c r="BP8" s="12" t="s">
        <v>172</v>
      </c>
    </row>
    <row r="9" spans="1:68" ht="13.5" customHeight="1" x14ac:dyDescent="0.45">
      <c r="A9" s="68">
        <v>45565</v>
      </c>
      <c r="B9" s="67" t="s">
        <v>260</v>
      </c>
      <c r="C9" s="67">
        <v>30099320583</v>
      </c>
      <c r="D9" s="67" t="s">
        <v>261</v>
      </c>
      <c r="E9" s="67" t="s">
        <v>262</v>
      </c>
      <c r="F9" s="67" t="s">
        <v>263</v>
      </c>
      <c r="G9" s="67" t="s">
        <v>264</v>
      </c>
      <c r="H9" s="67" t="s">
        <v>265</v>
      </c>
      <c r="I9" s="67" t="s">
        <v>266</v>
      </c>
      <c r="J9" s="67" t="s">
        <v>267</v>
      </c>
      <c r="K9" s="101">
        <v>27970</v>
      </c>
      <c r="L9" s="110">
        <v>2691784233</v>
      </c>
      <c r="M9" s="101">
        <v>10000</v>
      </c>
      <c r="N9" s="101">
        <v>17970</v>
      </c>
      <c r="O9" s="101">
        <v>0</v>
      </c>
      <c r="P9" s="101">
        <v>0</v>
      </c>
      <c r="Q9" s="110">
        <v>1037090286</v>
      </c>
      <c r="R9" s="110">
        <v>1654688293</v>
      </c>
      <c r="S9" s="110">
        <v>5654</v>
      </c>
      <c r="T9" s="110">
        <v>0</v>
      </c>
      <c r="U9" s="101">
        <v>3840</v>
      </c>
      <c r="V9" s="101">
        <v>3360</v>
      </c>
      <c r="W9" s="101">
        <v>1480</v>
      </c>
      <c r="X9" s="101">
        <v>1550</v>
      </c>
      <c r="Y9" s="101">
        <v>2280</v>
      </c>
      <c r="Z9" s="101">
        <v>2450</v>
      </c>
      <c r="AA9" s="101">
        <v>2350</v>
      </c>
      <c r="AB9" s="101">
        <v>3240</v>
      </c>
      <c r="AC9" s="101">
        <v>3730</v>
      </c>
      <c r="AD9" s="101">
        <v>2780</v>
      </c>
      <c r="AE9" s="101">
        <v>680</v>
      </c>
      <c r="AF9" s="101">
        <v>220</v>
      </c>
      <c r="AG9" s="105">
        <v>13.745753620597201</v>
      </c>
      <c r="AH9" s="105">
        <v>11.997139281244401</v>
      </c>
      <c r="AI9" s="105">
        <v>5.2851779009476099</v>
      </c>
      <c r="AJ9" s="105">
        <v>5.5390666905059902</v>
      </c>
      <c r="AK9" s="105">
        <v>8.1602002503128901</v>
      </c>
      <c r="AL9" s="105">
        <v>8.7681029858752009</v>
      </c>
      <c r="AM9" s="105">
        <v>8.4105131414267795</v>
      </c>
      <c r="AN9" s="105">
        <v>11.589486858573199</v>
      </c>
      <c r="AO9" s="105">
        <v>13.338101197925999</v>
      </c>
      <c r="AP9" s="105">
        <v>9.9374217772215303</v>
      </c>
      <c r="AQ9" s="105">
        <v>2.4351868406937198</v>
      </c>
      <c r="AR9" s="105">
        <v>0.79384945467548695</v>
      </c>
      <c r="AS9" s="110">
        <v>1079134</v>
      </c>
      <c r="AT9" s="110">
        <v>9856066</v>
      </c>
      <c r="AU9" s="110">
        <v>11710711</v>
      </c>
      <c r="AV9" s="110">
        <v>19053241</v>
      </c>
      <c r="AW9" s="110">
        <v>44773602</v>
      </c>
      <c r="AX9" s="110">
        <v>77730530</v>
      </c>
      <c r="AY9" s="110">
        <v>115611085</v>
      </c>
      <c r="AZ9" s="110">
        <v>252343864</v>
      </c>
      <c r="BA9" s="110">
        <v>525538835</v>
      </c>
      <c r="BB9" s="110">
        <v>843270841</v>
      </c>
      <c r="BC9" s="110">
        <v>460962562</v>
      </c>
      <c r="BD9" s="110">
        <v>329853762</v>
      </c>
      <c r="BE9" s="106">
        <v>4.0089914591605401E-2</v>
      </c>
      <c r="BF9" s="106">
        <v>0.36615364185469601</v>
      </c>
      <c r="BG9" s="106">
        <v>0.43505385225280102</v>
      </c>
      <c r="BH9" s="106">
        <v>0.70782943024987999</v>
      </c>
      <c r="BI9" s="106">
        <v>1.66334290286334</v>
      </c>
      <c r="BJ9" s="106">
        <v>2.8876954195310498</v>
      </c>
      <c r="BK9" s="106">
        <v>4.2949610738729698</v>
      </c>
      <c r="BL9" s="106">
        <v>9.3745947727304308</v>
      </c>
      <c r="BM9" s="106">
        <v>19.523809841708101</v>
      </c>
      <c r="BN9" s="106">
        <v>31.327579330538398</v>
      </c>
      <c r="BO9" s="106">
        <v>17.124796124028698</v>
      </c>
      <c r="BP9" s="106">
        <v>12.254093695778</v>
      </c>
    </row>
    <row r="10" spans="1:68" ht="13.5" customHeight="1" x14ac:dyDescent="0.45">
      <c r="A10" s="68">
        <v>45565</v>
      </c>
      <c r="B10" s="67" t="s">
        <v>269</v>
      </c>
      <c r="C10" s="67">
        <v>78421957449</v>
      </c>
      <c r="D10" s="67" t="s">
        <v>261</v>
      </c>
      <c r="E10" s="67" t="s">
        <v>262</v>
      </c>
      <c r="F10" s="67" t="s">
        <v>263</v>
      </c>
      <c r="G10" s="67" t="s">
        <v>270</v>
      </c>
      <c r="H10" s="67" t="s">
        <v>265</v>
      </c>
      <c r="I10" s="67" t="s">
        <v>266</v>
      </c>
      <c r="J10" s="67" t="s">
        <v>267</v>
      </c>
      <c r="K10" s="101">
        <v>604920</v>
      </c>
      <c r="L10" s="110">
        <v>54895323521.25</v>
      </c>
      <c r="M10" s="101">
        <v>247270</v>
      </c>
      <c r="N10" s="101">
        <v>357650</v>
      </c>
      <c r="O10" s="101">
        <v>0</v>
      </c>
      <c r="P10" s="101">
        <v>0</v>
      </c>
      <c r="Q10" s="110">
        <v>18727695939.84</v>
      </c>
      <c r="R10" s="110">
        <v>36167627581.410004</v>
      </c>
      <c r="S10" s="110">
        <v>0</v>
      </c>
      <c r="T10" s="110">
        <v>0</v>
      </c>
      <c r="U10" s="101">
        <v>33660</v>
      </c>
      <c r="V10" s="101">
        <v>47610</v>
      </c>
      <c r="W10" s="101">
        <v>40910</v>
      </c>
      <c r="X10" s="101">
        <v>48110</v>
      </c>
      <c r="Y10" s="101">
        <v>66040</v>
      </c>
      <c r="Z10" s="101">
        <v>65220</v>
      </c>
      <c r="AA10" s="101">
        <v>58280</v>
      </c>
      <c r="AB10" s="101">
        <v>75630</v>
      </c>
      <c r="AC10" s="101">
        <v>94370</v>
      </c>
      <c r="AD10" s="101">
        <v>62700</v>
      </c>
      <c r="AE10" s="101">
        <v>10510</v>
      </c>
      <c r="AF10" s="101">
        <v>1900</v>
      </c>
      <c r="AG10" s="105">
        <v>5.5641700445014601</v>
      </c>
      <c r="AH10" s="105">
        <v>7.8695836171155404</v>
      </c>
      <c r="AI10" s="105">
        <v>6.7634942571298202</v>
      </c>
      <c r="AJ10" s="105">
        <v>7.9537264185253003</v>
      </c>
      <c r="AK10" s="105">
        <v>10.916247330243101</v>
      </c>
      <c r="AL10" s="105">
        <v>10.7808584218844</v>
      </c>
      <c r="AM10" s="105">
        <v>9.6334415562946791</v>
      </c>
      <c r="AN10" s="105">
        <v>12.502727615369899</v>
      </c>
      <c r="AO10" s="105">
        <v>15.599810885334399</v>
      </c>
      <c r="AP10" s="105">
        <v>10.3651037155081</v>
      </c>
      <c r="AQ10" s="105">
        <v>1.7365817854804899</v>
      </c>
      <c r="AR10" s="105">
        <v>0.31425435261288998</v>
      </c>
      <c r="AS10" s="110">
        <v>11928887.99</v>
      </c>
      <c r="AT10" s="110">
        <v>148337176.44</v>
      </c>
      <c r="AU10" s="110">
        <v>335400527.88999999</v>
      </c>
      <c r="AV10" s="110">
        <v>595047128.29999995</v>
      </c>
      <c r="AW10" s="110">
        <v>1299585634.29</v>
      </c>
      <c r="AX10" s="110">
        <v>2085236971.76</v>
      </c>
      <c r="AY10" s="110">
        <v>2878087644.48</v>
      </c>
      <c r="AZ10" s="110">
        <v>5923585274.4399996</v>
      </c>
      <c r="BA10" s="110">
        <v>13419647490.91</v>
      </c>
      <c r="BB10" s="110">
        <v>18566179565.700001</v>
      </c>
      <c r="BC10" s="110">
        <v>6869156508.0500002</v>
      </c>
      <c r="BD10" s="110">
        <v>2763130711</v>
      </c>
      <c r="BE10" s="106">
        <v>2.1730244444924902E-2</v>
      </c>
      <c r="BF10" s="106">
        <v>0.27021823886797702</v>
      </c>
      <c r="BG10" s="106">
        <v>0.61098196781765302</v>
      </c>
      <c r="BH10" s="106">
        <v>1.0839668848470401</v>
      </c>
      <c r="BI10" s="106">
        <v>2.3673886060384199</v>
      </c>
      <c r="BJ10" s="106">
        <v>3.7985694190376802</v>
      </c>
      <c r="BK10" s="106">
        <v>5.2428648924273</v>
      </c>
      <c r="BL10" s="106">
        <v>10.7906919833471</v>
      </c>
      <c r="BM10" s="106">
        <v>24.4458846949235</v>
      </c>
      <c r="BN10" s="106">
        <v>33.821058652679298</v>
      </c>
      <c r="BO10" s="106">
        <v>12.513190682610601</v>
      </c>
      <c r="BP10" s="106">
        <v>5.0334537329584901</v>
      </c>
    </row>
    <row r="11" spans="1:68" ht="13.5" customHeight="1" x14ac:dyDescent="0.45">
      <c r="A11" s="68">
        <v>45565</v>
      </c>
      <c r="B11" s="67" t="s">
        <v>272</v>
      </c>
      <c r="C11" s="67">
        <v>83810127567</v>
      </c>
      <c r="D11" s="67" t="s">
        <v>273</v>
      </c>
      <c r="E11" s="67" t="s">
        <v>274</v>
      </c>
      <c r="F11" s="67" t="s">
        <v>275</v>
      </c>
      <c r="G11" s="67" t="s">
        <v>276</v>
      </c>
      <c r="H11" s="67" t="s">
        <v>277</v>
      </c>
      <c r="I11" s="67" t="s">
        <v>278</v>
      </c>
      <c r="J11" s="67" t="s">
        <v>279</v>
      </c>
      <c r="K11" s="101">
        <v>28630</v>
      </c>
      <c r="L11" s="110">
        <v>6960792266</v>
      </c>
      <c r="M11" s="101">
        <v>15300</v>
      </c>
      <c r="N11" s="101">
        <v>13330</v>
      </c>
      <c r="O11" s="101">
        <v>0</v>
      </c>
      <c r="P11" s="101">
        <v>0</v>
      </c>
      <c r="Q11" s="110">
        <v>3075682526</v>
      </c>
      <c r="R11" s="110">
        <v>3885109740</v>
      </c>
      <c r="S11" s="110">
        <v>0</v>
      </c>
      <c r="T11" s="110">
        <v>0</v>
      </c>
      <c r="U11" s="101">
        <v>190</v>
      </c>
      <c r="V11" s="101">
        <v>430</v>
      </c>
      <c r="W11" s="101">
        <v>360</v>
      </c>
      <c r="X11" s="101">
        <v>690</v>
      </c>
      <c r="Y11" s="101">
        <v>1360</v>
      </c>
      <c r="Z11" s="101">
        <v>1850</v>
      </c>
      <c r="AA11" s="101">
        <v>2170</v>
      </c>
      <c r="AB11" s="101">
        <v>3860</v>
      </c>
      <c r="AC11" s="101">
        <v>6370</v>
      </c>
      <c r="AD11" s="101">
        <v>7720</v>
      </c>
      <c r="AE11" s="101">
        <v>2760</v>
      </c>
      <c r="AF11" s="101">
        <v>870</v>
      </c>
      <c r="AG11" s="105">
        <v>0.67421225459372602</v>
      </c>
      <c r="AH11" s="105">
        <v>1.5021309299238499</v>
      </c>
      <c r="AI11" s="105">
        <v>1.2541046600992101</v>
      </c>
      <c r="AJ11" s="105">
        <v>2.3929295046461299</v>
      </c>
      <c r="AK11" s="105">
        <v>4.73695242087613</v>
      </c>
      <c r="AL11" s="105">
        <v>6.4521763431845196</v>
      </c>
      <c r="AM11" s="105">
        <v>7.5770278767554</v>
      </c>
      <c r="AN11" s="105">
        <v>13.480751764130501</v>
      </c>
      <c r="AO11" s="105">
        <v>22.266471040313</v>
      </c>
      <c r="AP11" s="105">
        <v>26.958010200516998</v>
      </c>
      <c r="AQ11" s="105">
        <v>9.6555578844407197</v>
      </c>
      <c r="AR11" s="105">
        <v>3.0496751205198098</v>
      </c>
      <c r="AS11" s="110">
        <v>57055</v>
      </c>
      <c r="AT11" s="110">
        <v>1397132</v>
      </c>
      <c r="AU11" s="110">
        <v>2983464</v>
      </c>
      <c r="AV11" s="110">
        <v>8603858</v>
      </c>
      <c r="AW11" s="110">
        <v>27309135</v>
      </c>
      <c r="AX11" s="110">
        <v>59790657</v>
      </c>
      <c r="AY11" s="110">
        <v>108120407</v>
      </c>
      <c r="AZ11" s="110">
        <v>307616077</v>
      </c>
      <c r="BA11" s="110">
        <v>922474331</v>
      </c>
      <c r="BB11" s="110">
        <v>2425075338</v>
      </c>
      <c r="BC11" s="110">
        <v>1882246817</v>
      </c>
      <c r="BD11" s="110">
        <v>1215117995</v>
      </c>
      <c r="BE11" s="106">
        <v>8.1966244386699001E-4</v>
      </c>
      <c r="BF11" s="106">
        <v>2.00714508723999E-2</v>
      </c>
      <c r="BG11" s="106">
        <v>4.28609831465986E-2</v>
      </c>
      <c r="BH11" s="106">
        <v>0.123604579352634</v>
      </c>
      <c r="BI11" s="106">
        <v>0.39232797009891401</v>
      </c>
      <c r="BJ11" s="106">
        <v>0.858963386855366</v>
      </c>
      <c r="BK11" s="106">
        <v>1.5532773119536201</v>
      </c>
      <c r="BL11" s="106">
        <v>4.4192681701270002</v>
      </c>
      <c r="BM11" s="106">
        <v>13.252432995390899</v>
      </c>
      <c r="BN11" s="106">
        <v>34.839070688049198</v>
      </c>
      <c r="BO11" s="106">
        <v>27.040698027921898</v>
      </c>
      <c r="BP11" s="106">
        <v>17.456604773787699</v>
      </c>
    </row>
    <row r="12" spans="1:68" ht="13.5" customHeight="1" x14ac:dyDescent="0.45">
      <c r="A12" s="68">
        <v>45565</v>
      </c>
      <c r="B12" s="67" t="s">
        <v>281</v>
      </c>
      <c r="C12" s="67">
        <v>90194410365</v>
      </c>
      <c r="D12" s="67" t="s">
        <v>261</v>
      </c>
      <c r="E12" s="67" t="s">
        <v>262</v>
      </c>
      <c r="F12" s="67" t="s">
        <v>263</v>
      </c>
      <c r="G12" s="67" t="s">
        <v>282</v>
      </c>
      <c r="H12" s="67" t="s">
        <v>265</v>
      </c>
      <c r="I12" s="67" t="s">
        <v>266</v>
      </c>
      <c r="J12" s="67" t="s">
        <v>267</v>
      </c>
      <c r="K12" s="101">
        <v>231810</v>
      </c>
      <c r="L12" s="110">
        <v>74355504085</v>
      </c>
      <c r="M12" s="101">
        <v>108630</v>
      </c>
      <c r="N12" s="101">
        <v>123180</v>
      </c>
      <c r="O12" s="101">
        <v>0</v>
      </c>
      <c r="P12" s="101">
        <v>0</v>
      </c>
      <c r="Q12" s="110">
        <v>33842016902.400002</v>
      </c>
      <c r="R12" s="110">
        <v>40513103919.980003</v>
      </c>
      <c r="S12" s="110">
        <v>383262.62</v>
      </c>
      <c r="T12" s="110">
        <v>0</v>
      </c>
      <c r="U12" s="101">
        <v>9620</v>
      </c>
      <c r="V12" s="101">
        <v>6480</v>
      </c>
      <c r="W12" s="101">
        <v>3880</v>
      </c>
      <c r="X12" s="101">
        <v>4060</v>
      </c>
      <c r="Y12" s="101">
        <v>6550</v>
      </c>
      <c r="Z12" s="101">
        <v>8860</v>
      </c>
      <c r="AA12" s="101">
        <v>10820</v>
      </c>
      <c r="AB12" s="101">
        <v>20990</v>
      </c>
      <c r="AC12" s="101">
        <v>44220</v>
      </c>
      <c r="AD12" s="101">
        <v>70190</v>
      </c>
      <c r="AE12" s="101">
        <v>32820</v>
      </c>
      <c r="AF12" s="101">
        <v>13330</v>
      </c>
      <c r="AG12" s="105">
        <v>4.1482606294864697</v>
      </c>
      <c r="AH12" s="105">
        <v>2.7967110712313601</v>
      </c>
      <c r="AI12" s="105">
        <v>1.6725048315847599</v>
      </c>
      <c r="AJ12" s="105">
        <v>1.75317504141358</v>
      </c>
      <c r="AK12" s="105">
        <v>2.8247515184980698</v>
      </c>
      <c r="AL12" s="105">
        <v>3.8229914411927099</v>
      </c>
      <c r="AM12" s="105">
        <v>4.6680873826615104</v>
      </c>
      <c r="AN12" s="105">
        <v>9.05275055218112</v>
      </c>
      <c r="AO12" s="105">
        <v>19.0748377967974</v>
      </c>
      <c r="AP12" s="105">
        <v>30.278074958586402</v>
      </c>
      <c r="AQ12" s="105">
        <v>14.157837520706799</v>
      </c>
      <c r="AR12" s="105">
        <v>5.7500172556598601</v>
      </c>
      <c r="AS12" s="110">
        <v>1109043.98</v>
      </c>
      <c r="AT12" s="110">
        <v>21207359.75</v>
      </c>
      <c r="AU12" s="110">
        <v>30781301.07</v>
      </c>
      <c r="AV12" s="110">
        <v>50441192.450000003</v>
      </c>
      <c r="AW12" s="110">
        <v>130340144.43000001</v>
      </c>
      <c r="AX12" s="110">
        <v>286549451.51999998</v>
      </c>
      <c r="AY12" s="110">
        <v>540766246.94000006</v>
      </c>
      <c r="AZ12" s="110">
        <v>1674490753.26</v>
      </c>
      <c r="BA12" s="110">
        <v>6490109244.1099997</v>
      </c>
      <c r="BB12" s="110">
        <v>22889698482.380001</v>
      </c>
      <c r="BC12" s="110">
        <v>22632592249.77</v>
      </c>
      <c r="BD12" s="110">
        <v>19607418615.34</v>
      </c>
      <c r="BE12" s="106">
        <v>1.4915425477207301E-3</v>
      </c>
      <c r="BF12" s="106">
        <v>2.8521573501481001E-2</v>
      </c>
      <c r="BG12" s="106">
        <v>4.1397474805378399E-2</v>
      </c>
      <c r="BH12" s="106">
        <v>6.7837873027311896E-2</v>
      </c>
      <c r="BI12" s="106">
        <v>0.17529320261348899</v>
      </c>
      <c r="BJ12" s="106">
        <v>0.385377592481155</v>
      </c>
      <c r="BK12" s="106">
        <v>0.72727130774585202</v>
      </c>
      <c r="BL12" s="106">
        <v>2.2520064571760501</v>
      </c>
      <c r="BM12" s="106">
        <v>8.7284853004167502</v>
      </c>
      <c r="BN12" s="106">
        <v>30.7841346300517</v>
      </c>
      <c r="BO12" s="106">
        <v>30.438354938589899</v>
      </c>
      <c r="BP12" s="106">
        <v>26.369828107043201</v>
      </c>
    </row>
    <row r="13" spans="1:68" ht="13.5" customHeight="1" x14ac:dyDescent="0.45">
      <c r="A13" s="68">
        <v>45565</v>
      </c>
      <c r="B13" s="67" t="s">
        <v>284</v>
      </c>
      <c r="C13" s="67">
        <v>90302247344</v>
      </c>
      <c r="D13" s="67" t="s">
        <v>273</v>
      </c>
      <c r="E13" s="67" t="s">
        <v>285</v>
      </c>
      <c r="F13" s="67" t="s">
        <v>286</v>
      </c>
      <c r="G13" s="67" t="s">
        <v>287</v>
      </c>
      <c r="H13" s="67" t="s">
        <v>288</v>
      </c>
      <c r="I13" s="67" t="s">
        <v>278</v>
      </c>
      <c r="J13" s="67" t="s">
        <v>279</v>
      </c>
      <c r="K13" s="101">
        <v>38550</v>
      </c>
      <c r="L13" s="110">
        <v>2279764229</v>
      </c>
      <c r="M13" s="101">
        <v>9380</v>
      </c>
      <c r="N13" s="101">
        <v>29170</v>
      </c>
      <c r="O13" s="101">
        <v>0</v>
      </c>
      <c r="P13" s="101">
        <v>0</v>
      </c>
      <c r="Q13" s="110">
        <v>585133943</v>
      </c>
      <c r="R13" s="110">
        <v>1694560111</v>
      </c>
      <c r="S13" s="110">
        <v>70175</v>
      </c>
      <c r="T13" s="110">
        <v>0</v>
      </c>
      <c r="U13" s="101">
        <v>1270</v>
      </c>
      <c r="V13" s="101">
        <v>3150</v>
      </c>
      <c r="W13" s="101">
        <v>1330</v>
      </c>
      <c r="X13" s="101">
        <v>1980</v>
      </c>
      <c r="Y13" s="101">
        <v>3530</v>
      </c>
      <c r="Z13" s="101">
        <v>4820</v>
      </c>
      <c r="AA13" s="101">
        <v>6040</v>
      </c>
      <c r="AB13" s="101">
        <v>9940</v>
      </c>
      <c r="AC13" s="101">
        <v>5900</v>
      </c>
      <c r="AD13" s="101">
        <v>540</v>
      </c>
      <c r="AE13" s="101">
        <v>50</v>
      </c>
      <c r="AF13" s="101" t="s">
        <v>416</v>
      </c>
      <c r="AG13" s="105">
        <v>3.28136753910404</v>
      </c>
      <c r="AH13" s="105">
        <v>8.1658063344660299</v>
      </c>
      <c r="AI13" s="105">
        <v>3.4551632901870302</v>
      </c>
      <c r="AJ13" s="105">
        <v>5.13864750590127</v>
      </c>
      <c r="AK13" s="105">
        <v>9.16707737801873</v>
      </c>
      <c r="AL13" s="105">
        <v>12.495136312936101</v>
      </c>
      <c r="AM13" s="105">
        <v>15.664963295374999</v>
      </c>
      <c r="AN13" s="105">
        <v>25.778838421830802</v>
      </c>
      <c r="AO13" s="105">
        <v>15.3044019610386</v>
      </c>
      <c r="AP13" s="105">
        <v>1.4111177401364401</v>
      </c>
      <c r="AQ13" s="105">
        <v>0.124510388835568</v>
      </c>
      <c r="AR13" s="105" t="s">
        <v>417</v>
      </c>
      <c r="AS13" s="110">
        <v>672254</v>
      </c>
      <c r="AT13" s="110">
        <v>10714777</v>
      </c>
      <c r="AU13" s="110">
        <v>10399066</v>
      </c>
      <c r="AV13" s="110">
        <v>24777717</v>
      </c>
      <c r="AW13" s="110">
        <v>70107305</v>
      </c>
      <c r="AX13" s="110">
        <v>156968796</v>
      </c>
      <c r="AY13" s="110">
        <v>300422601</v>
      </c>
      <c r="AZ13" s="110">
        <v>772699482</v>
      </c>
      <c r="BA13" s="110">
        <v>749660622</v>
      </c>
      <c r="BB13" s="110">
        <v>147033954</v>
      </c>
      <c r="BC13" s="110">
        <v>30194398</v>
      </c>
      <c r="BD13" s="110" t="s">
        <v>417</v>
      </c>
      <c r="BE13" s="106">
        <v>2.9487873853292199E-2</v>
      </c>
      <c r="BF13" s="106">
        <v>0.46999496104471999</v>
      </c>
      <c r="BG13" s="106">
        <v>0.45614655531995402</v>
      </c>
      <c r="BH13" s="106">
        <v>1.0868543634825101</v>
      </c>
      <c r="BI13" s="106">
        <v>3.0751997995315499</v>
      </c>
      <c r="BJ13" s="106">
        <v>6.8853083140467204</v>
      </c>
      <c r="BK13" s="106">
        <v>13.1777925619869</v>
      </c>
      <c r="BL13" s="106">
        <v>33.893833062681999</v>
      </c>
      <c r="BM13" s="106">
        <v>32.8832522444144</v>
      </c>
      <c r="BN13" s="106">
        <v>6.4495245661651301</v>
      </c>
      <c r="BO13" s="106">
        <v>1.3244526611966601</v>
      </c>
      <c r="BP13" s="106" t="s">
        <v>417</v>
      </c>
    </row>
    <row r="14" spans="1:68" ht="13.5" customHeight="1" x14ac:dyDescent="0.45">
      <c r="A14" s="68">
        <v>45565</v>
      </c>
      <c r="B14" s="67" t="s">
        <v>289</v>
      </c>
      <c r="C14" s="67">
        <v>49633667743</v>
      </c>
      <c r="D14" s="67" t="s">
        <v>261</v>
      </c>
      <c r="E14" s="67" t="s">
        <v>262</v>
      </c>
      <c r="F14" s="67" t="s">
        <v>263</v>
      </c>
      <c r="G14" s="67" t="s">
        <v>290</v>
      </c>
      <c r="H14" s="67" t="s">
        <v>265</v>
      </c>
      <c r="I14" s="67" t="s">
        <v>266</v>
      </c>
      <c r="J14" s="67" t="s">
        <v>267</v>
      </c>
      <c r="K14" s="101">
        <v>123750</v>
      </c>
      <c r="L14" s="110">
        <v>8689095114.0017204</v>
      </c>
      <c r="M14" s="101">
        <v>68980</v>
      </c>
      <c r="N14" s="101">
        <v>53720</v>
      </c>
      <c r="O14" s="101">
        <v>0</v>
      </c>
      <c r="P14" s="101">
        <v>1050</v>
      </c>
      <c r="Q14" s="110">
        <v>4461629788.0257301</v>
      </c>
      <c r="R14" s="110">
        <v>4209236908.4431701</v>
      </c>
      <c r="S14" s="110">
        <v>0</v>
      </c>
      <c r="T14" s="110">
        <v>18228417.5328249</v>
      </c>
      <c r="U14" s="101">
        <v>17310</v>
      </c>
      <c r="V14" s="101">
        <v>18480</v>
      </c>
      <c r="W14" s="101">
        <v>8490</v>
      </c>
      <c r="X14" s="101">
        <v>7520</v>
      </c>
      <c r="Y14" s="101">
        <v>10690</v>
      </c>
      <c r="Z14" s="101">
        <v>10860</v>
      </c>
      <c r="AA14" s="101">
        <v>10260</v>
      </c>
      <c r="AB14" s="101">
        <v>13340</v>
      </c>
      <c r="AC14" s="101">
        <v>15380</v>
      </c>
      <c r="AD14" s="101">
        <v>9660</v>
      </c>
      <c r="AE14" s="101">
        <v>1540</v>
      </c>
      <c r="AF14" s="101">
        <v>240</v>
      </c>
      <c r="AG14" s="105">
        <v>13.986375647479999</v>
      </c>
      <c r="AH14" s="105">
        <v>14.931837833033001</v>
      </c>
      <c r="AI14" s="105">
        <v>6.8582372382807097</v>
      </c>
      <c r="AJ14" s="105">
        <v>6.0776248696959199</v>
      </c>
      <c r="AK14" s="105">
        <v>8.6408779060840892</v>
      </c>
      <c r="AL14" s="105">
        <v>8.7734042295291292</v>
      </c>
      <c r="AM14" s="105">
        <v>8.2869356520052708</v>
      </c>
      <c r="AN14" s="105">
        <v>10.7782689153044</v>
      </c>
      <c r="AO14" s="105">
        <v>12.4267670849865</v>
      </c>
      <c r="AP14" s="105">
        <v>7.8061236858479699</v>
      </c>
      <c r="AQ14" s="105">
        <v>1.2428383259662701</v>
      </c>
      <c r="AR14" s="105">
        <v>0.19070861178676199</v>
      </c>
      <c r="AS14" s="110">
        <v>5152652.8527346803</v>
      </c>
      <c r="AT14" s="110">
        <v>56515072.5162495</v>
      </c>
      <c r="AU14" s="110">
        <v>66947336.450903602</v>
      </c>
      <c r="AV14" s="110">
        <v>92925768.282073498</v>
      </c>
      <c r="AW14" s="110">
        <v>210599284.035501</v>
      </c>
      <c r="AX14" s="110">
        <v>348392075.53637898</v>
      </c>
      <c r="AY14" s="110">
        <v>507321609.99163198</v>
      </c>
      <c r="AZ14" s="110">
        <v>1043865989.3752</v>
      </c>
      <c r="BA14" s="110">
        <v>2181398208.4751902</v>
      </c>
      <c r="BB14" s="110">
        <v>2852896994.0672402</v>
      </c>
      <c r="BC14" s="110">
        <v>1006924679.34786</v>
      </c>
      <c r="BD14" s="110">
        <v>316155443.07075101</v>
      </c>
      <c r="BE14" s="106">
        <v>5.93002238453074E-2</v>
      </c>
      <c r="BF14" s="106">
        <v>0.65041378618563295</v>
      </c>
      <c r="BG14" s="106">
        <v>0.77047535528784605</v>
      </c>
      <c r="BH14" s="106">
        <v>1.0694527688197599</v>
      </c>
      <c r="BI14" s="106">
        <v>2.4237194008400098</v>
      </c>
      <c r="BJ14" s="106">
        <v>4.0095323041748703</v>
      </c>
      <c r="BK14" s="106">
        <v>5.8386011815445302</v>
      </c>
      <c r="BL14" s="106">
        <v>12.0135178137606</v>
      </c>
      <c r="BM14" s="106">
        <v>25.105010128846001</v>
      </c>
      <c r="BN14" s="106">
        <v>32.833073601301102</v>
      </c>
      <c r="BO14" s="106">
        <v>11.588372162312901</v>
      </c>
      <c r="BP14" s="106">
        <v>3.63853127308152</v>
      </c>
    </row>
    <row r="15" spans="1:68" ht="13.5" customHeight="1" x14ac:dyDescent="0.45">
      <c r="A15" s="68">
        <v>45565</v>
      </c>
      <c r="B15" s="67" t="s">
        <v>292</v>
      </c>
      <c r="C15" s="67">
        <v>28342064803</v>
      </c>
      <c r="D15" s="67" t="s">
        <v>261</v>
      </c>
      <c r="E15" s="67" t="s">
        <v>293</v>
      </c>
      <c r="F15" s="67" t="s">
        <v>294</v>
      </c>
      <c r="G15" s="67" t="s">
        <v>295</v>
      </c>
      <c r="H15" s="67" t="s">
        <v>296</v>
      </c>
      <c r="I15" s="67" t="s">
        <v>278</v>
      </c>
      <c r="J15" s="67" t="s">
        <v>297</v>
      </c>
      <c r="K15" s="101">
        <v>68150</v>
      </c>
      <c r="L15" s="110">
        <v>3227741762</v>
      </c>
      <c r="M15" s="101">
        <v>17610</v>
      </c>
      <c r="N15" s="101">
        <v>50540</v>
      </c>
      <c r="O15" s="101">
        <v>0</v>
      </c>
      <c r="P15" s="101">
        <v>0</v>
      </c>
      <c r="Q15" s="110">
        <v>649092032</v>
      </c>
      <c r="R15" s="110">
        <v>2578649730</v>
      </c>
      <c r="S15" s="110">
        <v>0</v>
      </c>
      <c r="T15" s="110">
        <v>0</v>
      </c>
      <c r="U15" s="101">
        <v>8560</v>
      </c>
      <c r="V15" s="101">
        <v>11640</v>
      </c>
      <c r="W15" s="101">
        <v>7350</v>
      </c>
      <c r="X15" s="101">
        <v>7030</v>
      </c>
      <c r="Y15" s="101">
        <v>7520</v>
      </c>
      <c r="Z15" s="101">
        <v>6140</v>
      </c>
      <c r="AA15" s="101">
        <v>4330</v>
      </c>
      <c r="AB15" s="101">
        <v>5510</v>
      </c>
      <c r="AC15" s="101">
        <v>6420</v>
      </c>
      <c r="AD15" s="101">
        <v>3400</v>
      </c>
      <c r="AE15" s="101">
        <v>230</v>
      </c>
      <c r="AF15" s="101">
        <v>30</v>
      </c>
      <c r="AG15" s="105">
        <v>12.554474622529399</v>
      </c>
      <c r="AH15" s="105">
        <v>17.0797200334551</v>
      </c>
      <c r="AI15" s="105">
        <v>10.7863420932928</v>
      </c>
      <c r="AJ15" s="105">
        <v>10.307992545964099</v>
      </c>
      <c r="AK15" s="105">
        <v>11.0387228360552</v>
      </c>
      <c r="AL15" s="105">
        <v>9.0094055846575998</v>
      </c>
      <c r="AM15" s="105">
        <v>6.3550057959531099</v>
      </c>
      <c r="AN15" s="105">
        <v>8.0879224075949008</v>
      </c>
      <c r="AO15" s="105">
        <v>9.4261272761955102</v>
      </c>
      <c r="AP15" s="105">
        <v>4.9830523396575304</v>
      </c>
      <c r="AQ15" s="105">
        <v>0.33014922745080799</v>
      </c>
      <c r="AR15" s="105">
        <v>4.1085237193878299E-2</v>
      </c>
      <c r="AS15" s="110">
        <v>2779832</v>
      </c>
      <c r="AT15" s="110">
        <v>37244717</v>
      </c>
      <c r="AU15" s="110">
        <v>59074763</v>
      </c>
      <c r="AV15" s="110">
        <v>86029342</v>
      </c>
      <c r="AW15" s="110">
        <v>147580596</v>
      </c>
      <c r="AX15" s="110">
        <v>193742940</v>
      </c>
      <c r="AY15" s="110">
        <v>212938098</v>
      </c>
      <c r="AZ15" s="110">
        <v>432353915</v>
      </c>
      <c r="BA15" s="110">
        <v>906687421</v>
      </c>
      <c r="BB15" s="110">
        <v>965320749</v>
      </c>
      <c r="BC15" s="110">
        <v>145209071</v>
      </c>
      <c r="BD15" s="110">
        <v>38780318</v>
      </c>
      <c r="BE15" s="106">
        <v>8.6123122758046705E-2</v>
      </c>
      <c r="BF15" s="106">
        <v>1.15389395268481</v>
      </c>
      <c r="BG15" s="106">
        <v>1.8302196196574201</v>
      </c>
      <c r="BH15" s="106">
        <v>2.6653105590049999</v>
      </c>
      <c r="BI15" s="106">
        <v>4.5722553686746901</v>
      </c>
      <c r="BJ15" s="106">
        <v>6.0024300048077999</v>
      </c>
      <c r="BK15" s="106">
        <v>6.5971231189219299</v>
      </c>
      <c r="BL15" s="106">
        <v>13.394935124305</v>
      </c>
      <c r="BM15" s="106">
        <v>28.090457287332399</v>
      </c>
      <c r="BN15" s="106">
        <v>29.907000627022299</v>
      </c>
      <c r="BO15" s="106">
        <v>4.4987821736403202</v>
      </c>
      <c r="BP15" s="106">
        <v>1.20146904119029</v>
      </c>
    </row>
    <row r="16" spans="1:68" ht="13.5" customHeight="1" x14ac:dyDescent="0.45">
      <c r="A16" s="68">
        <v>45565</v>
      </c>
      <c r="B16" s="67" t="s">
        <v>299</v>
      </c>
      <c r="C16" s="67">
        <v>60905115063</v>
      </c>
      <c r="D16" s="67" t="s">
        <v>261</v>
      </c>
      <c r="E16" s="67" t="s">
        <v>293</v>
      </c>
      <c r="F16" s="67" t="s">
        <v>263</v>
      </c>
      <c r="G16" s="67" t="s">
        <v>300</v>
      </c>
      <c r="H16" s="67" t="s">
        <v>301</v>
      </c>
      <c r="I16" s="67" t="s">
        <v>278</v>
      </c>
      <c r="J16" s="67" t="s">
        <v>279</v>
      </c>
      <c r="K16" s="101">
        <v>2447950</v>
      </c>
      <c r="L16" s="110">
        <v>298542611733.48199</v>
      </c>
      <c r="M16" s="101">
        <v>1233320</v>
      </c>
      <c r="N16" s="101">
        <v>1202580</v>
      </c>
      <c r="O16" s="101">
        <v>510</v>
      </c>
      <c r="P16" s="101">
        <v>11540</v>
      </c>
      <c r="Q16" s="110">
        <v>143208073896.43799</v>
      </c>
      <c r="R16" s="110">
        <v>155262112510.314</v>
      </c>
      <c r="S16" s="110">
        <v>21825905.600000001</v>
      </c>
      <c r="T16" s="110">
        <v>50599421.130000003</v>
      </c>
      <c r="U16" s="101">
        <v>240260</v>
      </c>
      <c r="V16" s="101">
        <v>307610</v>
      </c>
      <c r="W16" s="101">
        <v>155240</v>
      </c>
      <c r="X16" s="101">
        <v>155780</v>
      </c>
      <c r="Y16" s="101">
        <v>210840</v>
      </c>
      <c r="Z16" s="101">
        <v>194720</v>
      </c>
      <c r="AA16" s="101">
        <v>170000</v>
      </c>
      <c r="AB16" s="101">
        <v>231050</v>
      </c>
      <c r="AC16" s="101">
        <v>330130</v>
      </c>
      <c r="AD16" s="101">
        <v>322400</v>
      </c>
      <c r="AE16" s="101">
        <v>101080</v>
      </c>
      <c r="AF16" s="101">
        <v>28850</v>
      </c>
      <c r="AG16" s="105">
        <v>9.8149263974476604</v>
      </c>
      <c r="AH16" s="105">
        <v>12.5658460463777</v>
      </c>
      <c r="AI16" s="105">
        <v>6.3416865983508597</v>
      </c>
      <c r="AJ16" s="105">
        <v>6.3637050669030604</v>
      </c>
      <c r="AK16" s="105">
        <v>8.6127343547342807</v>
      </c>
      <c r="AL16" s="105">
        <v>7.9543862300827799</v>
      </c>
      <c r="AM16" s="105">
        <v>6.9444779192343002</v>
      </c>
      <c r="AN16" s="105">
        <v>9.4385699025100607</v>
      </c>
      <c r="AO16" s="105">
        <v>13.486169011150199</v>
      </c>
      <c r="AP16" s="105">
        <v>13.1700262873553</v>
      </c>
      <c r="AQ16" s="105">
        <v>4.1290960376969297</v>
      </c>
      <c r="AR16" s="105">
        <v>1.1783761481569199</v>
      </c>
      <c r="AS16" s="110">
        <v>134802392.96017501</v>
      </c>
      <c r="AT16" s="110">
        <v>931089047.68045294</v>
      </c>
      <c r="AU16" s="110">
        <v>1235595434.76841</v>
      </c>
      <c r="AV16" s="110">
        <v>1926085218.05409</v>
      </c>
      <c r="AW16" s="110">
        <v>4143130749.17977</v>
      </c>
      <c r="AX16" s="110">
        <v>6211944479.4618101</v>
      </c>
      <c r="AY16" s="110">
        <v>8404290595.5981798</v>
      </c>
      <c r="AZ16" s="110">
        <v>18185467524.648602</v>
      </c>
      <c r="BA16" s="110">
        <v>47448040748.382698</v>
      </c>
      <c r="BB16" s="110">
        <v>100399456330.552</v>
      </c>
      <c r="BC16" s="110">
        <v>68879893625.639801</v>
      </c>
      <c r="BD16" s="110">
        <v>40642815586.555496</v>
      </c>
      <c r="BE16" s="106">
        <v>4.5153484850101497E-2</v>
      </c>
      <c r="BF16" s="106">
        <v>0.31187810754186901</v>
      </c>
      <c r="BG16" s="106">
        <v>0.41387573706612601</v>
      </c>
      <c r="BH16" s="106">
        <v>0.64516258060124598</v>
      </c>
      <c r="BI16" s="106">
        <v>1.3877853902070301</v>
      </c>
      <c r="BJ16" s="106">
        <v>2.0807563929960602</v>
      </c>
      <c r="BK16" s="106">
        <v>2.8151058727592799</v>
      </c>
      <c r="BL16" s="106">
        <v>6.09141436093664</v>
      </c>
      <c r="BM16" s="106">
        <v>15.893222234801501</v>
      </c>
      <c r="BN16" s="106">
        <v>33.629857978258002</v>
      </c>
      <c r="BO16" s="106">
        <v>23.072047646964101</v>
      </c>
      <c r="BP16" s="106">
        <v>13.613740213018099</v>
      </c>
    </row>
    <row r="17" spans="1:68" ht="12.75" customHeight="1" x14ac:dyDescent="0.45">
      <c r="A17" s="68">
        <v>45565</v>
      </c>
      <c r="B17" s="67" t="s">
        <v>302</v>
      </c>
      <c r="C17" s="67">
        <v>65714394898</v>
      </c>
      <c r="D17" s="67" t="s">
        <v>261</v>
      </c>
      <c r="E17" s="67" t="s">
        <v>293</v>
      </c>
      <c r="F17" s="67" t="s">
        <v>263</v>
      </c>
      <c r="G17" s="67" t="s">
        <v>303</v>
      </c>
      <c r="H17" s="67" t="s">
        <v>296</v>
      </c>
      <c r="I17" s="67" t="s">
        <v>278</v>
      </c>
      <c r="J17" s="67" t="s">
        <v>297</v>
      </c>
      <c r="K17" s="101">
        <v>3496160</v>
      </c>
      <c r="L17" s="110">
        <v>355277662972</v>
      </c>
      <c r="M17" s="101">
        <v>1492910</v>
      </c>
      <c r="N17" s="101">
        <v>2003030</v>
      </c>
      <c r="O17" s="101">
        <v>0</v>
      </c>
      <c r="P17" s="101">
        <v>230</v>
      </c>
      <c r="Q17" s="110">
        <v>128564669964</v>
      </c>
      <c r="R17" s="110">
        <v>226649686708</v>
      </c>
      <c r="S17" s="110">
        <v>0</v>
      </c>
      <c r="T17" s="110">
        <v>63306300</v>
      </c>
      <c r="U17" s="101">
        <v>360370</v>
      </c>
      <c r="V17" s="101">
        <v>487830</v>
      </c>
      <c r="W17" s="101">
        <v>253340</v>
      </c>
      <c r="X17" s="101">
        <v>239570</v>
      </c>
      <c r="Y17" s="101">
        <v>322680</v>
      </c>
      <c r="Z17" s="101">
        <v>289040</v>
      </c>
      <c r="AA17" s="101">
        <v>246860</v>
      </c>
      <c r="AB17" s="101">
        <v>323250</v>
      </c>
      <c r="AC17" s="101">
        <v>443540</v>
      </c>
      <c r="AD17" s="101">
        <v>400370</v>
      </c>
      <c r="AE17" s="101">
        <v>100450</v>
      </c>
      <c r="AF17" s="101">
        <v>28850</v>
      </c>
      <c r="AG17" s="105">
        <v>10.307697236170799</v>
      </c>
      <c r="AH17" s="105">
        <v>13.953292808918601</v>
      </c>
      <c r="AI17" s="105">
        <v>7.2461131686042197</v>
      </c>
      <c r="AJ17" s="105">
        <v>6.8524531457906397</v>
      </c>
      <c r="AK17" s="105">
        <v>9.2296585629278294</v>
      </c>
      <c r="AL17" s="105">
        <v>8.2674039318521704</v>
      </c>
      <c r="AM17" s="105">
        <v>7.0607957750265697</v>
      </c>
      <c r="AN17" s="105">
        <v>9.2459335431633107</v>
      </c>
      <c r="AO17" s="105">
        <v>12.686533011609299</v>
      </c>
      <c r="AP17" s="105">
        <v>11.4517225164495</v>
      </c>
      <c r="AQ17" s="105">
        <v>2.87323477960416</v>
      </c>
      <c r="AR17" s="105">
        <v>0.82516151988293496</v>
      </c>
      <c r="AS17" s="110">
        <v>131398357</v>
      </c>
      <c r="AT17" s="110">
        <v>1478893995</v>
      </c>
      <c r="AU17" s="110">
        <v>2009910493</v>
      </c>
      <c r="AV17" s="110">
        <v>2960139271</v>
      </c>
      <c r="AW17" s="110">
        <v>6330269274</v>
      </c>
      <c r="AX17" s="110">
        <v>9197525525</v>
      </c>
      <c r="AY17" s="110">
        <v>12193693756</v>
      </c>
      <c r="AZ17" s="110">
        <v>25372636284</v>
      </c>
      <c r="BA17" s="110">
        <v>63686271939</v>
      </c>
      <c r="BB17" s="110">
        <v>122691725042</v>
      </c>
      <c r="BC17" s="110">
        <v>67563344736</v>
      </c>
      <c r="BD17" s="110">
        <v>41661854300</v>
      </c>
      <c r="BE17" s="105">
        <v>3.6984694140581503E-2</v>
      </c>
      <c r="BF17" s="105">
        <v>0.41626427696822399</v>
      </c>
      <c r="BG17" s="105">
        <v>0.56572948498549602</v>
      </c>
      <c r="BH17" s="105">
        <v>0.83319036897439103</v>
      </c>
      <c r="BI17" s="105">
        <v>1.78178082490339</v>
      </c>
      <c r="BJ17" s="105">
        <v>2.5888274112309899</v>
      </c>
      <c r="BK17" s="105">
        <v>3.4321588511915602</v>
      </c>
      <c r="BL17" s="105">
        <v>7.1416356637089402</v>
      </c>
      <c r="BM17" s="105">
        <v>17.925774282077299</v>
      </c>
      <c r="BN17" s="105">
        <v>34.534038536407898</v>
      </c>
      <c r="BO17" s="105">
        <v>19.017053920816</v>
      </c>
      <c r="BP17" s="105">
        <v>11.7265616845953</v>
      </c>
    </row>
    <row r="18" spans="1:68" ht="12.75" customHeight="1" x14ac:dyDescent="0.45">
      <c r="A18" s="68">
        <v>45565</v>
      </c>
      <c r="B18" s="67" t="s">
        <v>304</v>
      </c>
      <c r="C18" s="67">
        <v>82004832237</v>
      </c>
      <c r="D18" s="67" t="s">
        <v>261</v>
      </c>
      <c r="E18" s="67" t="s">
        <v>262</v>
      </c>
      <c r="F18" s="67" t="s">
        <v>263</v>
      </c>
      <c r="G18" s="67" t="s">
        <v>305</v>
      </c>
      <c r="H18" s="67" t="s">
        <v>265</v>
      </c>
      <c r="I18" s="67" t="s">
        <v>266</v>
      </c>
      <c r="J18" s="67" t="s">
        <v>267</v>
      </c>
      <c r="K18" s="101">
        <v>5460</v>
      </c>
      <c r="L18" s="110">
        <v>1769044944</v>
      </c>
      <c r="M18" s="101">
        <v>2660</v>
      </c>
      <c r="N18" s="101">
        <v>2800</v>
      </c>
      <c r="O18" s="101">
        <v>0</v>
      </c>
      <c r="P18" s="101">
        <v>0</v>
      </c>
      <c r="Q18" s="110">
        <v>827760737</v>
      </c>
      <c r="R18" s="110">
        <v>941284207</v>
      </c>
      <c r="S18" s="110">
        <v>0</v>
      </c>
      <c r="T18" s="110">
        <v>0</v>
      </c>
      <c r="U18" s="101">
        <v>130</v>
      </c>
      <c r="V18" s="101">
        <v>140</v>
      </c>
      <c r="W18" s="101">
        <v>90</v>
      </c>
      <c r="X18" s="101">
        <v>110</v>
      </c>
      <c r="Y18" s="101">
        <v>200</v>
      </c>
      <c r="Z18" s="101">
        <v>230</v>
      </c>
      <c r="AA18" s="101">
        <v>270</v>
      </c>
      <c r="AB18" s="101">
        <v>520</v>
      </c>
      <c r="AC18" s="101">
        <v>1040</v>
      </c>
      <c r="AD18" s="101">
        <v>1620</v>
      </c>
      <c r="AE18" s="101">
        <v>810</v>
      </c>
      <c r="AF18" s="101">
        <v>320</v>
      </c>
      <c r="AG18" s="105">
        <v>2.3060029282576902</v>
      </c>
      <c r="AH18" s="105">
        <v>2.48901903367496</v>
      </c>
      <c r="AI18" s="105">
        <v>1.6654465592972201</v>
      </c>
      <c r="AJ18" s="105">
        <v>2.0314787701317698</v>
      </c>
      <c r="AK18" s="105">
        <v>3.6786237188872599</v>
      </c>
      <c r="AL18" s="105">
        <v>4.1727672035139101</v>
      </c>
      <c r="AM18" s="105">
        <v>4.8499267935578301</v>
      </c>
      <c r="AN18" s="105">
        <v>9.42532942898975</v>
      </c>
      <c r="AO18" s="105">
        <v>19.0519765739385</v>
      </c>
      <c r="AP18" s="105">
        <v>29.703513909224</v>
      </c>
      <c r="AQ18" s="105">
        <v>14.860907759882901</v>
      </c>
      <c r="AR18" s="105">
        <v>5.7650073206442203</v>
      </c>
      <c r="AS18" s="110">
        <v>38043</v>
      </c>
      <c r="AT18" s="110">
        <v>458323</v>
      </c>
      <c r="AU18" s="110">
        <v>725718</v>
      </c>
      <c r="AV18" s="110">
        <v>1398355</v>
      </c>
      <c r="AW18" s="110">
        <v>4020290</v>
      </c>
      <c r="AX18" s="110">
        <v>7342162</v>
      </c>
      <c r="AY18" s="110">
        <v>13257734</v>
      </c>
      <c r="AZ18" s="110">
        <v>40694731</v>
      </c>
      <c r="BA18" s="110">
        <v>151846950</v>
      </c>
      <c r="BB18" s="110">
        <v>536569067</v>
      </c>
      <c r="BC18" s="110">
        <v>563633672</v>
      </c>
      <c r="BD18" s="110">
        <v>449059899</v>
      </c>
      <c r="BE18" s="105">
        <v>2.1504823904575699E-3</v>
      </c>
      <c r="BF18" s="105">
        <v>2.5907934196611301E-2</v>
      </c>
      <c r="BG18" s="105">
        <v>4.1023152207714603E-2</v>
      </c>
      <c r="BH18" s="105">
        <v>7.9045758828386201E-2</v>
      </c>
      <c r="BI18" s="105">
        <v>0.227257651855339</v>
      </c>
      <c r="BJ18" s="105">
        <v>0.41503535706665501</v>
      </c>
      <c r="BK18" s="105">
        <v>0.749428896363868</v>
      </c>
      <c r="BL18" s="105">
        <v>2.30037858212832</v>
      </c>
      <c r="BM18" s="105">
        <v>8.5835552406406208</v>
      </c>
      <c r="BN18" s="105">
        <v>30.331002545744301</v>
      </c>
      <c r="BO18" s="105">
        <v>31.860901777066399</v>
      </c>
      <c r="BP18" s="105">
        <v>25.384312621511299</v>
      </c>
    </row>
    <row r="19" spans="1:68" ht="12.75" customHeight="1" x14ac:dyDescent="0.45">
      <c r="A19" s="68">
        <v>45565</v>
      </c>
      <c r="B19" s="67" t="s">
        <v>306</v>
      </c>
      <c r="C19" s="67">
        <v>38876896681</v>
      </c>
      <c r="D19" s="67" t="s">
        <v>261</v>
      </c>
      <c r="E19" s="67" t="s">
        <v>262</v>
      </c>
      <c r="F19" s="67" t="s">
        <v>263</v>
      </c>
      <c r="G19" s="67" t="s">
        <v>307</v>
      </c>
      <c r="H19" s="67" t="s">
        <v>265</v>
      </c>
      <c r="I19" s="67" t="s">
        <v>266</v>
      </c>
      <c r="J19" s="67" t="s">
        <v>267</v>
      </c>
      <c r="K19" s="101">
        <v>37770</v>
      </c>
      <c r="L19" s="110">
        <v>14077374375</v>
      </c>
      <c r="M19" s="101">
        <v>18740</v>
      </c>
      <c r="N19" s="101">
        <v>19030</v>
      </c>
      <c r="O19" s="101">
        <v>0</v>
      </c>
      <c r="P19" s="101">
        <v>0</v>
      </c>
      <c r="Q19" s="110">
        <v>6732104487.44981</v>
      </c>
      <c r="R19" s="110">
        <v>7345269887.5501404</v>
      </c>
      <c r="S19" s="110">
        <v>0</v>
      </c>
      <c r="T19" s="110">
        <v>0</v>
      </c>
      <c r="U19" s="101">
        <v>680</v>
      </c>
      <c r="V19" s="101">
        <v>750</v>
      </c>
      <c r="W19" s="101">
        <v>450</v>
      </c>
      <c r="X19" s="101">
        <v>530</v>
      </c>
      <c r="Y19" s="101">
        <v>830</v>
      </c>
      <c r="Z19" s="101">
        <v>1160</v>
      </c>
      <c r="AA19" s="101">
        <v>1520</v>
      </c>
      <c r="AB19" s="101">
        <v>3120</v>
      </c>
      <c r="AC19" s="101">
        <v>6740</v>
      </c>
      <c r="AD19" s="101">
        <v>12900</v>
      </c>
      <c r="AE19" s="101">
        <v>6410</v>
      </c>
      <c r="AF19" s="101">
        <v>2670</v>
      </c>
      <c r="AG19" s="105">
        <v>1.8111049328779101</v>
      </c>
      <c r="AH19" s="105">
        <v>1.9779172293271901</v>
      </c>
      <c r="AI19" s="105">
        <v>1.1968120316678601</v>
      </c>
      <c r="AJ19" s="105">
        <v>1.4006937273280899</v>
      </c>
      <c r="AK19" s="105">
        <v>2.2029814388222499</v>
      </c>
      <c r="AL19" s="105">
        <v>3.0582254349034899</v>
      </c>
      <c r="AM19" s="105">
        <v>4.0352688855349896</v>
      </c>
      <c r="AN19" s="105">
        <v>8.2717716525008598</v>
      </c>
      <c r="AO19" s="105">
        <v>17.843620091614401</v>
      </c>
      <c r="AP19" s="105">
        <v>34.146212301744903</v>
      </c>
      <c r="AQ19" s="105">
        <v>16.977784838615701</v>
      </c>
      <c r="AR19" s="105">
        <v>7.0776074350623599</v>
      </c>
      <c r="AS19" s="110">
        <v>93125.420940744007</v>
      </c>
      <c r="AT19" s="110">
        <v>2339956.39004516</v>
      </c>
      <c r="AU19" s="110">
        <v>3603546.0915500098</v>
      </c>
      <c r="AV19" s="110">
        <v>6472684.3584515704</v>
      </c>
      <c r="AW19" s="110">
        <v>16703646.5566465</v>
      </c>
      <c r="AX19" s="110">
        <v>37191146.815508299</v>
      </c>
      <c r="AY19" s="110">
        <v>76419579.396858305</v>
      </c>
      <c r="AZ19" s="110">
        <v>249780686.487652</v>
      </c>
      <c r="BA19" s="110">
        <v>988619215.64757895</v>
      </c>
      <c r="BB19" s="110">
        <v>4277086134.4683199</v>
      </c>
      <c r="BC19" s="110">
        <v>4481486946.37502</v>
      </c>
      <c r="BD19" s="110">
        <v>3937577706.9913902</v>
      </c>
      <c r="BE19" s="105">
        <v>6.6152549800853301E-4</v>
      </c>
      <c r="BF19" s="105">
        <v>1.6622108126929502E-2</v>
      </c>
      <c r="BG19" s="105">
        <v>2.55981406443915E-2</v>
      </c>
      <c r="BH19" s="105">
        <v>4.5979343775544003E-2</v>
      </c>
      <c r="BI19" s="105">
        <v>0.118655980239543</v>
      </c>
      <c r="BJ19" s="105">
        <v>0.26419093379768499</v>
      </c>
      <c r="BK19" s="105">
        <v>0.54285392546334499</v>
      </c>
      <c r="BL19" s="105">
        <v>1.7743414349428499</v>
      </c>
      <c r="BM19" s="105">
        <v>7.0227528892267701</v>
      </c>
      <c r="BN19" s="105">
        <v>30.382697941627601</v>
      </c>
      <c r="BO19" s="105">
        <v>31.834679017514102</v>
      </c>
      <c r="BP19" s="105">
        <v>27.970966759143302</v>
      </c>
    </row>
    <row r="20" spans="1:68" ht="12.75" customHeight="1" x14ac:dyDescent="0.45">
      <c r="A20" s="68">
        <v>45565</v>
      </c>
      <c r="B20" s="67" t="s">
        <v>308</v>
      </c>
      <c r="C20" s="67">
        <v>53226460365</v>
      </c>
      <c r="D20" s="67" t="s">
        <v>261</v>
      </c>
      <c r="E20" s="67" t="s">
        <v>285</v>
      </c>
      <c r="F20" s="67" t="s">
        <v>286</v>
      </c>
      <c r="G20" s="67" t="s">
        <v>309</v>
      </c>
      <c r="H20" s="67" t="s">
        <v>301</v>
      </c>
      <c r="I20" s="67" t="s">
        <v>278</v>
      </c>
      <c r="J20" s="67" t="s">
        <v>297</v>
      </c>
      <c r="K20" s="101">
        <v>1230940</v>
      </c>
      <c r="L20" s="110">
        <v>183629961761.60699</v>
      </c>
      <c r="M20" s="101">
        <v>776580</v>
      </c>
      <c r="N20" s="101">
        <v>448840</v>
      </c>
      <c r="O20" s="101">
        <v>340</v>
      </c>
      <c r="P20" s="101">
        <v>5190</v>
      </c>
      <c r="Q20" s="110">
        <v>111083778268.60699</v>
      </c>
      <c r="R20" s="110">
        <v>72326547701</v>
      </c>
      <c r="S20" s="110">
        <v>3669255</v>
      </c>
      <c r="T20" s="110">
        <v>215966537</v>
      </c>
      <c r="U20" s="101">
        <v>130150</v>
      </c>
      <c r="V20" s="101">
        <v>94470</v>
      </c>
      <c r="W20" s="101">
        <v>51920</v>
      </c>
      <c r="X20" s="101">
        <v>49620</v>
      </c>
      <c r="Y20" s="101">
        <v>71890</v>
      </c>
      <c r="Z20" s="101">
        <v>79900</v>
      </c>
      <c r="AA20" s="101">
        <v>82610</v>
      </c>
      <c r="AB20" s="101">
        <v>131460</v>
      </c>
      <c r="AC20" s="101">
        <v>218580</v>
      </c>
      <c r="AD20" s="101">
        <v>251730</v>
      </c>
      <c r="AE20" s="101">
        <v>56900</v>
      </c>
      <c r="AF20" s="101">
        <v>11710</v>
      </c>
      <c r="AG20" s="105">
        <v>10.5734298229651</v>
      </c>
      <c r="AH20" s="105">
        <v>7.6745164686614498</v>
      </c>
      <c r="AI20" s="105">
        <v>4.2181447734421704</v>
      </c>
      <c r="AJ20" s="105">
        <v>4.0312150674604199</v>
      </c>
      <c r="AK20" s="105">
        <v>5.8398269945667698</v>
      </c>
      <c r="AL20" s="105">
        <v>6.4906283307770298</v>
      </c>
      <c r="AM20" s="105">
        <v>6.7110282839836799</v>
      </c>
      <c r="AN20" s="105">
        <v>10.679770972521901</v>
      </c>
      <c r="AO20" s="105">
        <v>17.7573472066967</v>
      </c>
      <c r="AP20" s="105">
        <v>20.450158577482</v>
      </c>
      <c r="AQ20" s="105">
        <v>4.6223061325291797</v>
      </c>
      <c r="AR20" s="105">
        <v>0.95162736891361399</v>
      </c>
      <c r="AS20" s="110">
        <v>26561420</v>
      </c>
      <c r="AT20" s="110">
        <v>287497984</v>
      </c>
      <c r="AU20" s="110">
        <v>410476919</v>
      </c>
      <c r="AV20" s="110">
        <v>613619385</v>
      </c>
      <c r="AW20" s="110">
        <v>1417360457</v>
      </c>
      <c r="AX20" s="110">
        <v>2566377176</v>
      </c>
      <c r="AY20" s="110">
        <v>4100063200</v>
      </c>
      <c r="AZ20" s="110">
        <v>10398043557</v>
      </c>
      <c r="BA20" s="110">
        <v>31747343010</v>
      </c>
      <c r="BB20" s="110">
        <v>78237812070.6073</v>
      </c>
      <c r="BC20" s="110">
        <v>37598920903</v>
      </c>
      <c r="BD20" s="110">
        <v>16225885680</v>
      </c>
      <c r="BE20" s="105">
        <v>1.4464643865951801E-2</v>
      </c>
      <c r="BF20" s="105">
        <v>0.156563766196955</v>
      </c>
      <c r="BG20" s="105">
        <v>0.22353482790182699</v>
      </c>
      <c r="BH20" s="105">
        <v>0.33416081946181198</v>
      </c>
      <c r="BI20" s="105">
        <v>0.77185686006951904</v>
      </c>
      <c r="BJ20" s="105">
        <v>1.3975808475807101</v>
      </c>
      <c r="BK20" s="105">
        <v>2.2327855218544301</v>
      </c>
      <c r="BL20" s="105">
        <v>5.6624983511672102</v>
      </c>
      <c r="BM20" s="105">
        <v>17.288759800110999</v>
      </c>
      <c r="BN20" s="105">
        <v>42.606234472878398</v>
      </c>
      <c r="BO20" s="105">
        <v>20.475373703890298</v>
      </c>
      <c r="BP20" s="105">
        <v>8.8361863850218594</v>
      </c>
    </row>
    <row r="21" spans="1:68" ht="12.75" customHeight="1" x14ac:dyDescent="0.45">
      <c r="A21" s="68">
        <v>45565</v>
      </c>
      <c r="B21" s="67" t="s">
        <v>311</v>
      </c>
      <c r="C21" s="67">
        <v>23053121564</v>
      </c>
      <c r="D21" s="67" t="s">
        <v>261</v>
      </c>
      <c r="E21" s="67" t="s">
        <v>285</v>
      </c>
      <c r="F21" s="67" t="s">
        <v>263</v>
      </c>
      <c r="G21" s="67" t="s">
        <v>312</v>
      </c>
      <c r="H21" s="67" t="s">
        <v>312</v>
      </c>
      <c r="I21" s="67" t="s">
        <v>312</v>
      </c>
      <c r="J21" s="67" t="s">
        <v>312</v>
      </c>
      <c r="K21" s="101">
        <v>245720</v>
      </c>
      <c r="L21" s="110">
        <v>33112895239.610001</v>
      </c>
      <c r="M21" s="101">
        <v>92520</v>
      </c>
      <c r="N21" s="101">
        <v>152850</v>
      </c>
      <c r="O21" s="101" t="s">
        <v>416</v>
      </c>
      <c r="P21" s="101">
        <v>340</v>
      </c>
      <c r="Q21" s="110">
        <v>10233976095.469999</v>
      </c>
      <c r="R21" s="110">
        <v>22872048421.880001</v>
      </c>
      <c r="S21" s="110" t="s">
        <v>417</v>
      </c>
      <c r="T21" s="110">
        <v>6745815.96</v>
      </c>
      <c r="U21" s="101">
        <v>49830</v>
      </c>
      <c r="V21" s="101">
        <v>15340</v>
      </c>
      <c r="W21" s="101">
        <v>9900</v>
      </c>
      <c r="X21" s="101">
        <v>12150</v>
      </c>
      <c r="Y21" s="101">
        <v>17040</v>
      </c>
      <c r="Z21" s="101">
        <v>17130</v>
      </c>
      <c r="AA21" s="101">
        <v>15720</v>
      </c>
      <c r="AB21" s="101">
        <v>22100</v>
      </c>
      <c r="AC21" s="101">
        <v>32670</v>
      </c>
      <c r="AD21" s="101">
        <v>38470</v>
      </c>
      <c r="AE21" s="101">
        <v>12240</v>
      </c>
      <c r="AF21" s="101">
        <v>3120</v>
      </c>
      <c r="AG21" s="105">
        <v>20.280648062608599</v>
      </c>
      <c r="AH21" s="105">
        <v>6.2429542929467603</v>
      </c>
      <c r="AI21" s="105">
        <v>4.0302461775131597</v>
      </c>
      <c r="AJ21" s="105">
        <v>4.9438988755356803</v>
      </c>
      <c r="AK21" s="105">
        <v>6.9364350044970404</v>
      </c>
      <c r="AL21" s="105">
        <v>6.9718415901219704</v>
      </c>
      <c r="AM21" s="105">
        <v>6.3967898029033403</v>
      </c>
      <c r="AN21" s="105">
        <v>8.9928657764827005</v>
      </c>
      <c r="AO21" s="105">
        <v>13.294562443786999</v>
      </c>
      <c r="AP21" s="105">
        <v>15.6558154299458</v>
      </c>
      <c r="AQ21" s="105">
        <v>4.9829682113976697</v>
      </c>
      <c r="AR21" s="105">
        <v>1.27097433226028</v>
      </c>
      <c r="AS21" s="110">
        <v>4853609.43</v>
      </c>
      <c r="AT21" s="110">
        <v>47242353.369999997</v>
      </c>
      <c r="AU21" s="110">
        <v>80406369.359999999</v>
      </c>
      <c r="AV21" s="110">
        <v>150495154.16999999</v>
      </c>
      <c r="AW21" s="110">
        <v>335220973.04000002</v>
      </c>
      <c r="AX21" s="110">
        <v>548104475.26999998</v>
      </c>
      <c r="AY21" s="110">
        <v>778414318.70000005</v>
      </c>
      <c r="AZ21" s="110">
        <v>1737335556.5899999</v>
      </c>
      <c r="BA21" s="110">
        <v>4721578794.6800003</v>
      </c>
      <c r="BB21" s="110">
        <v>12191093547.73</v>
      </c>
      <c r="BC21" s="110">
        <v>8259748825.79</v>
      </c>
      <c r="BD21" s="110">
        <v>4258401261.48</v>
      </c>
      <c r="BE21" s="105">
        <v>1.4657762164493699E-2</v>
      </c>
      <c r="BF21" s="105">
        <v>0.14267056090428501</v>
      </c>
      <c r="BG21" s="105">
        <v>0.24282494411366701</v>
      </c>
      <c r="BH21" s="105">
        <v>0.45449107690823698</v>
      </c>
      <c r="BI21" s="105">
        <v>1.0123577857335899</v>
      </c>
      <c r="BJ21" s="105">
        <v>1.6552598958920099</v>
      </c>
      <c r="BK21" s="105">
        <v>2.35078905987312</v>
      </c>
      <c r="BL21" s="105">
        <v>5.2467038717646801</v>
      </c>
      <c r="BM21" s="105">
        <v>14.259033408326101</v>
      </c>
      <c r="BN21" s="105">
        <v>36.816755102546502</v>
      </c>
      <c r="BO21" s="105">
        <v>24.944206074464901</v>
      </c>
      <c r="BP21" s="105">
        <v>12.8602504573084</v>
      </c>
    </row>
    <row r="22" spans="1:68" ht="12.75" customHeight="1" x14ac:dyDescent="0.45">
      <c r="A22" s="68">
        <v>45565</v>
      </c>
      <c r="B22" s="67" t="s">
        <v>313</v>
      </c>
      <c r="C22" s="67">
        <v>85571332201</v>
      </c>
      <c r="D22" s="67" t="s">
        <v>261</v>
      </c>
      <c r="E22" s="67" t="s">
        <v>293</v>
      </c>
      <c r="F22" s="67" t="s">
        <v>294</v>
      </c>
      <c r="G22" s="67" t="s">
        <v>314</v>
      </c>
      <c r="H22" s="67" t="s">
        <v>296</v>
      </c>
      <c r="I22" s="67" t="s">
        <v>278</v>
      </c>
      <c r="J22" s="67" t="s">
        <v>297</v>
      </c>
      <c r="K22" s="101">
        <v>73840</v>
      </c>
      <c r="L22" s="110">
        <v>6873212973</v>
      </c>
      <c r="M22" s="101">
        <v>6590</v>
      </c>
      <c r="N22" s="101">
        <v>67250</v>
      </c>
      <c r="O22" s="101">
        <v>0</v>
      </c>
      <c r="P22" s="101">
        <v>0</v>
      </c>
      <c r="Q22" s="110">
        <v>570373638</v>
      </c>
      <c r="R22" s="110">
        <v>6302821902</v>
      </c>
      <c r="S22" s="110">
        <v>0</v>
      </c>
      <c r="T22" s="110">
        <v>17433</v>
      </c>
      <c r="U22" s="101">
        <v>8540</v>
      </c>
      <c r="V22" s="101">
        <v>6650</v>
      </c>
      <c r="W22" s="101">
        <v>4540</v>
      </c>
      <c r="X22" s="101">
        <v>4770</v>
      </c>
      <c r="Y22" s="101">
        <v>6520</v>
      </c>
      <c r="Z22" s="101">
        <v>6300</v>
      </c>
      <c r="AA22" s="101">
        <v>5760</v>
      </c>
      <c r="AB22" s="101">
        <v>7950</v>
      </c>
      <c r="AC22" s="101">
        <v>11750</v>
      </c>
      <c r="AD22" s="101">
        <v>9740</v>
      </c>
      <c r="AE22" s="101">
        <v>1200</v>
      </c>
      <c r="AF22" s="101">
        <v>130</v>
      </c>
      <c r="AG22" s="105">
        <v>11.5689832620118</v>
      </c>
      <c r="AH22" s="105">
        <v>9.0014083744109197</v>
      </c>
      <c r="AI22" s="105">
        <v>6.1453875738042401</v>
      </c>
      <c r="AJ22" s="105">
        <v>6.4568549916039197</v>
      </c>
      <c r="AK22" s="105">
        <v>8.8334868100319603</v>
      </c>
      <c r="AL22" s="105">
        <v>8.5247278045609693</v>
      </c>
      <c r="AM22" s="105">
        <v>7.8002275066356104</v>
      </c>
      <c r="AN22" s="105">
        <v>10.770001625047399</v>
      </c>
      <c r="AO22" s="105">
        <v>15.9146308433996</v>
      </c>
      <c r="AP22" s="105">
        <v>13.187259628405799</v>
      </c>
      <c r="AQ22" s="105">
        <v>1.6236931910514101</v>
      </c>
      <c r="AR22" s="105">
        <v>0.17333838903634699</v>
      </c>
      <c r="AS22" s="110">
        <v>1572438</v>
      </c>
      <c r="AT22" s="110">
        <v>20221017</v>
      </c>
      <c r="AU22" s="110">
        <v>36544107</v>
      </c>
      <c r="AV22" s="110">
        <v>59073166</v>
      </c>
      <c r="AW22" s="110">
        <v>128511973</v>
      </c>
      <c r="AX22" s="110">
        <v>201077080</v>
      </c>
      <c r="AY22" s="110">
        <v>285064802</v>
      </c>
      <c r="AZ22" s="110">
        <v>627402538</v>
      </c>
      <c r="BA22" s="110">
        <v>1693136866</v>
      </c>
      <c r="BB22" s="110">
        <v>2900238658</v>
      </c>
      <c r="BC22" s="110">
        <v>761863475</v>
      </c>
      <c r="BD22" s="110">
        <v>158506853</v>
      </c>
      <c r="BE22" s="105">
        <v>2.2877772101301101E-2</v>
      </c>
      <c r="BF22" s="105">
        <v>0.29420035548780599</v>
      </c>
      <c r="BG22" s="105">
        <v>0.53168884979348097</v>
      </c>
      <c r="BH22" s="105">
        <v>0.85946945383559004</v>
      </c>
      <c r="BI22" s="105">
        <v>1.8697510684571099</v>
      </c>
      <c r="BJ22" s="105">
        <v>2.9255179606668702</v>
      </c>
      <c r="BK22" s="105">
        <v>4.1474751782000396</v>
      </c>
      <c r="BL22" s="105">
        <v>9.1282278093901894</v>
      </c>
      <c r="BM22" s="105">
        <v>24.633848429419199</v>
      </c>
      <c r="BN22" s="105">
        <v>42.196257694807201</v>
      </c>
      <c r="BO22" s="105">
        <v>11.084531761096599</v>
      </c>
      <c r="BP22" s="105">
        <v>2.3061536667445299</v>
      </c>
    </row>
    <row r="23" spans="1:68" ht="12.75" customHeight="1" x14ac:dyDescent="0.45">
      <c r="A23" s="68">
        <v>45565</v>
      </c>
      <c r="B23" s="67" t="s">
        <v>315</v>
      </c>
      <c r="C23" s="67">
        <v>75493363262</v>
      </c>
      <c r="D23" s="67" t="s">
        <v>261</v>
      </c>
      <c r="E23" s="67" t="s">
        <v>293</v>
      </c>
      <c r="F23" s="67" t="s">
        <v>294</v>
      </c>
      <c r="G23" s="67" t="s">
        <v>316</v>
      </c>
      <c r="H23" s="67" t="s">
        <v>296</v>
      </c>
      <c r="I23" s="67" t="s">
        <v>278</v>
      </c>
      <c r="J23" s="67" t="s">
        <v>297</v>
      </c>
      <c r="K23" s="101">
        <v>926230</v>
      </c>
      <c r="L23" s="110">
        <v>95108249205</v>
      </c>
      <c r="M23" s="101">
        <v>121840</v>
      </c>
      <c r="N23" s="101">
        <v>804240</v>
      </c>
      <c r="O23" s="101">
        <v>0</v>
      </c>
      <c r="P23" s="101">
        <v>140</v>
      </c>
      <c r="Q23" s="110">
        <v>11026874034</v>
      </c>
      <c r="R23" s="110">
        <v>84075688448</v>
      </c>
      <c r="S23" s="110">
        <v>0</v>
      </c>
      <c r="T23" s="110">
        <v>5686723</v>
      </c>
      <c r="U23" s="101">
        <v>75270</v>
      </c>
      <c r="V23" s="101">
        <v>85800</v>
      </c>
      <c r="W23" s="101">
        <v>56680</v>
      </c>
      <c r="X23" s="101">
        <v>60360</v>
      </c>
      <c r="Y23" s="101">
        <v>87100</v>
      </c>
      <c r="Z23" s="101">
        <v>87530</v>
      </c>
      <c r="AA23" s="101">
        <v>77130</v>
      </c>
      <c r="AB23" s="101">
        <v>102680</v>
      </c>
      <c r="AC23" s="101">
        <v>142890</v>
      </c>
      <c r="AD23" s="101">
        <v>125870</v>
      </c>
      <c r="AE23" s="101">
        <v>21370</v>
      </c>
      <c r="AF23" s="101">
        <v>3550</v>
      </c>
      <c r="AG23" s="105">
        <v>8.1262024603066703</v>
      </c>
      <c r="AH23" s="105">
        <v>9.2629660579599395</v>
      </c>
      <c r="AI23" s="105">
        <v>6.11945680643817</v>
      </c>
      <c r="AJ23" s="105">
        <v>6.5169839758331101</v>
      </c>
      <c r="AK23" s="105">
        <v>9.4036444669011701</v>
      </c>
      <c r="AL23" s="105">
        <v>9.4505012815446801</v>
      </c>
      <c r="AM23" s="105">
        <v>8.3268014501860197</v>
      </c>
      <c r="AN23" s="105">
        <v>11.0860632286289</v>
      </c>
      <c r="AO23" s="105">
        <v>15.427120378827601</v>
      </c>
      <c r="AP23" s="105">
        <v>13.5897718267464</v>
      </c>
      <c r="AQ23" s="105">
        <v>2.30721227864474</v>
      </c>
      <c r="AR23" s="105">
        <v>0.38327578798263101</v>
      </c>
      <c r="AS23" s="110">
        <v>18663614</v>
      </c>
      <c r="AT23" s="110">
        <v>274937741</v>
      </c>
      <c r="AU23" s="110">
        <v>454002212</v>
      </c>
      <c r="AV23" s="110">
        <v>749199278</v>
      </c>
      <c r="AW23" s="110">
        <v>1715945334</v>
      </c>
      <c r="AX23" s="110">
        <v>2798010128</v>
      </c>
      <c r="AY23" s="110">
        <v>3806628478</v>
      </c>
      <c r="AZ23" s="110">
        <v>8063401039</v>
      </c>
      <c r="BA23" s="110">
        <v>20527814787</v>
      </c>
      <c r="BB23" s="110">
        <v>38039404772</v>
      </c>
      <c r="BC23" s="110">
        <v>13927455885</v>
      </c>
      <c r="BD23" s="110">
        <v>4732785937</v>
      </c>
      <c r="BE23" s="105">
        <v>1.96235491200892E-2</v>
      </c>
      <c r="BF23" s="105">
        <v>0.28907875320824</v>
      </c>
      <c r="BG23" s="105">
        <v>0.47735313791911599</v>
      </c>
      <c r="BH23" s="105">
        <v>0.78773322426022896</v>
      </c>
      <c r="BI23" s="105">
        <v>1.80420242023527</v>
      </c>
      <c r="BJ23" s="105">
        <v>2.9419216013208902</v>
      </c>
      <c r="BK23" s="105">
        <v>4.00241673021974</v>
      </c>
      <c r="BL23" s="105">
        <v>8.4781300322539206</v>
      </c>
      <c r="BM23" s="105">
        <v>21.583632291194402</v>
      </c>
      <c r="BN23" s="105">
        <v>39.995904761119498</v>
      </c>
      <c r="BO23" s="105">
        <v>14.643793783839101</v>
      </c>
      <c r="BP23" s="105">
        <v>4.9762097153095199</v>
      </c>
    </row>
    <row r="24" spans="1:68" ht="12.75" customHeight="1" x14ac:dyDescent="0.45">
      <c r="A24" s="68">
        <v>45565</v>
      </c>
      <c r="B24" s="67" t="s">
        <v>317</v>
      </c>
      <c r="C24" s="67">
        <v>19415776361</v>
      </c>
      <c r="D24" s="67" t="s">
        <v>273</v>
      </c>
      <c r="E24" s="67" t="s">
        <v>285</v>
      </c>
      <c r="F24" s="67" t="s">
        <v>286</v>
      </c>
      <c r="G24" s="67" t="s">
        <v>287</v>
      </c>
      <c r="H24" s="67" t="s">
        <v>288</v>
      </c>
      <c r="I24" s="67" t="s">
        <v>278</v>
      </c>
      <c r="J24" s="67" t="s">
        <v>279</v>
      </c>
      <c r="K24" s="101">
        <v>95530</v>
      </c>
      <c r="L24" s="110">
        <v>62579231126</v>
      </c>
      <c r="M24" s="101">
        <v>42670</v>
      </c>
      <c r="N24" s="101">
        <v>52850</v>
      </c>
      <c r="O24" s="101">
        <v>0</v>
      </c>
      <c r="P24" s="101">
        <v>0</v>
      </c>
      <c r="Q24" s="110">
        <v>20372702298</v>
      </c>
      <c r="R24" s="110">
        <v>42203719160</v>
      </c>
      <c r="S24" s="110">
        <v>0</v>
      </c>
      <c r="T24" s="110">
        <v>2809668</v>
      </c>
      <c r="U24" s="101">
        <v>30</v>
      </c>
      <c r="V24" s="101">
        <v>0</v>
      </c>
      <c r="W24" s="101"/>
      <c r="X24" s="101"/>
      <c r="Y24" s="101"/>
      <c r="Z24" s="101">
        <v>30</v>
      </c>
      <c r="AA24" s="101">
        <v>70</v>
      </c>
      <c r="AB24" s="101">
        <v>3820</v>
      </c>
      <c r="AC24" s="101">
        <v>11900</v>
      </c>
      <c r="AD24" s="101">
        <v>26380</v>
      </c>
      <c r="AE24" s="101">
        <v>30270</v>
      </c>
      <c r="AF24" s="101">
        <v>23020</v>
      </c>
      <c r="AG24" s="105">
        <v>3.5592404162217602E-2</v>
      </c>
      <c r="AH24" s="105">
        <v>1.0468354165358101E-3</v>
      </c>
      <c r="AI24" s="105"/>
      <c r="AJ24" s="105"/>
      <c r="AK24" s="105"/>
      <c r="AL24" s="105">
        <v>2.8264556246466899E-2</v>
      </c>
      <c r="AM24" s="105">
        <v>7.6418985407114295E-2</v>
      </c>
      <c r="AN24" s="105">
        <v>3.9989112911668001</v>
      </c>
      <c r="AO24" s="105">
        <v>12.4542009505266</v>
      </c>
      <c r="AP24" s="105">
        <v>27.618658794464299</v>
      </c>
      <c r="AQ24" s="105">
        <v>31.690848564788599</v>
      </c>
      <c r="AR24" s="105">
        <v>24.096057617821302</v>
      </c>
      <c r="AS24" s="110">
        <v>0</v>
      </c>
      <c r="AT24" s="110">
        <v>4441</v>
      </c>
      <c r="AU24" s="110"/>
      <c r="AV24" s="110"/>
      <c r="AW24" s="110"/>
      <c r="AX24" s="110">
        <v>996395</v>
      </c>
      <c r="AY24" s="110">
        <v>3495754</v>
      </c>
      <c r="AZ24" s="110">
        <v>331198613</v>
      </c>
      <c r="BA24" s="110">
        <v>1747645043</v>
      </c>
      <c r="BB24" s="110">
        <v>9151604447</v>
      </c>
      <c r="BC24" s="110">
        <v>21775011576</v>
      </c>
      <c r="BD24" s="110">
        <v>29569274857</v>
      </c>
      <c r="BE24" s="105">
        <v>0</v>
      </c>
      <c r="BF24" s="105">
        <v>7.0966036496330199E-6</v>
      </c>
      <c r="BG24" s="105"/>
      <c r="BH24" s="105"/>
      <c r="BI24" s="105"/>
      <c r="BJ24" s="105">
        <v>1.5922135540364999E-3</v>
      </c>
      <c r="BK24" s="105">
        <v>5.5861248805717696E-3</v>
      </c>
      <c r="BL24" s="105">
        <v>0.52924685561116702</v>
      </c>
      <c r="BM24" s="105">
        <v>2.7926917789724999</v>
      </c>
      <c r="BN24" s="105">
        <v>14.6240282635843</v>
      </c>
      <c r="BO24" s="105">
        <v>34.795907818293799</v>
      </c>
      <c r="BP24" s="105">
        <v>47.250939848499897</v>
      </c>
    </row>
    <row r="25" spans="1:68" ht="12.75" customHeight="1" x14ac:dyDescent="0.45">
      <c r="A25" s="68">
        <v>45565</v>
      </c>
      <c r="B25" s="67" t="s">
        <v>319</v>
      </c>
      <c r="C25" s="67">
        <v>98172275725</v>
      </c>
      <c r="D25" s="67" t="s">
        <v>261</v>
      </c>
      <c r="E25" s="67" t="s">
        <v>293</v>
      </c>
      <c r="F25" s="67" t="s">
        <v>294</v>
      </c>
      <c r="G25" s="67" t="s">
        <v>320</v>
      </c>
      <c r="H25" s="67" t="s">
        <v>265</v>
      </c>
      <c r="I25" s="67" t="s">
        <v>278</v>
      </c>
      <c r="J25" s="67" t="s">
        <v>297</v>
      </c>
      <c r="K25" s="101">
        <v>223880</v>
      </c>
      <c r="L25" s="110">
        <v>23651168137</v>
      </c>
      <c r="M25" s="101">
        <v>124020</v>
      </c>
      <c r="N25" s="101">
        <v>94840</v>
      </c>
      <c r="O25" s="101">
        <v>0</v>
      </c>
      <c r="P25" s="101">
        <v>5010</v>
      </c>
      <c r="Q25" s="110">
        <v>12232712699</v>
      </c>
      <c r="R25" s="110">
        <v>11357665233</v>
      </c>
      <c r="S25" s="110">
        <v>0</v>
      </c>
      <c r="T25" s="110">
        <v>60790205</v>
      </c>
      <c r="U25" s="101">
        <v>24560</v>
      </c>
      <c r="V25" s="101">
        <v>23350</v>
      </c>
      <c r="W25" s="101">
        <v>12850</v>
      </c>
      <c r="X25" s="101">
        <v>14010</v>
      </c>
      <c r="Y25" s="101">
        <v>19500</v>
      </c>
      <c r="Z25" s="101">
        <v>19070</v>
      </c>
      <c r="AA25" s="101">
        <v>16880</v>
      </c>
      <c r="AB25" s="101">
        <v>23320</v>
      </c>
      <c r="AC25" s="101">
        <v>34060</v>
      </c>
      <c r="AD25" s="101">
        <v>28980</v>
      </c>
      <c r="AE25" s="101">
        <v>5890</v>
      </c>
      <c r="AF25" s="101">
        <v>1420</v>
      </c>
      <c r="AG25" s="105">
        <v>10.9698139165081</v>
      </c>
      <c r="AH25" s="105">
        <v>10.428000964811201</v>
      </c>
      <c r="AI25" s="105">
        <v>5.7379465601800996</v>
      </c>
      <c r="AJ25" s="105">
        <v>6.2556392320817604</v>
      </c>
      <c r="AK25" s="105">
        <v>8.7109943808681507</v>
      </c>
      <c r="AL25" s="105">
        <v>8.5184788143542498</v>
      </c>
      <c r="AM25" s="105">
        <v>7.5375874360142596</v>
      </c>
      <c r="AN25" s="105">
        <v>10.4159408249136</v>
      </c>
      <c r="AO25" s="105">
        <v>15.215429832319399</v>
      </c>
      <c r="AP25" s="105">
        <v>12.943656813085701</v>
      </c>
      <c r="AQ25" s="105">
        <v>2.63134385692207</v>
      </c>
      <c r="AR25" s="105">
        <v>0.635167367941468</v>
      </c>
      <c r="AS25" s="110">
        <v>6959637</v>
      </c>
      <c r="AT25" s="110">
        <v>69680009</v>
      </c>
      <c r="AU25" s="110">
        <v>103529385</v>
      </c>
      <c r="AV25" s="110">
        <v>173214246</v>
      </c>
      <c r="AW25" s="110">
        <v>383550154</v>
      </c>
      <c r="AX25" s="110">
        <v>609668194</v>
      </c>
      <c r="AY25" s="110">
        <v>834577517</v>
      </c>
      <c r="AZ25" s="110">
        <v>1833273165</v>
      </c>
      <c r="BA25" s="110">
        <v>4918307217</v>
      </c>
      <c r="BB25" s="110">
        <v>8737028616</v>
      </c>
      <c r="BC25" s="110">
        <v>3913631446</v>
      </c>
      <c r="BD25" s="110">
        <v>2067748551</v>
      </c>
      <c r="BE25" s="105">
        <v>2.9426187153573698E-2</v>
      </c>
      <c r="BF25" s="105">
        <v>0.29461550734566999</v>
      </c>
      <c r="BG25" s="105">
        <v>0.43773476388271099</v>
      </c>
      <c r="BH25" s="105">
        <v>0.73237078607133499</v>
      </c>
      <c r="BI25" s="105">
        <v>1.62169644974098</v>
      </c>
      <c r="BJ25" s="105">
        <v>2.5777508766944699</v>
      </c>
      <c r="BK25" s="105">
        <v>3.5286947019516699</v>
      </c>
      <c r="BL25" s="105">
        <v>7.7513007153842004</v>
      </c>
      <c r="BM25" s="105">
        <v>20.7951978883689</v>
      </c>
      <c r="BN25" s="105">
        <v>36.941213919712297</v>
      </c>
      <c r="BO25" s="105">
        <v>16.547307191468001</v>
      </c>
      <c r="BP25" s="105">
        <v>8.7426910122261798</v>
      </c>
    </row>
    <row r="26" spans="1:68" ht="12.75" customHeight="1" x14ac:dyDescent="0.45">
      <c r="A26" s="68">
        <v>45565</v>
      </c>
      <c r="B26" s="67" t="s">
        <v>321</v>
      </c>
      <c r="C26" s="67">
        <v>91593544166</v>
      </c>
      <c r="D26" s="67" t="s">
        <v>261</v>
      </c>
      <c r="E26" s="67" t="s">
        <v>262</v>
      </c>
      <c r="F26" s="67" t="s">
        <v>263</v>
      </c>
      <c r="G26" s="67" t="s">
        <v>264</v>
      </c>
      <c r="H26" s="67" t="s">
        <v>265</v>
      </c>
      <c r="I26" s="67" t="s">
        <v>266</v>
      </c>
      <c r="J26" s="67" t="s">
        <v>267</v>
      </c>
      <c r="K26" s="101">
        <v>9380</v>
      </c>
      <c r="L26" s="110">
        <v>3956349714</v>
      </c>
      <c r="M26" s="101">
        <v>4840</v>
      </c>
      <c r="N26" s="101">
        <v>4520</v>
      </c>
      <c r="O26" s="101">
        <v>0</v>
      </c>
      <c r="P26" s="101" t="s">
        <v>416</v>
      </c>
      <c r="Q26" s="110">
        <v>2031341573</v>
      </c>
      <c r="R26" s="110">
        <v>1915713423</v>
      </c>
      <c r="S26" s="110">
        <v>0</v>
      </c>
      <c r="T26" s="110" t="s">
        <v>417</v>
      </c>
      <c r="U26" s="101">
        <v>380</v>
      </c>
      <c r="V26" s="101">
        <v>120</v>
      </c>
      <c r="W26" s="101">
        <v>60</v>
      </c>
      <c r="X26" s="101">
        <v>50</v>
      </c>
      <c r="Y26" s="101">
        <v>100</v>
      </c>
      <c r="Z26" s="101">
        <v>150</v>
      </c>
      <c r="AA26" s="101">
        <v>200</v>
      </c>
      <c r="AB26" s="101">
        <v>540</v>
      </c>
      <c r="AC26" s="101">
        <v>1590</v>
      </c>
      <c r="AD26" s="101">
        <v>3530</v>
      </c>
      <c r="AE26" s="101">
        <v>1860</v>
      </c>
      <c r="AF26" s="101">
        <v>800</v>
      </c>
      <c r="AG26" s="105">
        <v>4.04266666666667</v>
      </c>
      <c r="AH26" s="105">
        <v>1.2373333333333301</v>
      </c>
      <c r="AI26" s="105">
        <v>0.65066666666666695</v>
      </c>
      <c r="AJ26" s="105">
        <v>0.54400000000000004</v>
      </c>
      <c r="AK26" s="105">
        <v>1.0773333333333299</v>
      </c>
      <c r="AL26" s="105">
        <v>1.5680000000000001</v>
      </c>
      <c r="AM26" s="105">
        <v>2.1546666666666701</v>
      </c>
      <c r="AN26" s="105">
        <v>5.76</v>
      </c>
      <c r="AO26" s="105">
        <v>16.928000000000001</v>
      </c>
      <c r="AP26" s="105">
        <v>37.674666666666702</v>
      </c>
      <c r="AQ26" s="105">
        <v>19.84</v>
      </c>
      <c r="AR26" s="105">
        <v>8.5226666666666695</v>
      </c>
      <c r="AS26" s="110">
        <v>32229</v>
      </c>
      <c r="AT26" s="110">
        <v>379552</v>
      </c>
      <c r="AU26" s="110">
        <v>488002</v>
      </c>
      <c r="AV26" s="110">
        <v>624716</v>
      </c>
      <c r="AW26" s="110">
        <v>2042284</v>
      </c>
      <c r="AX26" s="110">
        <v>4746785</v>
      </c>
      <c r="AY26" s="110">
        <v>10310722</v>
      </c>
      <c r="AZ26" s="110">
        <v>43351305</v>
      </c>
      <c r="BA26" s="110">
        <v>237506412</v>
      </c>
      <c r="BB26" s="110">
        <v>1170119308</v>
      </c>
      <c r="BC26" s="110">
        <v>1284690053</v>
      </c>
      <c r="BD26" s="110">
        <v>1202058346</v>
      </c>
      <c r="BE26" s="105">
        <v>8.1461453940620998E-4</v>
      </c>
      <c r="BF26" s="105">
        <v>9.5934896416489997E-3</v>
      </c>
      <c r="BG26" s="105">
        <v>1.2334652780393701E-2</v>
      </c>
      <c r="BH26" s="105">
        <v>1.5790211815436099E-2</v>
      </c>
      <c r="BI26" s="105">
        <v>5.16204114305958E-2</v>
      </c>
      <c r="BJ26" s="105">
        <v>0.119978903361423</v>
      </c>
      <c r="BK26" s="105">
        <v>0.260611997051583</v>
      </c>
      <c r="BL26" s="105">
        <v>1.09573996572134</v>
      </c>
      <c r="BM26" s="105">
        <v>6.0031703254026398</v>
      </c>
      <c r="BN26" s="105">
        <v>29.5757299679398</v>
      </c>
      <c r="BO26" s="105">
        <v>32.471599981517699</v>
      </c>
      <c r="BP26" s="105">
        <v>30.383015478798001</v>
      </c>
    </row>
    <row r="27" spans="1:68" ht="12.75" customHeight="1" x14ac:dyDescent="0.45">
      <c r="A27" s="68">
        <v>45565</v>
      </c>
      <c r="B27" s="67" t="s">
        <v>322</v>
      </c>
      <c r="C27" s="67">
        <v>87883998803</v>
      </c>
      <c r="D27" s="67" t="s">
        <v>261</v>
      </c>
      <c r="E27" s="67" t="s">
        <v>262</v>
      </c>
      <c r="F27" s="67" t="s">
        <v>263</v>
      </c>
      <c r="G27" s="67" t="s">
        <v>323</v>
      </c>
      <c r="H27" s="67" t="s">
        <v>265</v>
      </c>
      <c r="I27" s="67" t="s">
        <v>266</v>
      </c>
      <c r="J27" s="67" t="s">
        <v>267</v>
      </c>
      <c r="K27" s="101">
        <v>2740</v>
      </c>
      <c r="L27" s="110">
        <v>342818842.5</v>
      </c>
      <c r="M27" s="101">
        <v>1570</v>
      </c>
      <c r="N27" s="101">
        <v>1170</v>
      </c>
      <c r="O27" s="101">
        <v>0</v>
      </c>
      <c r="P27" s="101">
        <v>0</v>
      </c>
      <c r="Q27" s="110">
        <v>177660237.41</v>
      </c>
      <c r="R27" s="110">
        <v>165158605.09</v>
      </c>
      <c r="S27" s="110">
        <v>0</v>
      </c>
      <c r="T27" s="110">
        <v>0</v>
      </c>
      <c r="U27" s="101">
        <v>60</v>
      </c>
      <c r="V27" s="101">
        <v>100</v>
      </c>
      <c r="W27" s="101">
        <v>100</v>
      </c>
      <c r="X27" s="101">
        <v>100</v>
      </c>
      <c r="Y27" s="101">
        <v>260</v>
      </c>
      <c r="Z27" s="101">
        <v>320</v>
      </c>
      <c r="AA27" s="101">
        <v>320</v>
      </c>
      <c r="AB27" s="101">
        <v>470</v>
      </c>
      <c r="AC27" s="101">
        <v>520</v>
      </c>
      <c r="AD27" s="101">
        <v>390</v>
      </c>
      <c r="AE27" s="101">
        <v>80</v>
      </c>
      <c r="AF27" s="101">
        <v>20</v>
      </c>
      <c r="AG27" s="105">
        <v>2.1564327485380099</v>
      </c>
      <c r="AH27" s="105">
        <v>3.6915204678362601</v>
      </c>
      <c r="AI27" s="105">
        <v>3.5087719298245599</v>
      </c>
      <c r="AJ27" s="105">
        <v>3.6549707602339199</v>
      </c>
      <c r="AK27" s="105">
        <v>9.5394736842105292</v>
      </c>
      <c r="AL27" s="105">
        <v>11.769005847953199</v>
      </c>
      <c r="AM27" s="105">
        <v>11.842105263157899</v>
      </c>
      <c r="AN27" s="105">
        <v>17.105263157894701</v>
      </c>
      <c r="AO27" s="105">
        <v>19.0423976608187</v>
      </c>
      <c r="AP27" s="105">
        <v>14.144736842105299</v>
      </c>
      <c r="AQ27" s="105">
        <v>2.8874269005848001</v>
      </c>
      <c r="AR27" s="105">
        <v>0.65789473684210498</v>
      </c>
      <c r="AS27" s="110">
        <v>15152.91</v>
      </c>
      <c r="AT27" s="110">
        <v>335967.96</v>
      </c>
      <c r="AU27" s="110">
        <v>772812.28</v>
      </c>
      <c r="AV27" s="110">
        <v>1242414.8600000001</v>
      </c>
      <c r="AW27" s="110">
        <v>5227011.01</v>
      </c>
      <c r="AX27" s="110">
        <v>10480684.42</v>
      </c>
      <c r="AY27" s="110">
        <v>15975530.359999999</v>
      </c>
      <c r="AZ27" s="110">
        <v>37262715.600000001</v>
      </c>
      <c r="BA27" s="110">
        <v>72857635.170000002</v>
      </c>
      <c r="BB27" s="110">
        <v>119511004.33</v>
      </c>
      <c r="BC27" s="110">
        <v>52980461.450000003</v>
      </c>
      <c r="BD27" s="110">
        <v>26157452.149999999</v>
      </c>
      <c r="BE27" s="105">
        <v>4.4200925157723801E-3</v>
      </c>
      <c r="BF27" s="105">
        <v>9.8001602697786405E-2</v>
      </c>
      <c r="BG27" s="105">
        <v>0.22542876417301999</v>
      </c>
      <c r="BH27" s="105">
        <v>0.36241148559388198</v>
      </c>
      <c r="BI27" s="105">
        <v>1.5247152028990401</v>
      </c>
      <c r="BJ27" s="105">
        <v>3.0572078079401401</v>
      </c>
      <c r="BK27" s="105">
        <v>4.6600502596353097</v>
      </c>
      <c r="BL27" s="105">
        <v>10.869506275752601</v>
      </c>
      <c r="BM27" s="105">
        <v>21.252517696719099</v>
      </c>
      <c r="BN27" s="105">
        <v>34.861270593666397</v>
      </c>
      <c r="BO27" s="105">
        <v>15.454360986590199</v>
      </c>
      <c r="BP27" s="105">
        <v>7.6301092318167996</v>
      </c>
    </row>
    <row r="28" spans="1:68" ht="12.75" customHeight="1" x14ac:dyDescent="0.45">
      <c r="A28" s="68">
        <v>45565</v>
      </c>
      <c r="B28" s="67" t="s">
        <v>324</v>
      </c>
      <c r="C28" s="67">
        <v>45828721007</v>
      </c>
      <c r="D28" s="67" t="s">
        <v>261</v>
      </c>
      <c r="E28" s="67" t="s">
        <v>262</v>
      </c>
      <c r="F28" s="67" t="s">
        <v>263</v>
      </c>
      <c r="G28" s="67" t="s">
        <v>264</v>
      </c>
      <c r="H28" s="67" t="s">
        <v>265</v>
      </c>
      <c r="I28" s="67" t="s">
        <v>266</v>
      </c>
      <c r="J28" s="67" t="s">
        <v>267</v>
      </c>
      <c r="K28" s="101">
        <v>10540</v>
      </c>
      <c r="L28" s="110">
        <v>2097515000</v>
      </c>
      <c r="M28" s="101">
        <v>5270</v>
      </c>
      <c r="N28" s="101">
        <v>5270</v>
      </c>
      <c r="O28" s="101">
        <v>0</v>
      </c>
      <c r="P28" s="101">
        <v>0</v>
      </c>
      <c r="Q28" s="110">
        <v>1001662013.2018</v>
      </c>
      <c r="R28" s="110">
        <v>1095852986.7981999</v>
      </c>
      <c r="S28" s="110">
        <v>0</v>
      </c>
      <c r="T28" s="110">
        <v>0</v>
      </c>
      <c r="U28" s="101">
        <v>190</v>
      </c>
      <c r="V28" s="101">
        <v>340</v>
      </c>
      <c r="W28" s="101">
        <v>260</v>
      </c>
      <c r="X28" s="101">
        <v>390</v>
      </c>
      <c r="Y28" s="101">
        <v>660</v>
      </c>
      <c r="Z28" s="101">
        <v>940</v>
      </c>
      <c r="AA28" s="101">
        <v>1080</v>
      </c>
      <c r="AB28" s="101">
        <v>1780</v>
      </c>
      <c r="AC28" s="101">
        <v>2390</v>
      </c>
      <c r="AD28" s="101">
        <v>1840</v>
      </c>
      <c r="AE28" s="101">
        <v>490</v>
      </c>
      <c r="AF28" s="101">
        <v>170</v>
      </c>
      <c r="AG28" s="105">
        <v>1.83077214949725</v>
      </c>
      <c r="AH28" s="105">
        <v>3.2346803263137902</v>
      </c>
      <c r="AI28" s="105">
        <v>2.5042686397268099</v>
      </c>
      <c r="AJ28" s="105">
        <v>3.69000189717321</v>
      </c>
      <c r="AK28" s="105">
        <v>6.2511857332574499</v>
      </c>
      <c r="AL28" s="105">
        <v>8.9167140959969693</v>
      </c>
      <c r="AM28" s="105">
        <v>10.244735344336901</v>
      </c>
      <c r="AN28" s="105">
        <v>16.865869853917701</v>
      </c>
      <c r="AO28" s="105">
        <v>22.699677480554001</v>
      </c>
      <c r="AP28" s="105">
        <v>17.4729652817302</v>
      </c>
      <c r="AQ28" s="105">
        <v>4.6765319673686196</v>
      </c>
      <c r="AR28" s="105">
        <v>1.6125972301271101</v>
      </c>
      <c r="AS28" s="110">
        <v>45276.424178597001</v>
      </c>
      <c r="AT28" s="110">
        <v>1126569.96163497</v>
      </c>
      <c r="AU28" s="110">
        <v>2166778.9829552001</v>
      </c>
      <c r="AV28" s="110">
        <v>4916353.3919546604</v>
      </c>
      <c r="AW28" s="110">
        <v>13365514.0768009</v>
      </c>
      <c r="AX28" s="110">
        <v>30807769.6215421</v>
      </c>
      <c r="AY28" s="110">
        <v>53682260.310949303</v>
      </c>
      <c r="AZ28" s="110">
        <v>144599596.56404901</v>
      </c>
      <c r="BA28" s="110">
        <v>384889548.239407</v>
      </c>
      <c r="BB28" s="110">
        <v>734666440.21721005</v>
      </c>
      <c r="BC28" s="110">
        <v>452984097.42187703</v>
      </c>
      <c r="BD28" s="110">
        <v>274264794.78744</v>
      </c>
      <c r="BE28" s="105">
        <v>2.15857451215353E-3</v>
      </c>
      <c r="BF28" s="105">
        <v>5.3709745181081799E-2</v>
      </c>
      <c r="BG28" s="105">
        <v>0.103302192497084</v>
      </c>
      <c r="BH28" s="105">
        <v>0.23438942710562999</v>
      </c>
      <c r="BI28" s="105">
        <v>0.63720707965382495</v>
      </c>
      <c r="BJ28" s="105">
        <v>1.4687746987050001</v>
      </c>
      <c r="BK28" s="105">
        <v>2.5593266465769902</v>
      </c>
      <c r="BL28" s="105">
        <v>6.8938528002922199</v>
      </c>
      <c r="BM28" s="105">
        <v>18.349787641061301</v>
      </c>
      <c r="BN28" s="105">
        <v>35.025563117174897</v>
      </c>
      <c r="BO28" s="105">
        <v>21.596226840898801</v>
      </c>
      <c r="BP28" s="105">
        <v>13.0757012363411</v>
      </c>
    </row>
    <row r="29" spans="1:68" ht="12.75" customHeight="1" x14ac:dyDescent="0.45">
      <c r="A29" s="68">
        <v>45565</v>
      </c>
      <c r="B29" s="67" t="s">
        <v>325</v>
      </c>
      <c r="C29" s="67">
        <v>26458298557</v>
      </c>
      <c r="D29" s="67" t="s">
        <v>261</v>
      </c>
      <c r="E29" s="67" t="s">
        <v>262</v>
      </c>
      <c r="F29" s="67" t="s">
        <v>263</v>
      </c>
      <c r="G29" s="67" t="s">
        <v>307</v>
      </c>
      <c r="H29" s="67" t="s">
        <v>265</v>
      </c>
      <c r="I29" s="67" t="s">
        <v>266</v>
      </c>
      <c r="J29" s="67" t="s">
        <v>267</v>
      </c>
      <c r="K29" s="101">
        <v>613960</v>
      </c>
      <c r="L29" s="110">
        <v>100367498246</v>
      </c>
      <c r="M29" s="101">
        <v>274890</v>
      </c>
      <c r="N29" s="101">
        <v>339070</v>
      </c>
      <c r="O29" s="101">
        <v>0</v>
      </c>
      <c r="P29" s="101">
        <v>0</v>
      </c>
      <c r="Q29" s="110">
        <v>43703594568</v>
      </c>
      <c r="R29" s="110">
        <v>56663903678</v>
      </c>
      <c r="S29" s="110">
        <v>0</v>
      </c>
      <c r="T29" s="110">
        <v>0</v>
      </c>
      <c r="U29" s="101">
        <v>52130</v>
      </c>
      <c r="V29" s="101">
        <v>32590</v>
      </c>
      <c r="W29" s="101">
        <v>19610</v>
      </c>
      <c r="X29" s="101">
        <v>23470</v>
      </c>
      <c r="Y29" s="101">
        <v>35850</v>
      </c>
      <c r="Z29" s="101">
        <v>40960</v>
      </c>
      <c r="AA29" s="101">
        <v>43950</v>
      </c>
      <c r="AB29" s="101">
        <v>72170</v>
      </c>
      <c r="AC29" s="101">
        <v>122010</v>
      </c>
      <c r="AD29" s="101">
        <v>131090</v>
      </c>
      <c r="AE29" s="101">
        <v>33470</v>
      </c>
      <c r="AF29" s="101">
        <v>6670</v>
      </c>
      <c r="AG29" s="105">
        <v>8.49012965014008</v>
      </c>
      <c r="AH29" s="105">
        <v>5.3078376441461996</v>
      </c>
      <c r="AI29" s="105">
        <v>3.1946706625838801</v>
      </c>
      <c r="AJ29" s="105">
        <v>3.8223988533454998</v>
      </c>
      <c r="AK29" s="105">
        <v>5.8388168610332896</v>
      </c>
      <c r="AL29" s="105">
        <v>6.67111863965079</v>
      </c>
      <c r="AM29" s="105">
        <v>7.1582839272916798</v>
      </c>
      <c r="AN29" s="105">
        <v>11.7540230633918</v>
      </c>
      <c r="AO29" s="105">
        <v>19.872955892892001</v>
      </c>
      <c r="AP29" s="105">
        <v>21.352042478337399</v>
      </c>
      <c r="AQ29" s="105">
        <v>5.4521467196559996</v>
      </c>
      <c r="AR29" s="105">
        <v>1.08557560753144</v>
      </c>
      <c r="AS29" s="110">
        <v>6448265</v>
      </c>
      <c r="AT29" s="110">
        <v>101359618</v>
      </c>
      <c r="AU29" s="110">
        <v>157643513</v>
      </c>
      <c r="AV29" s="110">
        <v>290724124</v>
      </c>
      <c r="AW29" s="110">
        <v>708404948</v>
      </c>
      <c r="AX29" s="110">
        <v>1317067658</v>
      </c>
      <c r="AY29" s="110">
        <v>2182596826</v>
      </c>
      <c r="AZ29" s="110">
        <v>5716111477</v>
      </c>
      <c r="BA29" s="110">
        <v>17650306087</v>
      </c>
      <c r="BB29" s="110">
        <v>40747933582</v>
      </c>
      <c r="BC29" s="110">
        <v>22350259059</v>
      </c>
      <c r="BD29" s="110">
        <v>9138643089</v>
      </c>
      <c r="BE29" s="105">
        <v>6.4246545073738401E-3</v>
      </c>
      <c r="BF29" s="105">
        <v>0.100988487081314</v>
      </c>
      <c r="BG29" s="105">
        <v>0.15706629711305201</v>
      </c>
      <c r="BH29" s="105">
        <v>0.28965962994059802</v>
      </c>
      <c r="BI29" s="105">
        <v>0.70581110457063001</v>
      </c>
      <c r="BJ29" s="105">
        <v>1.3122451799803501</v>
      </c>
      <c r="BK29" s="105">
        <v>2.1746051900690699</v>
      </c>
      <c r="BL29" s="105">
        <v>5.6951817838378798</v>
      </c>
      <c r="BM29" s="105">
        <v>17.585679025035802</v>
      </c>
      <c r="BN29" s="105">
        <v>40.598733946847098</v>
      </c>
      <c r="BO29" s="105">
        <v>22.268422995081199</v>
      </c>
      <c r="BP29" s="105">
        <v>9.1051817059355695</v>
      </c>
    </row>
    <row r="30" spans="1:68" ht="12.75" customHeight="1" x14ac:dyDescent="0.45">
      <c r="A30" s="68">
        <v>45565</v>
      </c>
      <c r="B30" s="67" t="s">
        <v>326</v>
      </c>
      <c r="C30" s="67">
        <v>24248426878</v>
      </c>
      <c r="D30" s="67" t="s">
        <v>273</v>
      </c>
      <c r="E30" s="67" t="s">
        <v>274</v>
      </c>
      <c r="F30" s="67" t="s">
        <v>275</v>
      </c>
      <c r="G30" s="67" t="s">
        <v>327</v>
      </c>
      <c r="H30" s="67" t="s">
        <v>277</v>
      </c>
      <c r="I30" s="67" t="s">
        <v>278</v>
      </c>
      <c r="J30" s="67" t="s">
        <v>279</v>
      </c>
      <c r="K30" s="101">
        <v>3430</v>
      </c>
      <c r="L30" s="110">
        <v>1815443443.8571401</v>
      </c>
      <c r="M30" s="101">
        <v>1950</v>
      </c>
      <c r="N30" s="101">
        <v>1480</v>
      </c>
      <c r="O30" s="101">
        <v>0</v>
      </c>
      <c r="P30" s="101">
        <v>0</v>
      </c>
      <c r="Q30" s="110">
        <v>923477625.71428597</v>
      </c>
      <c r="R30" s="110">
        <v>891965818.14285696</v>
      </c>
      <c r="S30" s="110">
        <v>0</v>
      </c>
      <c r="T30" s="110">
        <v>0</v>
      </c>
      <c r="U30" s="101">
        <v>150</v>
      </c>
      <c r="V30" s="101">
        <v>0</v>
      </c>
      <c r="W30" s="101">
        <v>0</v>
      </c>
      <c r="X30" s="101" t="s">
        <v>416</v>
      </c>
      <c r="Y30" s="101">
        <v>20</v>
      </c>
      <c r="Z30" s="101">
        <v>30</v>
      </c>
      <c r="AA30" s="101">
        <v>60</v>
      </c>
      <c r="AB30" s="101">
        <v>160</v>
      </c>
      <c r="AC30" s="101">
        <v>600</v>
      </c>
      <c r="AD30" s="101">
        <v>1130</v>
      </c>
      <c r="AE30" s="101">
        <v>770</v>
      </c>
      <c r="AF30" s="101">
        <v>490</v>
      </c>
      <c r="AG30" s="105">
        <v>4.4619422572178502</v>
      </c>
      <c r="AH30" s="105">
        <v>5.8326042578011099E-2</v>
      </c>
      <c r="AI30" s="105">
        <v>5.8326042578011099E-2</v>
      </c>
      <c r="AJ30" s="105" t="s">
        <v>417</v>
      </c>
      <c r="AK30" s="105">
        <v>0.55409740449110501</v>
      </c>
      <c r="AL30" s="105">
        <v>0.96237970253718297</v>
      </c>
      <c r="AM30" s="105">
        <v>1.66229221347332</v>
      </c>
      <c r="AN30" s="105">
        <v>4.7535724701079003</v>
      </c>
      <c r="AO30" s="105">
        <v>17.468649752114299</v>
      </c>
      <c r="AP30" s="105">
        <v>33.0125400991543</v>
      </c>
      <c r="AQ30" s="105">
        <v>22.4846894138233</v>
      </c>
      <c r="AR30" s="105">
        <v>14.202391367745699</v>
      </c>
      <c r="AS30" s="110">
        <v>72725272.142857105</v>
      </c>
      <c r="AT30" s="110">
        <v>314002</v>
      </c>
      <c r="AU30" s="110">
        <v>752350</v>
      </c>
      <c r="AV30" s="110" t="s">
        <v>417</v>
      </c>
      <c r="AW30" s="110">
        <v>3273410</v>
      </c>
      <c r="AX30" s="110">
        <v>10218550</v>
      </c>
      <c r="AY30" s="110">
        <v>19834379</v>
      </c>
      <c r="AZ30" s="110">
        <v>57663418</v>
      </c>
      <c r="BA30" s="110">
        <v>215069134</v>
      </c>
      <c r="BB30" s="110">
        <v>553863603.14285696</v>
      </c>
      <c r="BC30" s="110">
        <v>508900024</v>
      </c>
      <c r="BD30" s="110">
        <v>370821790.57142901</v>
      </c>
      <c r="BE30" s="105">
        <v>4.0059233125072202</v>
      </c>
      <c r="BF30" s="105">
        <v>1.7296159848023799E-2</v>
      </c>
      <c r="BG30" s="105">
        <v>4.1441665536081702E-2</v>
      </c>
      <c r="BH30" s="105" t="s">
        <v>417</v>
      </c>
      <c r="BI30" s="105">
        <v>0.180309114617485</v>
      </c>
      <c r="BJ30" s="105">
        <v>0.56286798878677102</v>
      </c>
      <c r="BK30" s="105">
        <v>1.0925363203746701</v>
      </c>
      <c r="BL30" s="105">
        <v>3.1762717916173</v>
      </c>
      <c r="BM30" s="105">
        <v>11.8466446711806</v>
      </c>
      <c r="BN30" s="105">
        <v>30.508447124417302</v>
      </c>
      <c r="BO30" s="105">
        <v>28.0317200583664</v>
      </c>
      <c r="BP30" s="105">
        <v>20.425962143087801</v>
      </c>
    </row>
    <row r="31" spans="1:68" ht="12.75" customHeight="1" x14ac:dyDescent="0.45">
      <c r="A31" s="68">
        <v>45565</v>
      </c>
      <c r="B31" s="67" t="s">
        <v>328</v>
      </c>
      <c r="C31" s="67">
        <v>60532453567</v>
      </c>
      <c r="D31" s="67" t="s">
        <v>273</v>
      </c>
      <c r="E31" s="67" t="s">
        <v>285</v>
      </c>
      <c r="F31" s="67" t="s">
        <v>286</v>
      </c>
      <c r="G31" s="67" t="s">
        <v>329</v>
      </c>
      <c r="H31" s="67" t="s">
        <v>288</v>
      </c>
      <c r="I31" s="67" t="s">
        <v>278</v>
      </c>
      <c r="J31" s="67" t="s">
        <v>279</v>
      </c>
      <c r="K31" s="101">
        <v>6930</v>
      </c>
      <c r="L31" s="110">
        <v>0</v>
      </c>
      <c r="M31" s="101">
        <v>860</v>
      </c>
      <c r="N31" s="101">
        <v>6070</v>
      </c>
      <c r="O31" s="101">
        <v>0</v>
      </c>
      <c r="P31" s="101">
        <v>0</v>
      </c>
      <c r="Q31" s="110">
        <v>0</v>
      </c>
      <c r="R31" s="110">
        <v>0</v>
      </c>
      <c r="S31" s="110">
        <v>0</v>
      </c>
      <c r="T31" s="110">
        <v>0</v>
      </c>
      <c r="U31" s="101">
        <v>6930</v>
      </c>
      <c r="V31" s="101"/>
      <c r="W31" s="101"/>
      <c r="X31" s="101"/>
      <c r="Y31" s="101"/>
      <c r="Z31" s="101"/>
      <c r="AA31" s="101"/>
      <c r="AB31" s="101"/>
      <c r="AC31" s="101"/>
      <c r="AD31" s="101"/>
      <c r="AE31" s="101"/>
      <c r="AF31" s="101"/>
      <c r="AG31" s="105">
        <v>100</v>
      </c>
      <c r="AH31" s="105"/>
      <c r="AI31" s="105"/>
      <c r="AJ31" s="105"/>
      <c r="AK31" s="105"/>
      <c r="AL31" s="105"/>
      <c r="AM31" s="105"/>
      <c r="AN31" s="105"/>
      <c r="AO31" s="105"/>
      <c r="AP31" s="105"/>
      <c r="AQ31" s="105"/>
      <c r="AR31" s="105"/>
      <c r="AS31" s="110">
        <v>0</v>
      </c>
      <c r="AT31" s="110"/>
      <c r="AU31" s="110"/>
      <c r="AV31" s="110"/>
      <c r="AW31" s="110"/>
      <c r="AX31" s="110"/>
      <c r="AY31" s="110"/>
      <c r="AZ31" s="110"/>
      <c r="BA31" s="110"/>
      <c r="BB31" s="110"/>
      <c r="BC31" s="110"/>
      <c r="BD31" s="110"/>
      <c r="BE31" s="105">
        <v>0</v>
      </c>
      <c r="BF31" s="105">
        <v>0</v>
      </c>
      <c r="BG31" s="105">
        <v>0</v>
      </c>
      <c r="BH31" s="105">
        <v>0</v>
      </c>
      <c r="BI31" s="105">
        <v>0</v>
      </c>
      <c r="BJ31" s="105">
        <v>0</v>
      </c>
      <c r="BK31" s="105">
        <v>0</v>
      </c>
      <c r="BL31" s="105">
        <v>0</v>
      </c>
      <c r="BM31" s="105">
        <v>0</v>
      </c>
      <c r="BN31" s="105">
        <v>0</v>
      </c>
      <c r="BO31" s="105">
        <v>0</v>
      </c>
      <c r="BP31" s="105">
        <v>0</v>
      </c>
    </row>
    <row r="32" spans="1:68" ht="12.75" customHeight="1" x14ac:dyDescent="0.45">
      <c r="A32" s="68">
        <v>45565</v>
      </c>
      <c r="B32" s="67" t="s">
        <v>331</v>
      </c>
      <c r="C32" s="67">
        <v>56601925435</v>
      </c>
      <c r="D32" s="67" t="s">
        <v>261</v>
      </c>
      <c r="E32" s="67" t="s">
        <v>262</v>
      </c>
      <c r="F32" s="67" t="s">
        <v>263</v>
      </c>
      <c r="G32" s="67" t="s">
        <v>307</v>
      </c>
      <c r="H32" s="67" t="s">
        <v>265</v>
      </c>
      <c r="I32" s="67" t="s">
        <v>266</v>
      </c>
      <c r="J32" s="67" t="s">
        <v>267</v>
      </c>
      <c r="K32" s="101">
        <v>131150</v>
      </c>
      <c r="L32" s="110">
        <v>5665378358</v>
      </c>
      <c r="M32" s="101">
        <v>57770</v>
      </c>
      <c r="N32" s="101">
        <v>73380</v>
      </c>
      <c r="O32" s="101">
        <v>0</v>
      </c>
      <c r="P32" s="101">
        <v>0</v>
      </c>
      <c r="Q32" s="110">
        <v>2087562106</v>
      </c>
      <c r="R32" s="110">
        <v>3577816252</v>
      </c>
      <c r="S32" s="110">
        <v>0</v>
      </c>
      <c r="T32" s="110">
        <v>0</v>
      </c>
      <c r="U32" s="101">
        <v>9100</v>
      </c>
      <c r="V32" s="101">
        <v>14100</v>
      </c>
      <c r="W32" s="101">
        <v>8170</v>
      </c>
      <c r="X32" s="101">
        <v>10780</v>
      </c>
      <c r="Y32" s="101">
        <v>19750</v>
      </c>
      <c r="Z32" s="101">
        <v>22880</v>
      </c>
      <c r="AA32" s="101">
        <v>17760</v>
      </c>
      <c r="AB32" s="101">
        <v>15700</v>
      </c>
      <c r="AC32" s="101">
        <v>9930</v>
      </c>
      <c r="AD32" s="101">
        <v>2800</v>
      </c>
      <c r="AE32" s="101">
        <v>160</v>
      </c>
      <c r="AF32" s="101" t="s">
        <v>416</v>
      </c>
      <c r="AG32" s="105">
        <v>6.9395940402299701</v>
      </c>
      <c r="AH32" s="105">
        <v>10.750613819712401</v>
      </c>
      <c r="AI32" s="105">
        <v>6.2319857258322804</v>
      </c>
      <c r="AJ32" s="105">
        <v>8.2221341100757908</v>
      </c>
      <c r="AK32" s="105">
        <v>15.061076967654399</v>
      </c>
      <c r="AL32" s="105">
        <v>17.4446799749897</v>
      </c>
      <c r="AM32" s="105">
        <v>13.5421591203697</v>
      </c>
      <c r="AN32" s="105">
        <v>11.9713906638403</v>
      </c>
      <c r="AO32" s="105">
        <v>7.5724764765985997</v>
      </c>
      <c r="AP32" s="105">
        <v>2.13197505070685</v>
      </c>
      <c r="AQ32" s="105">
        <v>0.124288960395285</v>
      </c>
      <c r="AR32" s="105" t="s">
        <v>417</v>
      </c>
      <c r="AS32" s="110">
        <v>3338103</v>
      </c>
      <c r="AT32" s="110">
        <v>41718986</v>
      </c>
      <c r="AU32" s="110">
        <v>66765556</v>
      </c>
      <c r="AV32" s="110">
        <v>134318340</v>
      </c>
      <c r="AW32" s="110">
        <v>394259102</v>
      </c>
      <c r="AX32" s="110">
        <v>729734746</v>
      </c>
      <c r="AY32" s="110">
        <v>869690032</v>
      </c>
      <c r="AZ32" s="110">
        <v>1200069396</v>
      </c>
      <c r="BA32" s="110">
        <v>1349202072</v>
      </c>
      <c r="BB32" s="110">
        <v>761462793</v>
      </c>
      <c r="BC32" s="110">
        <v>102044118</v>
      </c>
      <c r="BD32" s="110" t="s">
        <v>417</v>
      </c>
      <c r="BE32" s="105">
        <v>5.8921095627908301E-2</v>
      </c>
      <c r="BF32" s="105">
        <v>0.73638481604832695</v>
      </c>
      <c r="BG32" s="105">
        <v>1.17848362070507</v>
      </c>
      <c r="BH32" s="105">
        <v>2.3708626593373201</v>
      </c>
      <c r="BI32" s="105">
        <v>6.9590957052898803</v>
      </c>
      <c r="BJ32" s="105">
        <v>12.8806003745461</v>
      </c>
      <c r="BK32" s="105">
        <v>15.3509611722918</v>
      </c>
      <c r="BL32" s="105">
        <v>21.182511037509101</v>
      </c>
      <c r="BM32" s="105">
        <v>23.814862604803999</v>
      </c>
      <c r="BN32" s="105">
        <v>13.4406344092579</v>
      </c>
      <c r="BO32" s="105">
        <v>1.8011880505016</v>
      </c>
      <c r="BP32" s="105" t="s">
        <v>417</v>
      </c>
    </row>
    <row r="33" spans="1:68" ht="12.75" customHeight="1" x14ac:dyDescent="0.45">
      <c r="A33" s="68">
        <v>45565</v>
      </c>
      <c r="B33" s="67" t="s">
        <v>332</v>
      </c>
      <c r="C33" s="67">
        <v>57929339093</v>
      </c>
      <c r="D33" s="67" t="s">
        <v>261</v>
      </c>
      <c r="E33" s="67" t="s">
        <v>262</v>
      </c>
      <c r="F33" s="67" t="s">
        <v>263</v>
      </c>
      <c r="G33" s="67" t="s">
        <v>333</v>
      </c>
      <c r="H33" s="67" t="s">
        <v>265</v>
      </c>
      <c r="I33" s="67" t="s">
        <v>266</v>
      </c>
      <c r="J33" s="67" t="s">
        <v>267</v>
      </c>
      <c r="K33" s="101">
        <v>9190</v>
      </c>
      <c r="L33" s="110">
        <v>2755935346</v>
      </c>
      <c r="M33" s="101">
        <v>4700</v>
      </c>
      <c r="N33" s="101">
        <v>4490</v>
      </c>
      <c r="O33" s="101">
        <v>0</v>
      </c>
      <c r="P33" s="101">
        <v>0</v>
      </c>
      <c r="Q33" s="110">
        <v>1340484708</v>
      </c>
      <c r="R33" s="110">
        <v>1415450638</v>
      </c>
      <c r="S33" s="110">
        <v>0</v>
      </c>
      <c r="T33" s="110">
        <v>0</v>
      </c>
      <c r="U33" s="101">
        <v>190</v>
      </c>
      <c r="V33" s="101">
        <v>120</v>
      </c>
      <c r="W33" s="101">
        <v>120</v>
      </c>
      <c r="X33" s="101">
        <v>130</v>
      </c>
      <c r="Y33" s="101">
        <v>210</v>
      </c>
      <c r="Z33" s="101">
        <v>330</v>
      </c>
      <c r="AA33" s="101">
        <v>470</v>
      </c>
      <c r="AB33" s="101">
        <v>880</v>
      </c>
      <c r="AC33" s="101">
        <v>1970</v>
      </c>
      <c r="AD33" s="101">
        <v>3200</v>
      </c>
      <c r="AE33" s="101">
        <v>1230</v>
      </c>
      <c r="AF33" s="101">
        <v>350</v>
      </c>
      <c r="AG33" s="105">
        <v>2.0998803177020999</v>
      </c>
      <c r="AH33" s="105">
        <v>1.29474485910129</v>
      </c>
      <c r="AI33" s="105">
        <v>1.3273854858013301</v>
      </c>
      <c r="AJ33" s="105">
        <v>1.41442715700141</v>
      </c>
      <c r="AK33" s="105">
        <v>2.25220324230225</v>
      </c>
      <c r="AL33" s="105">
        <v>3.5904689370035898</v>
      </c>
      <c r="AM33" s="105">
        <v>5.0592971385050598</v>
      </c>
      <c r="AN33" s="105">
        <v>9.5201827875095208</v>
      </c>
      <c r="AO33" s="105">
        <v>21.379610488521401</v>
      </c>
      <c r="AP33" s="105">
        <v>34.794908062234803</v>
      </c>
      <c r="AQ33" s="105">
        <v>13.426177782613401</v>
      </c>
      <c r="AR33" s="105">
        <v>3.8407137417038402</v>
      </c>
      <c r="AS33" s="110">
        <v>13776</v>
      </c>
      <c r="AT33" s="110">
        <v>492081</v>
      </c>
      <c r="AU33" s="110">
        <v>962054</v>
      </c>
      <c r="AV33" s="110">
        <v>1603358</v>
      </c>
      <c r="AW33" s="110">
        <v>4112532</v>
      </c>
      <c r="AX33" s="110">
        <v>10765358</v>
      </c>
      <c r="AY33" s="110">
        <v>23495110</v>
      </c>
      <c r="AZ33" s="110">
        <v>69826049</v>
      </c>
      <c r="BA33" s="110">
        <v>288585103</v>
      </c>
      <c r="BB33" s="110">
        <v>1026790856</v>
      </c>
      <c r="BC33" s="110">
        <v>840019240</v>
      </c>
      <c r="BD33" s="110">
        <v>489269829</v>
      </c>
      <c r="BE33" s="105">
        <v>4.9986658866996495E-4</v>
      </c>
      <c r="BF33" s="105">
        <v>1.78553172778241E-2</v>
      </c>
      <c r="BG33" s="105">
        <v>3.49084386684302E-2</v>
      </c>
      <c r="BH33" s="105">
        <v>5.8178360473047197E-2</v>
      </c>
      <c r="BI33" s="105">
        <v>0.14922454570529001</v>
      </c>
      <c r="BJ33" s="105">
        <v>0.39062447584719201</v>
      </c>
      <c r="BK33" s="105">
        <v>0.85252761949227496</v>
      </c>
      <c r="BL33" s="105">
        <v>2.53366063544801</v>
      </c>
      <c r="BM33" s="105">
        <v>10.471403235887101</v>
      </c>
      <c r="BN33" s="105">
        <v>37.257436299813698</v>
      </c>
      <c r="BO33" s="105">
        <v>30.480368170436801</v>
      </c>
      <c r="BP33" s="105">
        <v>17.7533130343617</v>
      </c>
    </row>
    <row r="34" spans="1:68" ht="12.75" customHeight="1" x14ac:dyDescent="0.45">
      <c r="A34" s="68">
        <v>45565</v>
      </c>
      <c r="B34" s="67" t="s">
        <v>334</v>
      </c>
      <c r="C34" s="67">
        <v>43198502058</v>
      </c>
      <c r="D34" s="67" t="s">
        <v>273</v>
      </c>
      <c r="E34" s="67" t="s">
        <v>285</v>
      </c>
      <c r="F34" s="67" t="s">
        <v>286</v>
      </c>
      <c r="G34" s="67" t="s">
        <v>335</v>
      </c>
      <c r="H34" s="67" t="s">
        <v>288</v>
      </c>
      <c r="I34" s="67" t="s">
        <v>278</v>
      </c>
      <c r="J34" s="67" t="s">
        <v>279</v>
      </c>
      <c r="K34" s="101">
        <v>2590</v>
      </c>
      <c r="L34" s="110">
        <v>860603515</v>
      </c>
      <c r="M34" s="101">
        <v>660</v>
      </c>
      <c r="N34" s="101">
        <v>1940</v>
      </c>
      <c r="O34" s="101">
        <v>0</v>
      </c>
      <c r="P34" s="101">
        <v>0</v>
      </c>
      <c r="Q34" s="110">
        <v>130222302</v>
      </c>
      <c r="R34" s="110">
        <v>730381213</v>
      </c>
      <c r="S34" s="110">
        <v>0</v>
      </c>
      <c r="T34" s="110">
        <v>0</v>
      </c>
      <c r="U34" s="101">
        <v>20</v>
      </c>
      <c r="V34" s="101">
        <v>40</v>
      </c>
      <c r="W34" s="101">
        <v>50</v>
      </c>
      <c r="X34" s="101">
        <v>70</v>
      </c>
      <c r="Y34" s="101">
        <v>90</v>
      </c>
      <c r="Z34" s="101">
        <v>120</v>
      </c>
      <c r="AA34" s="101">
        <v>110</v>
      </c>
      <c r="AB34" s="101">
        <v>200</v>
      </c>
      <c r="AC34" s="101">
        <v>460</v>
      </c>
      <c r="AD34" s="101">
        <v>780</v>
      </c>
      <c r="AE34" s="101">
        <v>490</v>
      </c>
      <c r="AF34" s="101">
        <v>140</v>
      </c>
      <c r="AG34" s="105">
        <v>0.92628328830567297</v>
      </c>
      <c r="AH34" s="105">
        <v>1.5824006175221901</v>
      </c>
      <c r="AI34" s="105">
        <v>2.0069471246622901</v>
      </c>
      <c r="AJ34" s="105">
        <v>2.7788498649170199</v>
      </c>
      <c r="AK34" s="105">
        <v>3.47356233114628</v>
      </c>
      <c r="AL34" s="105">
        <v>4.7857969895793104</v>
      </c>
      <c r="AM34" s="105">
        <v>4.3226553454264796</v>
      </c>
      <c r="AN34" s="105">
        <v>7.6418371285218099</v>
      </c>
      <c r="AO34" s="105">
        <v>17.8309532998842</v>
      </c>
      <c r="AP34" s="105">
        <v>30.219992280972601</v>
      </c>
      <c r="AQ34" s="105">
        <v>18.9888074102663</v>
      </c>
      <c r="AR34" s="105">
        <v>5.4419143187958303</v>
      </c>
      <c r="AS34" s="110">
        <v>2462</v>
      </c>
      <c r="AT34" s="110">
        <v>103031</v>
      </c>
      <c r="AU34" s="110">
        <v>447577</v>
      </c>
      <c r="AV34" s="110">
        <v>831518</v>
      </c>
      <c r="AW34" s="110">
        <v>1690091</v>
      </c>
      <c r="AX34" s="110">
        <v>4051284</v>
      </c>
      <c r="AY34" s="110">
        <v>5554538</v>
      </c>
      <c r="AZ34" s="110">
        <v>15540439</v>
      </c>
      <c r="BA34" s="110">
        <v>68209839</v>
      </c>
      <c r="BB34" s="110">
        <v>252479933</v>
      </c>
      <c r="BC34" s="110">
        <v>337175554</v>
      </c>
      <c r="BD34" s="110">
        <v>174517249</v>
      </c>
      <c r="BE34" s="105">
        <v>2.8607831098621502E-4</v>
      </c>
      <c r="BF34" s="105">
        <v>1.19719473839239E-2</v>
      </c>
      <c r="BG34" s="105">
        <v>5.2007340453402599E-2</v>
      </c>
      <c r="BH34" s="105">
        <v>9.6620335091241197E-2</v>
      </c>
      <c r="BI34" s="105">
        <v>0.19638439427010701</v>
      </c>
      <c r="BJ34" s="105">
        <v>0.47074918117200598</v>
      </c>
      <c r="BK34" s="105">
        <v>0.64542357812703099</v>
      </c>
      <c r="BL34" s="105">
        <v>1.8057605772154</v>
      </c>
      <c r="BM34" s="105">
        <v>7.9258145953540504</v>
      </c>
      <c r="BN34" s="105">
        <v>29.337543781703001</v>
      </c>
      <c r="BO34" s="105">
        <v>39.1789654728519</v>
      </c>
      <c r="BP34" s="105">
        <v>20.278472718066901</v>
      </c>
    </row>
    <row r="35" spans="1:68" ht="12.75" customHeight="1" x14ac:dyDescent="0.45">
      <c r="A35" s="68">
        <v>45565</v>
      </c>
      <c r="B35" s="67" t="s">
        <v>336</v>
      </c>
      <c r="C35" s="67">
        <v>56286625181</v>
      </c>
      <c r="D35" s="67" t="s">
        <v>261</v>
      </c>
      <c r="E35" s="67" t="s">
        <v>293</v>
      </c>
      <c r="F35" s="67" t="s">
        <v>294</v>
      </c>
      <c r="G35" s="67" t="s">
        <v>337</v>
      </c>
      <c r="H35" s="67" t="s">
        <v>296</v>
      </c>
      <c r="I35" s="67" t="s">
        <v>278</v>
      </c>
      <c r="J35" s="67" t="s">
        <v>297</v>
      </c>
      <c r="K35" s="101">
        <v>77170</v>
      </c>
      <c r="L35" s="110">
        <v>4612160999.9700003</v>
      </c>
      <c r="M35" s="101">
        <v>21210</v>
      </c>
      <c r="N35" s="101">
        <v>55890</v>
      </c>
      <c r="O35" s="101">
        <v>0</v>
      </c>
      <c r="P35" s="101">
        <v>70</v>
      </c>
      <c r="Q35" s="110">
        <v>741446241.52999997</v>
      </c>
      <c r="R35" s="110">
        <v>3870396225.0599999</v>
      </c>
      <c r="S35" s="110">
        <v>0</v>
      </c>
      <c r="T35" s="110">
        <v>318533.38</v>
      </c>
      <c r="U35" s="101">
        <v>14520</v>
      </c>
      <c r="V35" s="101">
        <v>14490</v>
      </c>
      <c r="W35" s="101">
        <v>5000</v>
      </c>
      <c r="X35" s="101">
        <v>4500</v>
      </c>
      <c r="Y35" s="101">
        <v>6440</v>
      </c>
      <c r="Z35" s="101">
        <v>6150</v>
      </c>
      <c r="AA35" s="101">
        <v>5120</v>
      </c>
      <c r="AB35" s="101">
        <v>6290</v>
      </c>
      <c r="AC35" s="101">
        <v>8290</v>
      </c>
      <c r="AD35" s="101">
        <v>5510</v>
      </c>
      <c r="AE35" s="101">
        <v>770</v>
      </c>
      <c r="AF35" s="101">
        <v>90</v>
      </c>
      <c r="AG35" s="105">
        <v>18.818757855726702</v>
      </c>
      <c r="AH35" s="105">
        <v>18.770813626527399</v>
      </c>
      <c r="AI35" s="105">
        <v>6.4802456817799001</v>
      </c>
      <c r="AJ35" s="105">
        <v>5.8323506925997401</v>
      </c>
      <c r="AK35" s="105">
        <v>8.3422958806836593</v>
      </c>
      <c r="AL35" s="105">
        <v>7.9678125769375301</v>
      </c>
      <c r="AM35" s="105">
        <v>6.6370362691615004</v>
      </c>
      <c r="AN35" s="105">
        <v>8.1531105438430505</v>
      </c>
      <c r="AO35" s="105">
        <v>10.7420989206069</v>
      </c>
      <c r="AP35" s="105">
        <v>7.1423943607220099</v>
      </c>
      <c r="AQ35" s="105">
        <v>0.99257512342399501</v>
      </c>
      <c r="AR35" s="105">
        <v>0.120508467987509</v>
      </c>
      <c r="AS35" s="110">
        <v>4029874.4</v>
      </c>
      <c r="AT35" s="110">
        <v>43838057.829999998</v>
      </c>
      <c r="AU35" s="110">
        <v>39653630.100000001</v>
      </c>
      <c r="AV35" s="110">
        <v>55627114.82</v>
      </c>
      <c r="AW35" s="110">
        <v>126743855.90000001</v>
      </c>
      <c r="AX35" s="110">
        <v>196279042.24000001</v>
      </c>
      <c r="AY35" s="110">
        <v>252800581.13999999</v>
      </c>
      <c r="AZ35" s="110">
        <v>493207884.94999999</v>
      </c>
      <c r="BA35" s="110">
        <v>1190842037.9200001</v>
      </c>
      <c r="BB35" s="110">
        <v>1581663498.4100001</v>
      </c>
      <c r="BC35" s="110">
        <v>510696973.94</v>
      </c>
      <c r="BD35" s="110">
        <v>116778448.31999999</v>
      </c>
      <c r="BE35" s="105">
        <v>8.7374972383362406E-2</v>
      </c>
      <c r="BF35" s="105">
        <v>0.95048845498422796</v>
      </c>
      <c r="BG35" s="105">
        <v>0.85976248661436405</v>
      </c>
      <c r="BH35" s="105">
        <v>1.20609655257832</v>
      </c>
      <c r="BI35" s="105">
        <v>2.7480362437656498</v>
      </c>
      <c r="BJ35" s="105">
        <v>4.2556849650581698</v>
      </c>
      <c r="BK35" s="105">
        <v>5.4811742508911596</v>
      </c>
      <c r="BL35" s="105">
        <v>10.6936398133805</v>
      </c>
      <c r="BM35" s="105">
        <v>25.819611195874302</v>
      </c>
      <c r="BN35" s="105">
        <v>34.293327974029701</v>
      </c>
      <c r="BO35" s="105">
        <v>11.0728349236577</v>
      </c>
      <c r="BP35" s="105">
        <v>2.53196816678255</v>
      </c>
    </row>
    <row r="36" spans="1:68" ht="12.75" customHeight="1" x14ac:dyDescent="0.45">
      <c r="A36" s="68">
        <v>45565</v>
      </c>
      <c r="B36" s="67" t="s">
        <v>338</v>
      </c>
      <c r="C36" s="67">
        <v>45960194277</v>
      </c>
      <c r="D36" s="67" t="s">
        <v>261</v>
      </c>
      <c r="E36" s="67" t="s">
        <v>262</v>
      </c>
      <c r="F36" s="67" t="s">
        <v>263</v>
      </c>
      <c r="G36" s="67" t="s">
        <v>264</v>
      </c>
      <c r="H36" s="67" t="s">
        <v>265</v>
      </c>
      <c r="I36" s="67" t="s">
        <v>266</v>
      </c>
      <c r="J36" s="67" t="s">
        <v>267</v>
      </c>
      <c r="K36" s="101">
        <v>56720</v>
      </c>
      <c r="L36" s="110">
        <v>2316973912</v>
      </c>
      <c r="M36" s="101">
        <v>28170</v>
      </c>
      <c r="N36" s="101">
        <v>26120</v>
      </c>
      <c r="O36" s="101">
        <v>760</v>
      </c>
      <c r="P36" s="101">
        <v>1680</v>
      </c>
      <c r="Q36" s="110">
        <v>1181213446</v>
      </c>
      <c r="R36" s="110">
        <v>1063887859</v>
      </c>
      <c r="S36" s="110">
        <v>27297572</v>
      </c>
      <c r="T36" s="110">
        <v>44575035</v>
      </c>
      <c r="U36" s="101">
        <v>10210</v>
      </c>
      <c r="V36" s="101">
        <v>6940</v>
      </c>
      <c r="W36" s="101">
        <v>4230</v>
      </c>
      <c r="X36" s="101">
        <v>4630</v>
      </c>
      <c r="Y36" s="101">
        <v>6930</v>
      </c>
      <c r="Z36" s="101">
        <v>6610</v>
      </c>
      <c r="AA36" s="101">
        <v>5510</v>
      </c>
      <c r="AB36" s="101">
        <v>5570</v>
      </c>
      <c r="AC36" s="101">
        <v>4370</v>
      </c>
      <c r="AD36" s="101">
        <v>1560</v>
      </c>
      <c r="AE36" s="101">
        <v>160</v>
      </c>
      <c r="AF36" s="101" t="s">
        <v>416</v>
      </c>
      <c r="AG36" s="105">
        <v>18.0080748955377</v>
      </c>
      <c r="AH36" s="105">
        <v>12.2269433523158</v>
      </c>
      <c r="AI36" s="105">
        <v>7.4507660572295</v>
      </c>
      <c r="AJ36" s="105">
        <v>8.1630494190659206</v>
      </c>
      <c r="AK36" s="105">
        <v>12.211075653661</v>
      </c>
      <c r="AL36" s="105">
        <v>11.659232356000601</v>
      </c>
      <c r="AM36" s="105">
        <v>9.7075054214637095</v>
      </c>
      <c r="AN36" s="105">
        <v>9.8256316225603406</v>
      </c>
      <c r="AO36" s="105">
        <v>7.6993600028209199</v>
      </c>
      <c r="AP36" s="105">
        <v>2.75216417778875</v>
      </c>
      <c r="AQ36" s="105">
        <v>0.27856626527265999</v>
      </c>
      <c r="AR36" s="105" t="s">
        <v>417</v>
      </c>
      <c r="AS36" s="110">
        <v>1079659</v>
      </c>
      <c r="AT36" s="110">
        <v>22066588</v>
      </c>
      <c r="AU36" s="110">
        <v>33796876</v>
      </c>
      <c r="AV36" s="110">
        <v>57458937</v>
      </c>
      <c r="AW36" s="110">
        <v>136509575</v>
      </c>
      <c r="AX36" s="110">
        <v>210806601</v>
      </c>
      <c r="AY36" s="110">
        <v>270526422</v>
      </c>
      <c r="AZ36" s="110">
        <v>430152306</v>
      </c>
      <c r="BA36" s="110">
        <v>599180669</v>
      </c>
      <c r="BB36" s="110">
        <v>439368138</v>
      </c>
      <c r="BC36" s="110">
        <v>102601615</v>
      </c>
      <c r="BD36" s="110" t="s">
        <v>417</v>
      </c>
      <c r="BE36" s="105">
        <v>4.6597805629500798E-2</v>
      </c>
      <c r="BF36" s="105">
        <v>0.95238828049437296</v>
      </c>
      <c r="BG36" s="105">
        <v>1.4586645030813801</v>
      </c>
      <c r="BH36" s="105">
        <v>2.4799129891972602</v>
      </c>
      <c r="BI36" s="105">
        <v>5.8917182577237401</v>
      </c>
      <c r="BJ36" s="105">
        <v>9.0983588510943907</v>
      </c>
      <c r="BK36" s="105">
        <v>11.675851014070499</v>
      </c>
      <c r="BL36" s="105">
        <v>18.565263241513801</v>
      </c>
      <c r="BM36" s="105">
        <v>25.860484051924001</v>
      </c>
      <c r="BN36" s="105">
        <v>18.963016187814599</v>
      </c>
      <c r="BO36" s="105">
        <v>4.4282593976828499</v>
      </c>
      <c r="BP36" s="105" t="s">
        <v>417</v>
      </c>
    </row>
    <row r="37" spans="1:68" ht="12.75" customHeight="1" x14ac:dyDescent="0.45">
      <c r="A37" s="68">
        <v>45565</v>
      </c>
      <c r="B37" s="67" t="s">
        <v>339</v>
      </c>
      <c r="C37" s="67">
        <v>55697537183</v>
      </c>
      <c r="D37" s="67" t="s">
        <v>273</v>
      </c>
      <c r="E37" s="67" t="s">
        <v>274</v>
      </c>
      <c r="F37" s="67" t="s">
        <v>275</v>
      </c>
      <c r="G37" s="67" t="s">
        <v>340</v>
      </c>
      <c r="H37" s="67" t="s">
        <v>265</v>
      </c>
      <c r="I37" s="67" t="s">
        <v>278</v>
      </c>
      <c r="J37" s="67" t="s">
        <v>279</v>
      </c>
      <c r="K37" s="101">
        <v>1720</v>
      </c>
      <c r="L37" s="110">
        <v>672834104.74743998</v>
      </c>
      <c r="M37" s="101">
        <v>720</v>
      </c>
      <c r="N37" s="101">
        <v>1000</v>
      </c>
      <c r="O37" s="101">
        <v>0</v>
      </c>
      <c r="P37" s="101">
        <v>0</v>
      </c>
      <c r="Q37" s="110">
        <v>235259792</v>
      </c>
      <c r="R37" s="110">
        <v>437574312.74743998</v>
      </c>
      <c r="S37" s="110">
        <v>0</v>
      </c>
      <c r="T37" s="110">
        <v>0</v>
      </c>
      <c r="U37" s="101" t="s">
        <v>416</v>
      </c>
      <c r="V37" s="101">
        <v>20</v>
      </c>
      <c r="W37" s="101" t="s">
        <v>416</v>
      </c>
      <c r="X37" s="101">
        <v>30</v>
      </c>
      <c r="Y37" s="101">
        <v>50</v>
      </c>
      <c r="Z37" s="101">
        <v>90</v>
      </c>
      <c r="AA37" s="101">
        <v>140</v>
      </c>
      <c r="AB37" s="101">
        <v>200</v>
      </c>
      <c r="AC37" s="101">
        <v>330</v>
      </c>
      <c r="AD37" s="101">
        <v>440</v>
      </c>
      <c r="AE37" s="101">
        <v>260</v>
      </c>
      <c r="AF37" s="101">
        <v>150</v>
      </c>
      <c r="AG37" s="105" t="s">
        <v>417</v>
      </c>
      <c r="AH37" s="105">
        <v>1.2195121951219501</v>
      </c>
      <c r="AI37" s="105" t="s">
        <v>417</v>
      </c>
      <c r="AJ37" s="105">
        <v>1.8002322880371699</v>
      </c>
      <c r="AK37" s="105">
        <v>3.0778164924506402</v>
      </c>
      <c r="AL37" s="105">
        <v>5.4006968641114996</v>
      </c>
      <c r="AM37" s="105">
        <v>7.8397212543553998</v>
      </c>
      <c r="AN37" s="105">
        <v>11.4401858304297</v>
      </c>
      <c r="AO37" s="105">
        <v>19.105691056910601</v>
      </c>
      <c r="AP37" s="105">
        <v>25.5516840882695</v>
      </c>
      <c r="AQ37" s="105">
        <v>14.808362369338001</v>
      </c>
      <c r="AR37" s="105">
        <v>8.8269454123112698</v>
      </c>
      <c r="AS37" s="110" t="s">
        <v>417</v>
      </c>
      <c r="AT37" s="110">
        <v>71535</v>
      </c>
      <c r="AU37" s="110" t="s">
        <v>417</v>
      </c>
      <c r="AV37" s="110">
        <v>384216</v>
      </c>
      <c r="AW37" s="110">
        <v>1064343</v>
      </c>
      <c r="AX37" s="110">
        <v>3016085</v>
      </c>
      <c r="AY37" s="110">
        <v>6741226</v>
      </c>
      <c r="AZ37" s="110">
        <v>15435435</v>
      </c>
      <c r="BA37" s="110">
        <v>47711983</v>
      </c>
      <c r="BB37" s="110">
        <v>142188022</v>
      </c>
      <c r="BC37" s="110">
        <v>179620318</v>
      </c>
      <c r="BD37" s="110">
        <v>276543632.74743998</v>
      </c>
      <c r="BE37" s="105" t="s">
        <v>417</v>
      </c>
      <c r="BF37" s="105">
        <v>1.06318926902274E-2</v>
      </c>
      <c r="BG37" s="105" t="s">
        <v>417</v>
      </c>
      <c r="BH37" s="105">
        <v>5.7104120806156497E-2</v>
      </c>
      <c r="BI37" s="105">
        <v>0.158188027701051</v>
      </c>
      <c r="BJ37" s="105">
        <v>0.44826577290283798</v>
      </c>
      <c r="BK37" s="105">
        <v>1.00191502666626</v>
      </c>
      <c r="BL37" s="105">
        <v>2.29409224221682</v>
      </c>
      <c r="BM37" s="105">
        <v>7.0911956845453803</v>
      </c>
      <c r="BN37" s="105">
        <v>21.132701359330301</v>
      </c>
      <c r="BO37" s="105">
        <v>26.696078087097501</v>
      </c>
      <c r="BP37" s="105">
        <v>41.101310233262502</v>
      </c>
    </row>
    <row r="38" spans="1:68" ht="12.75" customHeight="1" x14ac:dyDescent="0.45">
      <c r="A38" s="68">
        <v>45565</v>
      </c>
      <c r="B38" s="67" t="s">
        <v>341</v>
      </c>
      <c r="C38" s="67">
        <v>32367272075</v>
      </c>
      <c r="D38" s="67" t="s">
        <v>261</v>
      </c>
      <c r="E38" s="67" t="s">
        <v>262</v>
      </c>
      <c r="F38" s="67" t="s">
        <v>263</v>
      </c>
      <c r="G38" s="67" t="s">
        <v>342</v>
      </c>
      <c r="H38" s="67" t="s">
        <v>265</v>
      </c>
      <c r="I38" s="67" t="s">
        <v>266</v>
      </c>
      <c r="J38" s="67" t="s">
        <v>267</v>
      </c>
      <c r="K38" s="101">
        <v>66060</v>
      </c>
      <c r="L38" s="110">
        <v>733708956.80999994</v>
      </c>
      <c r="M38" s="101">
        <v>28610</v>
      </c>
      <c r="N38" s="101">
        <v>33510</v>
      </c>
      <c r="O38" s="101">
        <v>0</v>
      </c>
      <c r="P38" s="101">
        <v>3950</v>
      </c>
      <c r="Q38" s="110">
        <v>282661104.49000001</v>
      </c>
      <c r="R38" s="110">
        <v>396225839.17000002</v>
      </c>
      <c r="S38" s="110">
        <v>0</v>
      </c>
      <c r="T38" s="110">
        <v>54822013.149999999</v>
      </c>
      <c r="U38" s="101">
        <v>11740</v>
      </c>
      <c r="V38" s="101">
        <v>20940</v>
      </c>
      <c r="W38" s="101">
        <v>11210</v>
      </c>
      <c r="X38" s="101">
        <v>8750</v>
      </c>
      <c r="Y38" s="101">
        <v>7850</v>
      </c>
      <c r="Z38" s="101">
        <v>3070</v>
      </c>
      <c r="AA38" s="101">
        <v>1140</v>
      </c>
      <c r="AB38" s="101">
        <v>730</v>
      </c>
      <c r="AC38" s="101">
        <v>460</v>
      </c>
      <c r="AD38" s="101">
        <v>160</v>
      </c>
      <c r="AE38" s="101" t="s">
        <v>416</v>
      </c>
      <c r="AF38" s="101"/>
      <c r="AG38" s="105">
        <v>17.769401934517099</v>
      </c>
      <c r="AH38" s="105">
        <v>31.700043897491799</v>
      </c>
      <c r="AI38" s="105">
        <v>16.973192255876999</v>
      </c>
      <c r="AJ38" s="105">
        <v>13.2494739869518</v>
      </c>
      <c r="AK38" s="105">
        <v>11.8825969150659</v>
      </c>
      <c r="AL38" s="105">
        <v>4.6410244766359403</v>
      </c>
      <c r="AM38" s="105">
        <v>1.72562553925798</v>
      </c>
      <c r="AN38" s="105">
        <v>1.1065195343838501</v>
      </c>
      <c r="AO38" s="105">
        <v>0.69781874877011296</v>
      </c>
      <c r="AP38" s="105">
        <v>0.24219305814147099</v>
      </c>
      <c r="AQ38" s="105" t="s">
        <v>417</v>
      </c>
      <c r="AR38" s="105"/>
      <c r="AS38" s="110">
        <v>4420074.3499999996</v>
      </c>
      <c r="AT38" s="110">
        <v>67524492.400000006</v>
      </c>
      <c r="AU38" s="110">
        <v>88402457.590000004</v>
      </c>
      <c r="AV38" s="110">
        <v>107458983.19</v>
      </c>
      <c r="AW38" s="110">
        <v>149568129.97</v>
      </c>
      <c r="AX38" s="110">
        <v>94014519.260000005</v>
      </c>
      <c r="AY38" s="110">
        <v>55370741.280000001</v>
      </c>
      <c r="AZ38" s="110">
        <v>55635919.549999997</v>
      </c>
      <c r="BA38" s="110">
        <v>63858844.630000003</v>
      </c>
      <c r="BB38" s="110">
        <v>42664080.969999999</v>
      </c>
      <c r="BC38" s="110" t="s">
        <v>417</v>
      </c>
      <c r="BD38" s="110"/>
      <c r="BE38" s="105">
        <v>0.60242883897962496</v>
      </c>
      <c r="BF38" s="105">
        <v>9.2031713356180305</v>
      </c>
      <c r="BG38" s="105">
        <v>12.048709065015901</v>
      </c>
      <c r="BH38" s="105">
        <v>14.6459958260844</v>
      </c>
      <c r="BI38" s="105">
        <v>20.385212499011601</v>
      </c>
      <c r="BJ38" s="105">
        <v>12.813598414929199</v>
      </c>
      <c r="BK38" s="105">
        <v>7.5466901100320998</v>
      </c>
      <c r="BL38" s="105">
        <v>7.5828322706993196</v>
      </c>
      <c r="BM38" s="105">
        <v>8.7035661807433495</v>
      </c>
      <c r="BN38" s="105">
        <v>5.8148507761842998</v>
      </c>
      <c r="BO38" s="105" t="s">
        <v>417</v>
      </c>
      <c r="BP38" s="105"/>
    </row>
    <row r="39" spans="1:68" ht="12.75" customHeight="1" x14ac:dyDescent="0.45">
      <c r="A39" s="68">
        <v>45565</v>
      </c>
      <c r="B39" s="67" t="s">
        <v>344</v>
      </c>
      <c r="C39" s="67">
        <v>22599554834</v>
      </c>
      <c r="D39" s="67" t="s">
        <v>261</v>
      </c>
      <c r="E39" s="67" t="s">
        <v>262</v>
      </c>
      <c r="F39" s="67" t="s">
        <v>294</v>
      </c>
      <c r="G39" s="67" t="s">
        <v>264</v>
      </c>
      <c r="H39" s="67" t="s">
        <v>265</v>
      </c>
      <c r="I39" s="67" t="s">
        <v>266</v>
      </c>
      <c r="J39" s="67" t="s">
        <v>267</v>
      </c>
      <c r="K39" s="101">
        <v>98780</v>
      </c>
      <c r="L39" s="110">
        <v>3457618264.7600002</v>
      </c>
      <c r="M39" s="101">
        <v>81200</v>
      </c>
      <c r="N39" s="101">
        <v>15850</v>
      </c>
      <c r="O39" s="101">
        <v>340</v>
      </c>
      <c r="P39" s="101">
        <v>1400</v>
      </c>
      <c r="Q39" s="110">
        <v>2849761189.7600002</v>
      </c>
      <c r="R39" s="110">
        <v>601183117</v>
      </c>
      <c r="S39" s="110">
        <v>1200930</v>
      </c>
      <c r="T39" s="110">
        <v>5473028</v>
      </c>
      <c r="U39" s="101">
        <v>16900</v>
      </c>
      <c r="V39" s="101">
        <v>8320</v>
      </c>
      <c r="W39" s="101">
        <v>11010</v>
      </c>
      <c r="X39" s="101">
        <v>7730</v>
      </c>
      <c r="Y39" s="101">
        <v>8910</v>
      </c>
      <c r="Z39" s="101">
        <v>9700</v>
      </c>
      <c r="AA39" s="101">
        <v>2090</v>
      </c>
      <c r="AB39" s="101">
        <v>18570</v>
      </c>
      <c r="AC39" s="101">
        <v>7050</v>
      </c>
      <c r="AD39" s="101">
        <v>160</v>
      </c>
      <c r="AE39" s="101">
        <v>8310</v>
      </c>
      <c r="AF39" s="101">
        <v>20</v>
      </c>
      <c r="AG39" s="105">
        <v>17.108060499301502</v>
      </c>
      <c r="AH39" s="105">
        <v>8.4178663265099498</v>
      </c>
      <c r="AI39" s="105">
        <v>11.1492437587317</v>
      </c>
      <c r="AJ39" s="105">
        <v>7.8236044463342003</v>
      </c>
      <c r="AK39" s="105">
        <v>9.0212395472676103</v>
      </c>
      <c r="AL39" s="105">
        <v>9.8230375184757808</v>
      </c>
      <c r="AM39" s="105">
        <v>2.1188928708821799</v>
      </c>
      <c r="AN39" s="105">
        <v>18.8017574763611</v>
      </c>
      <c r="AO39" s="105">
        <v>7.1331673044605104</v>
      </c>
      <c r="AP39" s="105">
        <v>0.161979388122861</v>
      </c>
      <c r="AQ39" s="105">
        <v>8.4168539553341795</v>
      </c>
      <c r="AR39" s="105">
        <v>2.4296908218429201E-2</v>
      </c>
      <c r="AS39" s="110">
        <v>5228522</v>
      </c>
      <c r="AT39" s="110">
        <v>102666747</v>
      </c>
      <c r="AU39" s="110">
        <v>215934834</v>
      </c>
      <c r="AV39" s="110">
        <v>380140576</v>
      </c>
      <c r="AW39" s="110">
        <v>70755948</v>
      </c>
      <c r="AX39" s="110">
        <v>308383206</v>
      </c>
      <c r="AY39" s="110">
        <v>574326924</v>
      </c>
      <c r="AZ39" s="110">
        <v>56821880</v>
      </c>
      <c r="BA39" s="110">
        <v>967454938.75999999</v>
      </c>
      <c r="BB39" s="110">
        <v>103266317</v>
      </c>
      <c r="BC39" s="110">
        <v>645529163</v>
      </c>
      <c r="BD39" s="110">
        <v>27109209</v>
      </c>
      <c r="BE39" s="105">
        <v>0.15121744506295101</v>
      </c>
      <c r="BF39" s="105">
        <v>2.9692909725280598</v>
      </c>
      <c r="BG39" s="105">
        <v>6.2451901125351199</v>
      </c>
      <c r="BH39" s="105">
        <v>10.994289909744699</v>
      </c>
      <c r="BI39" s="105">
        <v>2.04637824600661</v>
      </c>
      <c r="BJ39" s="105">
        <v>8.9189488944756494</v>
      </c>
      <c r="BK39" s="105">
        <v>16.610478081213699</v>
      </c>
      <c r="BL39" s="105">
        <v>1.6433821101400301</v>
      </c>
      <c r="BM39" s="105">
        <v>27.980386054189001</v>
      </c>
      <c r="BN39" s="105">
        <v>2.9866315218336501</v>
      </c>
      <c r="BO39" s="105">
        <v>18.6697637960565</v>
      </c>
      <c r="BP39" s="105">
        <v>0.78404285621396397</v>
      </c>
    </row>
    <row r="40" spans="1:68" ht="12.75" customHeight="1" x14ac:dyDescent="0.45">
      <c r="A40" s="68">
        <v>45565</v>
      </c>
      <c r="B40" s="67" t="s">
        <v>345</v>
      </c>
      <c r="C40" s="67">
        <v>64971749321</v>
      </c>
      <c r="D40" s="67" t="s">
        <v>261</v>
      </c>
      <c r="E40" s="67" t="s">
        <v>293</v>
      </c>
      <c r="F40" s="67" t="s">
        <v>294</v>
      </c>
      <c r="G40" s="67" t="s">
        <v>346</v>
      </c>
      <c r="H40" s="67" t="s">
        <v>296</v>
      </c>
      <c r="I40" s="67" t="s">
        <v>278</v>
      </c>
      <c r="J40" s="67" t="s">
        <v>297</v>
      </c>
      <c r="K40" s="101">
        <v>1087480</v>
      </c>
      <c r="L40" s="110">
        <v>88367639842</v>
      </c>
      <c r="M40" s="101">
        <v>841450</v>
      </c>
      <c r="N40" s="101">
        <v>244520</v>
      </c>
      <c r="O40" s="101">
        <v>0</v>
      </c>
      <c r="P40" s="101">
        <v>1510</v>
      </c>
      <c r="Q40" s="110">
        <v>68244261102</v>
      </c>
      <c r="R40" s="110">
        <v>20060233066</v>
      </c>
      <c r="S40" s="110">
        <v>0</v>
      </c>
      <c r="T40" s="110">
        <v>63145674</v>
      </c>
      <c r="U40" s="101">
        <v>98030</v>
      </c>
      <c r="V40" s="101">
        <v>119660</v>
      </c>
      <c r="W40" s="101">
        <v>71950</v>
      </c>
      <c r="X40" s="101">
        <v>70950</v>
      </c>
      <c r="Y40" s="101">
        <v>108430</v>
      </c>
      <c r="Z40" s="101">
        <v>113710</v>
      </c>
      <c r="AA40" s="101">
        <v>100720</v>
      </c>
      <c r="AB40" s="101">
        <v>130430</v>
      </c>
      <c r="AC40" s="101">
        <v>158050</v>
      </c>
      <c r="AD40" s="101">
        <v>97010</v>
      </c>
      <c r="AE40" s="101">
        <v>15350</v>
      </c>
      <c r="AF40" s="101">
        <v>3190</v>
      </c>
      <c r="AG40" s="105">
        <v>9.0147947684507006</v>
      </c>
      <c r="AH40" s="105">
        <v>11.0037986940437</v>
      </c>
      <c r="AI40" s="105">
        <v>6.6165875387019</v>
      </c>
      <c r="AJ40" s="105">
        <v>6.5238041378270299</v>
      </c>
      <c r="AK40" s="105">
        <v>9.9703994284027608</v>
      </c>
      <c r="AL40" s="105">
        <v>10.456477780260601</v>
      </c>
      <c r="AM40" s="105">
        <v>9.2615121763270807</v>
      </c>
      <c r="AN40" s="105">
        <v>11.9935189553086</v>
      </c>
      <c r="AO40" s="105">
        <v>14.533889849827</v>
      </c>
      <c r="AP40" s="105">
        <v>8.9203561631994699</v>
      </c>
      <c r="AQ40" s="105">
        <v>1.4118893330354001</v>
      </c>
      <c r="AR40" s="105">
        <v>0.29297117461578598</v>
      </c>
      <c r="AS40" s="110">
        <v>30151078</v>
      </c>
      <c r="AT40" s="110">
        <v>372437280</v>
      </c>
      <c r="AU40" s="110">
        <v>570438330</v>
      </c>
      <c r="AV40" s="110">
        <v>878534573</v>
      </c>
      <c r="AW40" s="110">
        <v>2143077012</v>
      </c>
      <c r="AX40" s="110">
        <v>3635761295</v>
      </c>
      <c r="AY40" s="110">
        <v>4971459964</v>
      </c>
      <c r="AZ40" s="110">
        <v>10220179215</v>
      </c>
      <c r="BA40" s="110">
        <v>22387270912</v>
      </c>
      <c r="BB40" s="110">
        <v>28512456720</v>
      </c>
      <c r="BC40" s="110">
        <v>10171025276</v>
      </c>
      <c r="BD40" s="110">
        <v>4474848187</v>
      </c>
      <c r="BE40" s="105">
        <v>3.4120044457348501E-2</v>
      </c>
      <c r="BF40" s="105">
        <v>0.42146342333676901</v>
      </c>
      <c r="BG40" s="105">
        <v>0.64552853399721299</v>
      </c>
      <c r="BH40" s="105">
        <v>0.99418132539333004</v>
      </c>
      <c r="BI40" s="105">
        <v>2.42518303740124</v>
      </c>
      <c r="BJ40" s="105">
        <v>4.1143582667825997</v>
      </c>
      <c r="BK40" s="105">
        <v>5.6258829282856198</v>
      </c>
      <c r="BL40" s="105">
        <v>11.5655224392929</v>
      </c>
      <c r="BM40" s="105">
        <v>25.334241077421702</v>
      </c>
      <c r="BN40" s="105">
        <v>32.265721672526098</v>
      </c>
      <c r="BO40" s="105">
        <v>11.509898073758301</v>
      </c>
      <c r="BP40" s="105">
        <v>5.0638991773470003</v>
      </c>
    </row>
    <row r="41" spans="1:68" ht="12.75" customHeight="1" x14ac:dyDescent="0.45">
      <c r="A41" s="68">
        <v>45565</v>
      </c>
      <c r="B41" s="67" t="s">
        <v>347</v>
      </c>
      <c r="C41" s="67">
        <v>68657495890</v>
      </c>
      <c r="D41" s="67" t="s">
        <v>261</v>
      </c>
      <c r="E41" s="67" t="s">
        <v>293</v>
      </c>
      <c r="F41" s="67" t="s">
        <v>294</v>
      </c>
      <c r="G41" s="67" t="s">
        <v>348</v>
      </c>
      <c r="H41" s="67" t="s">
        <v>296</v>
      </c>
      <c r="I41" s="67" t="s">
        <v>278</v>
      </c>
      <c r="J41" s="67" t="s">
        <v>297</v>
      </c>
      <c r="K41" s="101">
        <v>1881390</v>
      </c>
      <c r="L41" s="110">
        <v>118836294145</v>
      </c>
      <c r="M41" s="101">
        <v>961400</v>
      </c>
      <c r="N41" s="101">
        <v>905950</v>
      </c>
      <c r="O41" s="101">
        <v>0</v>
      </c>
      <c r="P41" s="101">
        <v>14040</v>
      </c>
      <c r="Q41" s="110">
        <v>52166350727</v>
      </c>
      <c r="R41" s="110">
        <v>66015636906</v>
      </c>
      <c r="S41" s="110">
        <v>0</v>
      </c>
      <c r="T41" s="110">
        <v>654306512</v>
      </c>
      <c r="U41" s="101">
        <v>348480</v>
      </c>
      <c r="V41" s="101">
        <v>288710</v>
      </c>
      <c r="W41" s="101">
        <v>149230</v>
      </c>
      <c r="X41" s="101">
        <v>138300</v>
      </c>
      <c r="Y41" s="101">
        <v>184120</v>
      </c>
      <c r="Z41" s="101">
        <v>152940</v>
      </c>
      <c r="AA41" s="101">
        <v>129760</v>
      </c>
      <c r="AB41" s="101">
        <v>164050</v>
      </c>
      <c r="AC41" s="101">
        <v>185700</v>
      </c>
      <c r="AD41" s="101">
        <v>115480</v>
      </c>
      <c r="AE41" s="101">
        <v>20140</v>
      </c>
      <c r="AF41" s="101">
        <v>4500</v>
      </c>
      <c r="AG41" s="105">
        <v>18.522219487835901</v>
      </c>
      <c r="AH41" s="105">
        <v>15.345417667478699</v>
      </c>
      <c r="AI41" s="105">
        <v>7.9319056292983499</v>
      </c>
      <c r="AJ41" s="105">
        <v>7.3506861154179202</v>
      </c>
      <c r="AK41" s="105">
        <v>9.7861207862914092</v>
      </c>
      <c r="AL41" s="105">
        <v>8.1289940570504005</v>
      </c>
      <c r="AM41" s="105">
        <v>6.8968724702865796</v>
      </c>
      <c r="AN41" s="105">
        <v>8.7195152092416794</v>
      </c>
      <c r="AO41" s="105">
        <v>9.8704733577160297</v>
      </c>
      <c r="AP41" s="105">
        <v>6.1380713929974098</v>
      </c>
      <c r="AQ41" s="105">
        <v>1.0706451456875701</v>
      </c>
      <c r="AR41" s="105">
        <v>0.239078680698144</v>
      </c>
      <c r="AS41" s="110">
        <v>6744882519</v>
      </c>
      <c r="AT41" s="110">
        <v>3076153249</v>
      </c>
      <c r="AU41" s="110">
        <v>4625778163</v>
      </c>
      <c r="AV41" s="110">
        <v>6300700198</v>
      </c>
      <c r="AW41" s="110">
        <v>10848028996</v>
      </c>
      <c r="AX41" s="110">
        <v>10275888420</v>
      </c>
      <c r="AY41" s="110">
        <v>9519331372</v>
      </c>
      <c r="AZ41" s="110">
        <v>13982775755</v>
      </c>
      <c r="BA41" s="110">
        <v>20327571145</v>
      </c>
      <c r="BB41" s="110">
        <v>20052832000</v>
      </c>
      <c r="BC41" s="110">
        <v>8551666812</v>
      </c>
      <c r="BD41" s="110">
        <v>4530685516</v>
      </c>
      <c r="BE41" s="105">
        <v>5.6757765525489399</v>
      </c>
      <c r="BF41" s="105">
        <v>2.58856376423737</v>
      </c>
      <c r="BG41" s="105">
        <v>3.8925634599104701</v>
      </c>
      <c r="BH41" s="105">
        <v>5.30199990106735</v>
      </c>
      <c r="BI41" s="105">
        <v>9.12854870984415</v>
      </c>
      <c r="BJ41" s="105">
        <v>8.6470959852229203</v>
      </c>
      <c r="BK41" s="105">
        <v>8.0104579501484903</v>
      </c>
      <c r="BL41" s="105">
        <v>11.7664185471306</v>
      </c>
      <c r="BM41" s="105">
        <v>17.105524277117699</v>
      </c>
      <c r="BN41" s="105">
        <v>16.874333000936701</v>
      </c>
      <c r="BO41" s="105">
        <v>7.1961742610094799</v>
      </c>
      <c r="BP41" s="105">
        <v>3.8125435908257201</v>
      </c>
    </row>
    <row r="42" spans="1:68" ht="12.75" customHeight="1" x14ac:dyDescent="0.45">
      <c r="A42" s="68">
        <v>45565</v>
      </c>
      <c r="B42" s="67" t="s">
        <v>349</v>
      </c>
      <c r="C42" s="67">
        <v>60910190523</v>
      </c>
      <c r="D42" s="67" t="s">
        <v>261</v>
      </c>
      <c r="E42" s="67" t="s">
        <v>262</v>
      </c>
      <c r="F42" s="67" t="s">
        <v>263</v>
      </c>
      <c r="G42" s="67" t="s">
        <v>350</v>
      </c>
      <c r="H42" s="67" t="s">
        <v>265</v>
      </c>
      <c r="I42" s="67" t="s">
        <v>266</v>
      </c>
      <c r="J42" s="67" t="s">
        <v>267</v>
      </c>
      <c r="K42" s="101">
        <v>150200</v>
      </c>
      <c r="L42" s="110">
        <v>37781564310</v>
      </c>
      <c r="M42" s="101">
        <v>68760</v>
      </c>
      <c r="N42" s="101">
        <v>81440</v>
      </c>
      <c r="O42" s="101">
        <v>0</v>
      </c>
      <c r="P42" s="101">
        <v>0</v>
      </c>
      <c r="Q42" s="110">
        <v>17387103657</v>
      </c>
      <c r="R42" s="110">
        <v>20394460653</v>
      </c>
      <c r="S42" s="110">
        <v>0</v>
      </c>
      <c r="T42" s="110">
        <v>0</v>
      </c>
      <c r="U42" s="101">
        <v>42020</v>
      </c>
      <c r="V42" s="101">
        <v>750</v>
      </c>
      <c r="W42" s="101">
        <v>420</v>
      </c>
      <c r="X42" s="101">
        <v>1200</v>
      </c>
      <c r="Y42" s="101">
        <v>1880</v>
      </c>
      <c r="Z42" s="101">
        <v>2500</v>
      </c>
      <c r="AA42" s="101">
        <v>4030</v>
      </c>
      <c r="AB42" s="101">
        <v>10780</v>
      </c>
      <c r="AC42" s="101">
        <v>24580</v>
      </c>
      <c r="AD42" s="101">
        <v>39810</v>
      </c>
      <c r="AE42" s="101">
        <v>16750</v>
      </c>
      <c r="AF42" s="101">
        <v>5480</v>
      </c>
      <c r="AG42" s="105">
        <v>27.978695073235698</v>
      </c>
      <c r="AH42" s="105">
        <v>0.50199733688415504</v>
      </c>
      <c r="AI42" s="105">
        <v>0.27896138482024002</v>
      </c>
      <c r="AJ42" s="105">
        <v>0.79627163781624499</v>
      </c>
      <c r="AK42" s="105">
        <v>1.24900133155792</v>
      </c>
      <c r="AL42" s="105">
        <v>1.66444740346205</v>
      </c>
      <c r="AM42" s="105">
        <v>2.6797603195739002</v>
      </c>
      <c r="AN42" s="105">
        <v>7.1790945406125202</v>
      </c>
      <c r="AO42" s="105">
        <v>16.3675099866844</v>
      </c>
      <c r="AP42" s="105">
        <v>26.5026631158455</v>
      </c>
      <c r="AQ42" s="105">
        <v>11.1537949400799</v>
      </c>
      <c r="AR42" s="105">
        <v>3.6478029294274301</v>
      </c>
      <c r="AS42" s="110">
        <v>300149</v>
      </c>
      <c r="AT42" s="110">
        <v>2223452</v>
      </c>
      <c r="AU42" s="110">
        <v>3473238</v>
      </c>
      <c r="AV42" s="110">
        <v>14872939</v>
      </c>
      <c r="AW42" s="110">
        <v>37332627</v>
      </c>
      <c r="AX42" s="110">
        <v>81255549</v>
      </c>
      <c r="AY42" s="110">
        <v>203735769</v>
      </c>
      <c r="AZ42" s="110">
        <v>869415772</v>
      </c>
      <c r="BA42" s="110">
        <v>3592495815</v>
      </c>
      <c r="BB42" s="110">
        <v>12971129623</v>
      </c>
      <c r="BC42" s="110">
        <v>11463918586</v>
      </c>
      <c r="BD42" s="110">
        <v>8541410791</v>
      </c>
      <c r="BE42" s="105">
        <v>7.9443243148234798E-4</v>
      </c>
      <c r="BF42" s="105">
        <v>5.8850183696906901E-3</v>
      </c>
      <c r="BG42" s="105">
        <v>9.1929438694011607E-3</v>
      </c>
      <c r="BH42" s="105">
        <v>3.9365598729493197E-2</v>
      </c>
      <c r="BI42" s="105">
        <v>9.8811755632147905E-2</v>
      </c>
      <c r="BJ42" s="105">
        <v>0.215066661436497</v>
      </c>
      <c r="BK42" s="105">
        <v>0.53924651538601198</v>
      </c>
      <c r="BL42" s="105">
        <v>2.3011640409232199</v>
      </c>
      <c r="BM42" s="105">
        <v>9.5085946826429897</v>
      </c>
      <c r="BN42" s="105">
        <v>34.331901973595102</v>
      </c>
      <c r="BO42" s="105">
        <v>30.342625551281699</v>
      </c>
      <c r="BP42" s="105">
        <v>22.607350825702198</v>
      </c>
    </row>
    <row r="43" spans="1:68" ht="12.75" customHeight="1" x14ac:dyDescent="0.45">
      <c r="A43" s="68">
        <v>45565</v>
      </c>
      <c r="B43" s="67" t="s">
        <v>351</v>
      </c>
      <c r="C43" s="67">
        <v>70815369818</v>
      </c>
      <c r="D43" s="67" t="s">
        <v>261</v>
      </c>
      <c r="E43" s="67" t="s">
        <v>262</v>
      </c>
      <c r="F43" s="67" t="s">
        <v>263</v>
      </c>
      <c r="G43" s="67" t="s">
        <v>305</v>
      </c>
      <c r="H43" s="67" t="s">
        <v>265</v>
      </c>
      <c r="I43" s="67" t="s">
        <v>266</v>
      </c>
      <c r="J43" s="67" t="s">
        <v>267</v>
      </c>
      <c r="K43" s="101">
        <v>286140</v>
      </c>
      <c r="L43" s="110">
        <v>66653044522</v>
      </c>
      <c r="M43" s="101">
        <v>132190</v>
      </c>
      <c r="N43" s="101">
        <v>153950</v>
      </c>
      <c r="O43" s="101">
        <v>0</v>
      </c>
      <c r="P43" s="101">
        <v>0</v>
      </c>
      <c r="Q43" s="110">
        <v>29994418468</v>
      </c>
      <c r="R43" s="110">
        <v>36658626054</v>
      </c>
      <c r="S43" s="110">
        <v>0</v>
      </c>
      <c r="T43" s="110">
        <v>0</v>
      </c>
      <c r="U43" s="101">
        <v>20240</v>
      </c>
      <c r="V43" s="101">
        <v>10850</v>
      </c>
      <c r="W43" s="101">
        <v>9780</v>
      </c>
      <c r="X43" s="101">
        <v>11900</v>
      </c>
      <c r="Y43" s="101">
        <v>16820</v>
      </c>
      <c r="Z43" s="101">
        <v>18110</v>
      </c>
      <c r="AA43" s="101">
        <v>18400</v>
      </c>
      <c r="AB43" s="101">
        <v>28660</v>
      </c>
      <c r="AC43" s="101">
        <v>49660</v>
      </c>
      <c r="AD43" s="101">
        <v>65130</v>
      </c>
      <c r="AE43" s="101">
        <v>26480</v>
      </c>
      <c r="AF43" s="101">
        <v>10120</v>
      </c>
      <c r="AG43" s="105">
        <v>7.0717625760996397</v>
      </c>
      <c r="AH43" s="105">
        <v>3.7918766469326002</v>
      </c>
      <c r="AI43" s="105">
        <v>3.4168827628626701</v>
      </c>
      <c r="AJ43" s="105">
        <v>4.1602303783489099</v>
      </c>
      <c r="AK43" s="105">
        <v>5.8786319887606702</v>
      </c>
      <c r="AL43" s="105">
        <v>6.32946340576924</v>
      </c>
      <c r="AM43" s="105">
        <v>6.4308131041665204</v>
      </c>
      <c r="AN43" s="105">
        <v>10.014748128525399</v>
      </c>
      <c r="AO43" s="105">
        <v>17.353514737644101</v>
      </c>
      <c r="AP43" s="105">
        <v>22.7620938148725</v>
      </c>
      <c r="AQ43" s="105">
        <v>9.2549748722644303</v>
      </c>
      <c r="AR43" s="105">
        <v>3.5350075837532899</v>
      </c>
      <c r="AS43" s="110">
        <v>2718164</v>
      </c>
      <c r="AT43" s="110">
        <v>34498029</v>
      </c>
      <c r="AU43" s="110">
        <v>79446577</v>
      </c>
      <c r="AV43" s="110">
        <v>147174318</v>
      </c>
      <c r="AW43" s="110">
        <v>331541501</v>
      </c>
      <c r="AX43" s="110">
        <v>581241121</v>
      </c>
      <c r="AY43" s="110">
        <v>913957855</v>
      </c>
      <c r="AZ43" s="110">
        <v>2269636944</v>
      </c>
      <c r="BA43" s="110">
        <v>7205708686</v>
      </c>
      <c r="BB43" s="110">
        <v>20887349952</v>
      </c>
      <c r="BC43" s="110">
        <v>18216951826</v>
      </c>
      <c r="BD43" s="110">
        <v>15982819549</v>
      </c>
      <c r="BE43" s="105">
        <v>4.0780792827892799E-3</v>
      </c>
      <c r="BF43" s="105">
        <v>5.1757619246654701E-2</v>
      </c>
      <c r="BG43" s="105">
        <v>0.11919422071377</v>
      </c>
      <c r="BH43" s="105">
        <v>0.22080659489068399</v>
      </c>
      <c r="BI43" s="105">
        <v>0.49741388915936002</v>
      </c>
      <c r="BJ43" s="105">
        <v>0.87203986729841199</v>
      </c>
      <c r="BK43" s="105">
        <v>1.3712169662382501</v>
      </c>
      <c r="BL43" s="105">
        <v>3.4051511979334501</v>
      </c>
      <c r="BM43" s="105">
        <v>10.8107720175057</v>
      </c>
      <c r="BN43" s="105">
        <v>31.3374281727008</v>
      </c>
      <c r="BO43" s="105">
        <v>27.3310123440606</v>
      </c>
      <c r="BP43" s="105">
        <v>23.979129030969599</v>
      </c>
    </row>
    <row r="44" spans="1:68" ht="12.75" customHeight="1" x14ac:dyDescent="0.45">
      <c r="A44" s="68">
        <v>45565</v>
      </c>
      <c r="B44" s="67" t="s">
        <v>352</v>
      </c>
      <c r="C44" s="67">
        <v>94579217553</v>
      </c>
      <c r="D44" s="67" t="s">
        <v>261</v>
      </c>
      <c r="E44" s="67" t="s">
        <v>262</v>
      </c>
      <c r="F44" s="67" t="s">
        <v>263</v>
      </c>
      <c r="G44" s="67" t="s">
        <v>353</v>
      </c>
      <c r="H44" s="67" t="s">
        <v>265</v>
      </c>
      <c r="I44" s="67" t="s">
        <v>266</v>
      </c>
      <c r="J44" s="67" t="s">
        <v>267</v>
      </c>
      <c r="K44" s="101">
        <v>3240</v>
      </c>
      <c r="L44" s="110">
        <v>239204309.84999999</v>
      </c>
      <c r="M44" s="101">
        <v>1450</v>
      </c>
      <c r="N44" s="101">
        <v>1790</v>
      </c>
      <c r="O44" s="101">
        <v>0</v>
      </c>
      <c r="P44" s="101">
        <v>0</v>
      </c>
      <c r="Q44" s="110">
        <v>114830050.48999999</v>
      </c>
      <c r="R44" s="110">
        <v>124374259.36</v>
      </c>
      <c r="S44" s="110">
        <v>0</v>
      </c>
      <c r="T44" s="110">
        <v>0</v>
      </c>
      <c r="U44" s="101">
        <v>1810</v>
      </c>
      <c r="V44" s="101">
        <v>320</v>
      </c>
      <c r="W44" s="101">
        <v>70</v>
      </c>
      <c r="X44" s="101">
        <v>50</v>
      </c>
      <c r="Y44" s="101">
        <v>60</v>
      </c>
      <c r="Z44" s="101">
        <v>70</v>
      </c>
      <c r="AA44" s="101">
        <v>90</v>
      </c>
      <c r="AB44" s="101">
        <v>140</v>
      </c>
      <c r="AC44" s="101">
        <v>240</v>
      </c>
      <c r="AD44" s="101">
        <v>260</v>
      </c>
      <c r="AE44" s="101">
        <v>90</v>
      </c>
      <c r="AF44" s="101">
        <v>30</v>
      </c>
      <c r="AG44" s="105">
        <v>56.012364760432803</v>
      </c>
      <c r="AH44" s="105">
        <v>10.015455950541</v>
      </c>
      <c r="AI44" s="105">
        <v>2.2256568778979902</v>
      </c>
      <c r="AJ44" s="105">
        <v>1.4219474497681599</v>
      </c>
      <c r="AK44" s="105">
        <v>1.97836166924266</v>
      </c>
      <c r="AL44" s="105">
        <v>2.1947449768160698</v>
      </c>
      <c r="AM44" s="105">
        <v>2.7820710973724898</v>
      </c>
      <c r="AN44" s="105">
        <v>4.3276661514683203</v>
      </c>
      <c r="AO44" s="105">
        <v>7.3570324574961399</v>
      </c>
      <c r="AP44" s="105">
        <v>8.0061823802163801</v>
      </c>
      <c r="AQ44" s="105">
        <v>2.8748068006182401</v>
      </c>
      <c r="AR44" s="105">
        <v>0.80370942812983004</v>
      </c>
      <c r="AS44" s="110">
        <v>242625.32</v>
      </c>
      <c r="AT44" s="110">
        <v>850716.98</v>
      </c>
      <c r="AU44" s="110">
        <v>567818.48</v>
      </c>
      <c r="AV44" s="110">
        <v>562509.72</v>
      </c>
      <c r="AW44" s="110">
        <v>1310268.51</v>
      </c>
      <c r="AX44" s="110">
        <v>2257824.16</v>
      </c>
      <c r="AY44" s="110">
        <v>4530814.22</v>
      </c>
      <c r="AZ44" s="110">
        <v>11011677.76</v>
      </c>
      <c r="BA44" s="110">
        <v>34578138.359999999</v>
      </c>
      <c r="BB44" s="110">
        <v>82307793.170000002</v>
      </c>
      <c r="BC44" s="110">
        <v>64112107.170000002</v>
      </c>
      <c r="BD44" s="110">
        <v>36872016</v>
      </c>
      <c r="BE44" s="105">
        <v>0.10143016242146501</v>
      </c>
      <c r="BF44" s="105">
        <v>0.35564450345124099</v>
      </c>
      <c r="BG44" s="105">
        <v>0.237378030670128</v>
      </c>
      <c r="BH44" s="105">
        <v>0.23515868938680001</v>
      </c>
      <c r="BI44" s="105">
        <v>0.54776124678591398</v>
      </c>
      <c r="BJ44" s="105">
        <v>0.94388941462460896</v>
      </c>
      <c r="BK44" s="105">
        <v>1.8941189742112801</v>
      </c>
      <c r="BL44" s="105">
        <v>4.6034612699517004</v>
      </c>
      <c r="BM44" s="105">
        <v>14.4554830060057</v>
      </c>
      <c r="BN44" s="105">
        <v>34.408992556034399</v>
      </c>
      <c r="BO44" s="105">
        <v>26.802237472311202</v>
      </c>
      <c r="BP44" s="105">
        <v>15.414444674145599</v>
      </c>
    </row>
    <row r="45" spans="1:68" ht="12.75" customHeight="1" x14ac:dyDescent="0.45">
      <c r="A45" s="68">
        <v>45565</v>
      </c>
      <c r="B45" s="67" t="s">
        <v>354</v>
      </c>
      <c r="C45" s="67">
        <v>24496637884</v>
      </c>
      <c r="D45" s="67" t="s">
        <v>261</v>
      </c>
      <c r="E45" s="67" t="s">
        <v>285</v>
      </c>
      <c r="F45" s="67" t="s">
        <v>286</v>
      </c>
      <c r="G45" s="67" t="s">
        <v>355</v>
      </c>
      <c r="H45" s="67" t="s">
        <v>301</v>
      </c>
      <c r="I45" s="67" t="s">
        <v>278</v>
      </c>
      <c r="J45" s="67" t="s">
        <v>279</v>
      </c>
      <c r="K45" s="101">
        <v>85120</v>
      </c>
      <c r="L45" s="110">
        <v>13382244113</v>
      </c>
      <c r="M45" s="101">
        <v>46930</v>
      </c>
      <c r="N45" s="101">
        <v>38160</v>
      </c>
      <c r="O45" s="101">
        <v>30</v>
      </c>
      <c r="P45" s="101">
        <v>0</v>
      </c>
      <c r="Q45" s="110">
        <v>6380229451</v>
      </c>
      <c r="R45" s="110">
        <v>7000322185</v>
      </c>
      <c r="S45" s="110">
        <v>1688616</v>
      </c>
      <c r="T45" s="110">
        <v>3861</v>
      </c>
      <c r="U45" s="101">
        <v>7540</v>
      </c>
      <c r="V45" s="101">
        <v>6370</v>
      </c>
      <c r="W45" s="101">
        <v>3910</v>
      </c>
      <c r="X45" s="101">
        <v>3800</v>
      </c>
      <c r="Y45" s="101">
        <v>5450</v>
      </c>
      <c r="Z45" s="101">
        <v>5620</v>
      </c>
      <c r="AA45" s="101">
        <v>5520</v>
      </c>
      <c r="AB45" s="101">
        <v>8730</v>
      </c>
      <c r="AC45" s="101">
        <v>15330</v>
      </c>
      <c r="AD45" s="101">
        <v>17610</v>
      </c>
      <c r="AE45" s="101">
        <v>4330</v>
      </c>
      <c r="AF45" s="101">
        <v>900</v>
      </c>
      <c r="AG45" s="105">
        <v>8.8607446221083901</v>
      </c>
      <c r="AH45" s="105">
        <v>7.4826415404678297</v>
      </c>
      <c r="AI45" s="105">
        <v>4.5936769388018899</v>
      </c>
      <c r="AJ45" s="105">
        <v>4.4644430607281702</v>
      </c>
      <c r="AK45" s="105">
        <v>6.4076506455819597</v>
      </c>
      <c r="AL45" s="105">
        <v>6.6038511695665996</v>
      </c>
      <c r="AM45" s="105">
        <v>6.48049155867806</v>
      </c>
      <c r="AN45" s="105">
        <v>10.256470505304501</v>
      </c>
      <c r="AO45" s="105">
        <v>18.014027750038199</v>
      </c>
      <c r="AP45" s="105">
        <v>20.691518733038102</v>
      </c>
      <c r="AQ45" s="105">
        <v>5.0835908220449504</v>
      </c>
      <c r="AR45" s="105">
        <v>1.06089265364146</v>
      </c>
      <c r="AS45" s="110">
        <v>11296893</v>
      </c>
      <c r="AT45" s="110">
        <v>39889824</v>
      </c>
      <c r="AU45" s="110">
        <v>41394943</v>
      </c>
      <c r="AV45" s="110">
        <v>51093267</v>
      </c>
      <c r="AW45" s="110">
        <v>110837243</v>
      </c>
      <c r="AX45" s="110">
        <v>185895161</v>
      </c>
      <c r="AY45" s="110">
        <v>280673589</v>
      </c>
      <c r="AZ45" s="110">
        <v>712566885</v>
      </c>
      <c r="BA45" s="110">
        <v>2264372827</v>
      </c>
      <c r="BB45" s="110">
        <v>5518075772</v>
      </c>
      <c r="BC45" s="110">
        <v>2940872306</v>
      </c>
      <c r="BD45" s="110">
        <v>1225275403</v>
      </c>
      <c r="BE45" s="105">
        <v>8.4417029794171705E-2</v>
      </c>
      <c r="BF45" s="105">
        <v>0.29808022976691601</v>
      </c>
      <c r="BG45" s="105">
        <v>0.30932736430795998</v>
      </c>
      <c r="BH45" s="105">
        <v>0.38179894618994498</v>
      </c>
      <c r="BI45" s="105">
        <v>0.82824107873154595</v>
      </c>
      <c r="BJ45" s="105">
        <v>1.3891179941891401</v>
      </c>
      <c r="BK45" s="105">
        <v>2.0973581607836902</v>
      </c>
      <c r="BL45" s="105">
        <v>5.32471892593699</v>
      </c>
      <c r="BM45" s="105">
        <v>16.920725760788599</v>
      </c>
      <c r="BN45" s="105">
        <v>41.234308128033199</v>
      </c>
      <c r="BO45" s="105">
        <v>21.975927812758499</v>
      </c>
      <c r="BP45" s="105">
        <v>9.1559785687194495</v>
      </c>
    </row>
    <row r="46" spans="1:68" ht="12.75" customHeight="1" x14ac:dyDescent="0.45">
      <c r="A46" s="68">
        <v>45565</v>
      </c>
      <c r="B46" s="67" t="s">
        <v>356</v>
      </c>
      <c r="C46" s="67">
        <v>28901371321</v>
      </c>
      <c r="D46" s="67" t="s">
        <v>261</v>
      </c>
      <c r="E46" s="67" t="s">
        <v>285</v>
      </c>
      <c r="F46" s="67" t="s">
        <v>286</v>
      </c>
      <c r="G46" s="67" t="s">
        <v>357</v>
      </c>
      <c r="H46" s="67" t="s">
        <v>296</v>
      </c>
      <c r="I46" s="67" t="s">
        <v>278</v>
      </c>
      <c r="J46" s="67" t="s">
        <v>297</v>
      </c>
      <c r="K46" s="101">
        <v>86240</v>
      </c>
      <c r="L46" s="110">
        <v>14724870962</v>
      </c>
      <c r="M46" s="101">
        <v>38550</v>
      </c>
      <c r="N46" s="101">
        <v>47690</v>
      </c>
      <c r="O46" s="101">
        <v>0</v>
      </c>
      <c r="P46" s="101">
        <v>0</v>
      </c>
      <c r="Q46" s="110">
        <v>5361097166</v>
      </c>
      <c r="R46" s="110">
        <v>9363773796</v>
      </c>
      <c r="S46" s="110">
        <v>0</v>
      </c>
      <c r="T46" s="110">
        <v>0</v>
      </c>
      <c r="U46" s="101">
        <v>4430</v>
      </c>
      <c r="V46" s="101">
        <v>6120</v>
      </c>
      <c r="W46" s="101">
        <v>3530</v>
      </c>
      <c r="X46" s="101">
        <v>3570</v>
      </c>
      <c r="Y46" s="101">
        <v>5120</v>
      </c>
      <c r="Z46" s="101">
        <v>5670</v>
      </c>
      <c r="AA46" s="101">
        <v>5980</v>
      </c>
      <c r="AB46" s="101">
        <v>9290</v>
      </c>
      <c r="AC46" s="101">
        <v>16890</v>
      </c>
      <c r="AD46" s="101">
        <v>19400</v>
      </c>
      <c r="AE46" s="101">
        <v>5140</v>
      </c>
      <c r="AF46" s="101">
        <v>1090</v>
      </c>
      <c r="AG46" s="105">
        <v>5.1415252959797799</v>
      </c>
      <c r="AH46" s="105">
        <v>7.0988763784366702</v>
      </c>
      <c r="AI46" s="105">
        <v>4.0979139368499196</v>
      </c>
      <c r="AJ46" s="105">
        <v>4.1442966639223604</v>
      </c>
      <c r="AK46" s="105">
        <v>5.9416273379793401</v>
      </c>
      <c r="AL46" s="105">
        <v>6.5689537216340597</v>
      </c>
      <c r="AM46" s="105">
        <v>6.9307389927990801</v>
      </c>
      <c r="AN46" s="105">
        <v>10.773547930750601</v>
      </c>
      <c r="AO46" s="105">
        <v>19.5885852108675</v>
      </c>
      <c r="AP46" s="105">
        <v>22.495622630132502</v>
      </c>
      <c r="AQ46" s="105">
        <v>5.9567017242778801</v>
      </c>
      <c r="AR46" s="105">
        <v>1.26161017637032</v>
      </c>
      <c r="AS46" s="110">
        <v>1547819</v>
      </c>
      <c r="AT46" s="110">
        <v>18993991</v>
      </c>
      <c r="AU46" s="110">
        <v>28005534</v>
      </c>
      <c r="AV46" s="110">
        <v>44049240</v>
      </c>
      <c r="AW46" s="110">
        <v>101466088</v>
      </c>
      <c r="AX46" s="110">
        <v>182053263</v>
      </c>
      <c r="AY46" s="110">
        <v>297787280</v>
      </c>
      <c r="AZ46" s="110">
        <v>737590848</v>
      </c>
      <c r="BA46" s="110">
        <v>2473771401</v>
      </c>
      <c r="BB46" s="110">
        <v>5922717485</v>
      </c>
      <c r="BC46" s="110">
        <v>3470321374</v>
      </c>
      <c r="BD46" s="110">
        <v>1446566639</v>
      </c>
      <c r="BE46" s="105">
        <v>1.05115963596177E-2</v>
      </c>
      <c r="BF46" s="105">
        <v>0.12899258030183899</v>
      </c>
      <c r="BG46" s="105">
        <v>0.19019205039061399</v>
      </c>
      <c r="BH46" s="105">
        <v>0.299148563771299</v>
      </c>
      <c r="BI46" s="105">
        <v>0.68907964125356502</v>
      </c>
      <c r="BJ46" s="105">
        <v>1.2363657615052699</v>
      </c>
      <c r="BK46" s="105">
        <v>2.0223422043458998</v>
      </c>
      <c r="BL46" s="105">
        <v>5.0091498248336199</v>
      </c>
      <c r="BM46" s="105">
        <v>16.799953000498199</v>
      </c>
      <c r="BN46" s="105">
        <v>40.222542528790697</v>
      </c>
      <c r="BO46" s="105">
        <v>23.567754060159501</v>
      </c>
      <c r="BP46" s="105">
        <v>9.8239681877899496</v>
      </c>
    </row>
    <row r="47" spans="1:68" ht="12.75" customHeight="1" x14ac:dyDescent="0.45">
      <c r="A47" s="68">
        <v>45565</v>
      </c>
      <c r="B47" s="67" t="s">
        <v>358</v>
      </c>
      <c r="C47" s="67">
        <v>70732426024</v>
      </c>
      <c r="D47" s="67" t="s">
        <v>261</v>
      </c>
      <c r="E47" s="67" t="s">
        <v>262</v>
      </c>
      <c r="F47" s="67" t="s">
        <v>263</v>
      </c>
      <c r="G47" s="67" t="s">
        <v>359</v>
      </c>
      <c r="H47" s="67" t="s">
        <v>265</v>
      </c>
      <c r="I47" s="67" t="s">
        <v>266</v>
      </c>
      <c r="J47" s="67" t="s">
        <v>267</v>
      </c>
      <c r="K47" s="101">
        <v>791430</v>
      </c>
      <c r="L47" s="110">
        <v>86286895086</v>
      </c>
      <c r="M47" s="101">
        <v>325400</v>
      </c>
      <c r="N47" s="101">
        <v>463240</v>
      </c>
      <c r="O47" s="101">
        <v>2800</v>
      </c>
      <c r="P47" s="101">
        <v>0</v>
      </c>
      <c r="Q47" s="110">
        <v>29511986384</v>
      </c>
      <c r="R47" s="110">
        <v>56745316723</v>
      </c>
      <c r="S47" s="110">
        <v>29189339</v>
      </c>
      <c r="T47" s="110">
        <v>402640</v>
      </c>
      <c r="U47" s="101">
        <v>155230</v>
      </c>
      <c r="V47" s="101">
        <v>54220</v>
      </c>
      <c r="W47" s="101">
        <v>37140</v>
      </c>
      <c r="X47" s="101">
        <v>43220</v>
      </c>
      <c r="Y47" s="101">
        <v>62130</v>
      </c>
      <c r="Z47" s="101">
        <v>62040</v>
      </c>
      <c r="AA47" s="101">
        <v>57730</v>
      </c>
      <c r="AB47" s="101">
        <v>78290</v>
      </c>
      <c r="AC47" s="101">
        <v>108750</v>
      </c>
      <c r="AD47" s="101">
        <v>100450</v>
      </c>
      <c r="AE47" s="101">
        <v>25680</v>
      </c>
      <c r="AF47" s="101">
        <v>6550</v>
      </c>
      <c r="AG47" s="105">
        <v>19.614141003172701</v>
      </c>
      <c r="AH47" s="105">
        <v>6.8505197560362303</v>
      </c>
      <c r="AI47" s="105">
        <v>4.6930299496227699</v>
      </c>
      <c r="AJ47" s="105">
        <v>5.4607551656560496</v>
      </c>
      <c r="AK47" s="105">
        <v>7.8501040522902299</v>
      </c>
      <c r="AL47" s="105">
        <v>7.8394903396261704</v>
      </c>
      <c r="AM47" s="105">
        <v>7.2941476746492704</v>
      </c>
      <c r="AN47" s="105">
        <v>9.892106556621</v>
      </c>
      <c r="AO47" s="105">
        <v>13.741346349451399</v>
      </c>
      <c r="AP47" s="105">
        <v>12.6926104552651</v>
      </c>
      <c r="AQ47" s="105">
        <v>3.2442581709793301</v>
      </c>
      <c r="AR47" s="105">
        <v>0.82749052662967904</v>
      </c>
      <c r="AS47" s="110">
        <v>13480817</v>
      </c>
      <c r="AT47" s="110">
        <v>169314462</v>
      </c>
      <c r="AU47" s="110">
        <v>300698581</v>
      </c>
      <c r="AV47" s="110">
        <v>534861335</v>
      </c>
      <c r="AW47" s="110">
        <v>1224365587</v>
      </c>
      <c r="AX47" s="110">
        <v>1983000352</v>
      </c>
      <c r="AY47" s="110">
        <v>2856361468</v>
      </c>
      <c r="AZ47" s="110">
        <v>6153564153</v>
      </c>
      <c r="BA47" s="110">
        <v>15622556765</v>
      </c>
      <c r="BB47" s="110">
        <v>30940556085</v>
      </c>
      <c r="BC47" s="110">
        <v>17176824158</v>
      </c>
      <c r="BD47" s="110">
        <v>9311311323</v>
      </c>
      <c r="BE47" s="105">
        <v>1.5623249609994699E-2</v>
      </c>
      <c r="BF47" s="105">
        <v>0.19622268460494299</v>
      </c>
      <c r="BG47" s="105">
        <v>0.34848696398253898</v>
      </c>
      <c r="BH47" s="105">
        <v>0.61986392541638802</v>
      </c>
      <c r="BI47" s="105">
        <v>1.41894732193076</v>
      </c>
      <c r="BJ47" s="105">
        <v>2.2981477662669301</v>
      </c>
      <c r="BK47" s="105">
        <v>3.3103073939016299</v>
      </c>
      <c r="BL47" s="105">
        <v>7.13151649142885</v>
      </c>
      <c r="BM47" s="105">
        <v>18.105364377092702</v>
      </c>
      <c r="BN47" s="105">
        <v>35.857769658025497</v>
      </c>
      <c r="BO47" s="105">
        <v>19.906642997039501</v>
      </c>
      <c r="BP47" s="105">
        <v>10.7911071707003</v>
      </c>
    </row>
    <row r="48" spans="1:68" ht="12.75" customHeight="1" x14ac:dyDescent="0.45">
      <c r="A48" s="68">
        <v>45565</v>
      </c>
      <c r="B48" s="67" t="s">
        <v>360</v>
      </c>
      <c r="C48" s="67">
        <v>65508799106</v>
      </c>
      <c r="D48" s="67" t="s">
        <v>261</v>
      </c>
      <c r="E48" s="67" t="s">
        <v>262</v>
      </c>
      <c r="F48" s="67" t="s">
        <v>263</v>
      </c>
      <c r="G48" s="67" t="s">
        <v>361</v>
      </c>
      <c r="H48" s="67" t="s">
        <v>265</v>
      </c>
      <c r="I48" s="67" t="s">
        <v>266</v>
      </c>
      <c r="J48" s="67" t="s">
        <v>267</v>
      </c>
      <c r="K48" s="101">
        <v>122750</v>
      </c>
      <c r="L48" s="110">
        <v>45098133216</v>
      </c>
      <c r="M48" s="101">
        <v>59240</v>
      </c>
      <c r="N48" s="101">
        <v>63510</v>
      </c>
      <c r="O48" s="101">
        <v>0</v>
      </c>
      <c r="P48" s="101">
        <v>0</v>
      </c>
      <c r="Q48" s="110">
        <v>21065953611</v>
      </c>
      <c r="R48" s="110">
        <v>24032179605</v>
      </c>
      <c r="S48" s="110">
        <v>0</v>
      </c>
      <c r="T48" s="110">
        <v>0</v>
      </c>
      <c r="U48" s="101">
        <v>4780</v>
      </c>
      <c r="V48" s="101">
        <v>1730</v>
      </c>
      <c r="W48" s="101">
        <v>1270</v>
      </c>
      <c r="X48" s="101">
        <v>2450</v>
      </c>
      <c r="Y48" s="101">
        <v>2810</v>
      </c>
      <c r="Z48" s="101">
        <v>3530</v>
      </c>
      <c r="AA48" s="101">
        <v>4430</v>
      </c>
      <c r="AB48" s="101">
        <v>9370</v>
      </c>
      <c r="AC48" s="101">
        <v>22160</v>
      </c>
      <c r="AD48" s="101">
        <v>41130</v>
      </c>
      <c r="AE48" s="101">
        <v>20330</v>
      </c>
      <c r="AF48" s="101">
        <v>8780</v>
      </c>
      <c r="AG48" s="105">
        <v>3.8966011666177902</v>
      </c>
      <c r="AH48" s="105">
        <v>1.4102062762733401</v>
      </c>
      <c r="AI48" s="105">
        <v>1.03138136670251</v>
      </c>
      <c r="AJ48" s="105">
        <v>1.99351516928993</v>
      </c>
      <c r="AK48" s="105">
        <v>2.2859842930231</v>
      </c>
      <c r="AL48" s="105">
        <v>2.8758106038387599</v>
      </c>
      <c r="AM48" s="105">
        <v>3.60820542900903</v>
      </c>
      <c r="AN48" s="105">
        <v>7.6302668882588698</v>
      </c>
      <c r="AO48" s="105">
        <v>18.0524326261935</v>
      </c>
      <c r="AP48" s="105">
        <v>33.503600873334001</v>
      </c>
      <c r="AQ48" s="105">
        <v>16.563202659106501</v>
      </c>
      <c r="AR48" s="105">
        <v>7.1487926483527202</v>
      </c>
      <c r="AS48" s="110">
        <v>513874</v>
      </c>
      <c r="AT48" s="110">
        <v>5452203</v>
      </c>
      <c r="AU48" s="110">
        <v>10335900</v>
      </c>
      <c r="AV48" s="110">
        <v>29596300</v>
      </c>
      <c r="AW48" s="110">
        <v>55423550</v>
      </c>
      <c r="AX48" s="110">
        <v>113773701</v>
      </c>
      <c r="AY48" s="110">
        <v>221986606</v>
      </c>
      <c r="AZ48" s="110">
        <v>748607680</v>
      </c>
      <c r="BA48" s="110">
        <v>3281169797</v>
      </c>
      <c r="BB48" s="110">
        <v>13519767606</v>
      </c>
      <c r="BC48" s="110">
        <v>14037087772</v>
      </c>
      <c r="BD48" s="110">
        <v>13074418227</v>
      </c>
      <c r="BE48" s="105">
        <v>1.1394573640970301E-3</v>
      </c>
      <c r="BF48" s="105">
        <v>1.20896423226353E-2</v>
      </c>
      <c r="BG48" s="105">
        <v>2.2918687011933801E-2</v>
      </c>
      <c r="BH48" s="105">
        <v>6.5626441472082395E-2</v>
      </c>
      <c r="BI48" s="105">
        <v>0.12289544166838499</v>
      </c>
      <c r="BJ48" s="105">
        <v>0.25228028941924202</v>
      </c>
      <c r="BK48" s="105">
        <v>0.49223014384383301</v>
      </c>
      <c r="BL48" s="105">
        <v>1.6599527000696499</v>
      </c>
      <c r="BM48" s="105">
        <v>7.27562221097857</v>
      </c>
      <c r="BN48" s="105">
        <v>29.978552640408299</v>
      </c>
      <c r="BO48" s="105">
        <v>31.1256514870995</v>
      </c>
      <c r="BP48" s="105">
        <v>28.991040858341901</v>
      </c>
    </row>
    <row r="49" spans="1:68" ht="12.75" customHeight="1" x14ac:dyDescent="0.45">
      <c r="A49" s="68">
        <v>45565</v>
      </c>
      <c r="B49" s="67" t="s">
        <v>362</v>
      </c>
      <c r="C49" s="67">
        <v>98415348576</v>
      </c>
      <c r="D49" s="67" t="s">
        <v>273</v>
      </c>
      <c r="E49" s="67" t="s">
        <v>262</v>
      </c>
      <c r="F49" s="67" t="s">
        <v>263</v>
      </c>
      <c r="G49" s="67" t="s">
        <v>342</v>
      </c>
      <c r="H49" s="67" t="s">
        <v>265</v>
      </c>
      <c r="I49" s="67" t="s">
        <v>266</v>
      </c>
      <c r="J49" s="67" t="s">
        <v>267</v>
      </c>
      <c r="K49" s="101">
        <v>20</v>
      </c>
      <c r="L49" s="110">
        <v>9200000</v>
      </c>
      <c r="M49" s="101">
        <v>0</v>
      </c>
      <c r="N49" s="101">
        <v>20</v>
      </c>
      <c r="O49" s="101">
        <v>0</v>
      </c>
      <c r="P49" s="101">
        <v>0</v>
      </c>
      <c r="Q49" s="110">
        <v>1860000</v>
      </c>
      <c r="R49" s="110">
        <v>7340000</v>
      </c>
      <c r="S49" s="110">
        <v>0</v>
      </c>
      <c r="T49" s="110">
        <v>0</v>
      </c>
      <c r="U49" s="101"/>
      <c r="V49" s="101"/>
      <c r="W49" s="101"/>
      <c r="X49" s="101"/>
      <c r="Y49" s="101"/>
      <c r="Z49" s="101"/>
      <c r="AA49" s="101"/>
      <c r="AB49" s="101"/>
      <c r="AC49" s="101">
        <v>0</v>
      </c>
      <c r="AD49" s="101" t="s">
        <v>416</v>
      </c>
      <c r="AE49" s="101">
        <v>0</v>
      </c>
      <c r="AF49" s="101">
        <v>0</v>
      </c>
      <c r="AG49" s="105"/>
      <c r="AH49" s="105"/>
      <c r="AI49" s="105"/>
      <c r="AJ49" s="105"/>
      <c r="AK49" s="105"/>
      <c r="AL49" s="105"/>
      <c r="AM49" s="105"/>
      <c r="AN49" s="105"/>
      <c r="AO49" s="105">
        <v>11.764705882352899</v>
      </c>
      <c r="AP49" s="105" t="s">
        <v>417</v>
      </c>
      <c r="AQ49" s="105">
        <v>23.529411764705898</v>
      </c>
      <c r="AR49" s="105">
        <v>11.764705882352899</v>
      </c>
      <c r="AS49" s="110"/>
      <c r="AT49" s="110"/>
      <c r="AU49" s="110"/>
      <c r="AV49" s="110"/>
      <c r="AW49" s="110"/>
      <c r="AX49" s="110"/>
      <c r="AY49" s="110"/>
      <c r="AZ49" s="110"/>
      <c r="BA49" s="110">
        <v>314000</v>
      </c>
      <c r="BB49" s="110" t="s">
        <v>417</v>
      </c>
      <c r="BC49" s="110">
        <v>2651000</v>
      </c>
      <c r="BD49" s="110">
        <v>3197000</v>
      </c>
      <c r="BE49" s="105"/>
      <c r="BF49" s="105"/>
      <c r="BG49" s="105"/>
      <c r="BH49" s="105"/>
      <c r="BI49" s="105"/>
      <c r="BJ49" s="105"/>
      <c r="BK49" s="105"/>
      <c r="BL49" s="105"/>
      <c r="BM49" s="105">
        <v>3.4130434782608701</v>
      </c>
      <c r="BN49" s="105" t="s">
        <v>417</v>
      </c>
      <c r="BO49" s="105">
        <v>28.815217391304401</v>
      </c>
      <c r="BP49" s="105">
        <v>34.75</v>
      </c>
    </row>
    <row r="50" spans="1:68" ht="12.75" customHeight="1" x14ac:dyDescent="0.45">
      <c r="A50" s="68">
        <v>45565</v>
      </c>
      <c r="B50" s="67" t="s">
        <v>363</v>
      </c>
      <c r="C50" s="67">
        <v>34422545198</v>
      </c>
      <c r="D50" s="67" t="s">
        <v>261</v>
      </c>
      <c r="E50" s="67" t="s">
        <v>262</v>
      </c>
      <c r="F50" s="67" t="s">
        <v>263</v>
      </c>
      <c r="G50" s="67" t="s">
        <v>342</v>
      </c>
      <c r="H50" s="67" t="s">
        <v>265</v>
      </c>
      <c r="I50" s="67" t="s">
        <v>266</v>
      </c>
      <c r="J50" s="67" t="s">
        <v>267</v>
      </c>
      <c r="K50" s="101">
        <v>3530</v>
      </c>
      <c r="L50" s="110">
        <v>1239565499</v>
      </c>
      <c r="M50" s="101">
        <v>1760</v>
      </c>
      <c r="N50" s="101">
        <v>1720</v>
      </c>
      <c r="O50" s="101">
        <v>0</v>
      </c>
      <c r="P50" s="101">
        <v>50</v>
      </c>
      <c r="Q50" s="110">
        <v>611316225</v>
      </c>
      <c r="R50" s="110">
        <v>604396021</v>
      </c>
      <c r="S50" s="110">
        <v>0</v>
      </c>
      <c r="T50" s="110">
        <v>23853253</v>
      </c>
      <c r="U50" s="101">
        <v>150</v>
      </c>
      <c r="V50" s="101">
        <v>40</v>
      </c>
      <c r="W50" s="101">
        <v>20</v>
      </c>
      <c r="X50" s="101">
        <v>30</v>
      </c>
      <c r="Y50" s="101">
        <v>30</v>
      </c>
      <c r="Z50" s="101">
        <v>50</v>
      </c>
      <c r="AA50" s="101">
        <v>80</v>
      </c>
      <c r="AB50" s="101">
        <v>220</v>
      </c>
      <c r="AC50" s="101">
        <v>710</v>
      </c>
      <c r="AD50" s="101">
        <v>1460</v>
      </c>
      <c r="AE50" s="101">
        <v>600</v>
      </c>
      <c r="AF50" s="101">
        <v>150</v>
      </c>
      <c r="AG50" s="105">
        <v>4.1111426141196503</v>
      </c>
      <c r="AH50" s="105">
        <v>1.1624610150269401</v>
      </c>
      <c r="AI50" s="105">
        <v>0.453643322937341</v>
      </c>
      <c r="AJ50" s="105">
        <v>0.793875815140346</v>
      </c>
      <c r="AK50" s="105">
        <v>0.850581230507514</v>
      </c>
      <c r="AL50" s="105">
        <v>1.2758718457612701</v>
      </c>
      <c r="AM50" s="105">
        <v>2.32492203005387</v>
      </c>
      <c r="AN50" s="105">
        <v>6.3226538134391799</v>
      </c>
      <c r="AO50" s="105">
        <v>19.9886589169266</v>
      </c>
      <c r="AP50" s="105">
        <v>41.309895094981599</v>
      </c>
      <c r="AQ50" s="105">
        <v>17.125035440884599</v>
      </c>
      <c r="AR50" s="105">
        <v>4.2812588602211497</v>
      </c>
      <c r="AS50" s="110">
        <v>7280</v>
      </c>
      <c r="AT50" s="110">
        <v>141397</v>
      </c>
      <c r="AU50" s="110">
        <v>136824</v>
      </c>
      <c r="AV50" s="110">
        <v>338564</v>
      </c>
      <c r="AW50" s="110">
        <v>607512</v>
      </c>
      <c r="AX50" s="110">
        <v>1480342</v>
      </c>
      <c r="AY50" s="110">
        <v>4091488</v>
      </c>
      <c r="AZ50" s="110">
        <v>18269690</v>
      </c>
      <c r="BA50" s="110">
        <v>103901236</v>
      </c>
      <c r="BB50" s="110">
        <v>484208884</v>
      </c>
      <c r="BC50" s="110">
        <v>420068850</v>
      </c>
      <c r="BD50" s="110">
        <v>206313432</v>
      </c>
      <c r="BE50" s="105">
        <v>5.8730256738131396E-4</v>
      </c>
      <c r="BF50" s="105">
        <v>1.14069809230791E-2</v>
      </c>
      <c r="BG50" s="105">
        <v>1.10380613295853E-2</v>
      </c>
      <c r="BH50" s="105">
        <v>2.73131190141329E-2</v>
      </c>
      <c r="BI50" s="105">
        <v>4.9010076554252303E-2</v>
      </c>
      <c r="BJ50" s="105">
        <v>0.119424266099229</v>
      </c>
      <c r="BK50" s="105">
        <v>0.33007436906728599</v>
      </c>
      <c r="BL50" s="105">
        <v>1.47387854976109</v>
      </c>
      <c r="BM50" s="105">
        <v>8.3820690462763494</v>
      </c>
      <c r="BN50" s="105">
        <v>39.062791307972702</v>
      </c>
      <c r="BO50" s="105">
        <v>33.888394791472003</v>
      </c>
      <c r="BP50" s="105">
        <v>16.644012128962899</v>
      </c>
    </row>
    <row r="51" spans="1:68" ht="12.75" customHeight="1" x14ac:dyDescent="0.45">
      <c r="A51" s="68">
        <v>45565</v>
      </c>
      <c r="B51" s="67" t="s">
        <v>364</v>
      </c>
      <c r="C51" s="67">
        <v>17317520544</v>
      </c>
      <c r="D51" s="67" t="s">
        <v>273</v>
      </c>
      <c r="E51" s="67" t="s">
        <v>293</v>
      </c>
      <c r="F51" s="67" t="s">
        <v>294</v>
      </c>
      <c r="G51" s="67" t="s">
        <v>365</v>
      </c>
      <c r="H51" s="67" t="s">
        <v>296</v>
      </c>
      <c r="I51" s="67" t="s">
        <v>278</v>
      </c>
      <c r="J51" s="67" t="s">
        <v>279</v>
      </c>
      <c r="K51" s="101">
        <v>17200</v>
      </c>
      <c r="L51" s="110">
        <v>1038721211</v>
      </c>
      <c r="M51" s="101">
        <v>4360</v>
      </c>
      <c r="N51" s="101">
        <v>12840</v>
      </c>
      <c r="O51" s="101">
        <v>0</v>
      </c>
      <c r="P51" s="101">
        <v>0</v>
      </c>
      <c r="Q51" s="110">
        <v>191700690</v>
      </c>
      <c r="R51" s="110">
        <v>847020521</v>
      </c>
      <c r="S51" s="110">
        <v>0</v>
      </c>
      <c r="T51" s="110">
        <v>0</v>
      </c>
      <c r="U51" s="101">
        <v>1180</v>
      </c>
      <c r="V51" s="101">
        <v>3140</v>
      </c>
      <c r="W51" s="101">
        <v>1750</v>
      </c>
      <c r="X51" s="101">
        <v>1490</v>
      </c>
      <c r="Y51" s="101">
        <v>1830</v>
      </c>
      <c r="Z51" s="101">
        <v>1740</v>
      </c>
      <c r="AA51" s="101">
        <v>1240</v>
      </c>
      <c r="AB51" s="101">
        <v>1510</v>
      </c>
      <c r="AC51" s="101">
        <v>1850</v>
      </c>
      <c r="AD51" s="101">
        <v>1380</v>
      </c>
      <c r="AE51" s="101">
        <v>90</v>
      </c>
      <c r="AF51" s="101" t="s">
        <v>416</v>
      </c>
      <c r="AG51" s="105">
        <v>6.8596674805255198</v>
      </c>
      <c r="AH51" s="105">
        <v>18.224625043599598</v>
      </c>
      <c r="AI51" s="105">
        <v>10.1848622253226</v>
      </c>
      <c r="AJ51" s="105">
        <v>8.6617835135449397</v>
      </c>
      <c r="AK51" s="105">
        <v>10.6499244273922</v>
      </c>
      <c r="AL51" s="105">
        <v>10.1151028950122</v>
      </c>
      <c r="AM51" s="105">
        <v>7.2026508545518002</v>
      </c>
      <c r="AN51" s="105">
        <v>8.7954888966399292</v>
      </c>
      <c r="AO51" s="105">
        <v>10.7254970352285</v>
      </c>
      <c r="AP51" s="105">
        <v>8.0048831531217299</v>
      </c>
      <c r="AQ51" s="105">
        <v>0.52900825485408698</v>
      </c>
      <c r="AR51" s="105" t="s">
        <v>417</v>
      </c>
      <c r="AS51" s="110">
        <v>467674</v>
      </c>
      <c r="AT51" s="110">
        <v>9710809</v>
      </c>
      <c r="AU51" s="110">
        <v>14002663</v>
      </c>
      <c r="AV51" s="110">
        <v>18271143</v>
      </c>
      <c r="AW51" s="110">
        <v>36118408</v>
      </c>
      <c r="AX51" s="110">
        <v>55291642</v>
      </c>
      <c r="AY51" s="110">
        <v>61099435</v>
      </c>
      <c r="AZ51" s="110">
        <v>117374616</v>
      </c>
      <c r="BA51" s="110">
        <v>261860611</v>
      </c>
      <c r="BB51" s="110">
        <v>394727994</v>
      </c>
      <c r="BC51" s="110">
        <v>59344464</v>
      </c>
      <c r="BD51" s="110" t="s">
        <v>417</v>
      </c>
      <c r="BE51" s="105">
        <v>4.5024015592187598E-2</v>
      </c>
      <c r="BF51" s="105">
        <v>0.93488116899540197</v>
      </c>
      <c r="BG51" s="105">
        <v>1.34806749411802</v>
      </c>
      <c r="BH51" s="105">
        <v>1.7590035523015799</v>
      </c>
      <c r="BI51" s="105">
        <v>3.4771994272869402</v>
      </c>
      <c r="BJ51" s="105">
        <v>5.3230492854545197</v>
      </c>
      <c r="BK51" s="105">
        <v>5.88217842795164</v>
      </c>
      <c r="BL51" s="105">
        <v>11.2999151992863</v>
      </c>
      <c r="BM51" s="105">
        <v>25.209903121926299</v>
      </c>
      <c r="BN51" s="105">
        <v>38.001341439825502</v>
      </c>
      <c r="BO51" s="105">
        <v>5.71322346858285</v>
      </c>
      <c r="BP51" s="105" t="s">
        <v>417</v>
      </c>
    </row>
    <row r="52" spans="1:68" ht="12.75" customHeight="1" x14ac:dyDescent="0.45">
      <c r="A52" s="68">
        <v>45565</v>
      </c>
      <c r="B52" s="67" t="s">
        <v>366</v>
      </c>
      <c r="C52" s="67">
        <v>92181844838</v>
      </c>
      <c r="D52" s="67" t="s">
        <v>261</v>
      </c>
      <c r="E52" s="67" t="s">
        <v>262</v>
      </c>
      <c r="F52" s="67" t="s">
        <v>263</v>
      </c>
      <c r="G52" s="67" t="s">
        <v>367</v>
      </c>
      <c r="H52" s="67" t="s">
        <v>265</v>
      </c>
      <c r="I52" s="67" t="s">
        <v>266</v>
      </c>
      <c r="J52" s="67" t="s">
        <v>267</v>
      </c>
      <c r="K52" s="101">
        <v>4660</v>
      </c>
      <c r="L52" s="110">
        <v>1710375231.1400001</v>
      </c>
      <c r="M52" s="101">
        <v>2140</v>
      </c>
      <c r="N52" s="101">
        <v>2520</v>
      </c>
      <c r="O52" s="101">
        <v>0</v>
      </c>
      <c r="P52" s="101">
        <v>0</v>
      </c>
      <c r="Q52" s="110">
        <v>691965074.88999999</v>
      </c>
      <c r="R52" s="110">
        <v>1018410156.25</v>
      </c>
      <c r="S52" s="110">
        <v>0</v>
      </c>
      <c r="T52" s="110">
        <v>0</v>
      </c>
      <c r="U52" s="101">
        <v>50</v>
      </c>
      <c r="V52" s="101">
        <v>70</v>
      </c>
      <c r="W52" s="101">
        <v>50</v>
      </c>
      <c r="X52" s="101">
        <v>60</v>
      </c>
      <c r="Y52" s="101">
        <v>130</v>
      </c>
      <c r="Z52" s="101">
        <v>180</v>
      </c>
      <c r="AA52" s="101">
        <v>260</v>
      </c>
      <c r="AB52" s="101">
        <v>450</v>
      </c>
      <c r="AC52" s="101">
        <v>840</v>
      </c>
      <c r="AD52" s="101">
        <v>1450</v>
      </c>
      <c r="AE52" s="101">
        <v>750</v>
      </c>
      <c r="AF52" s="101">
        <v>360</v>
      </c>
      <c r="AG52" s="105">
        <v>1.13733905579399</v>
      </c>
      <c r="AH52" s="105">
        <v>1.52360515021459</v>
      </c>
      <c r="AI52" s="105">
        <v>1.05150214592275</v>
      </c>
      <c r="AJ52" s="105">
        <v>1.3519313304720999</v>
      </c>
      <c r="AK52" s="105">
        <v>2.8326180257510698</v>
      </c>
      <c r="AL52" s="105">
        <v>3.9055793991416299</v>
      </c>
      <c r="AM52" s="105">
        <v>5.5364806866952803</v>
      </c>
      <c r="AN52" s="105">
        <v>9.6351931330472098</v>
      </c>
      <c r="AO52" s="105">
        <v>18.047210300429199</v>
      </c>
      <c r="AP52" s="105">
        <v>31.137339055794001</v>
      </c>
      <c r="AQ52" s="105">
        <v>16.1802575107296</v>
      </c>
      <c r="AR52" s="105">
        <v>7.6609442060085797</v>
      </c>
      <c r="AS52" s="110">
        <v>12493.55</v>
      </c>
      <c r="AT52" s="110">
        <v>225308.34</v>
      </c>
      <c r="AU52" s="110">
        <v>394061.11</v>
      </c>
      <c r="AV52" s="110">
        <v>799841.17</v>
      </c>
      <c r="AW52" s="110">
        <v>2656105.6</v>
      </c>
      <c r="AX52" s="110">
        <v>5908216.8600000003</v>
      </c>
      <c r="AY52" s="110">
        <v>12828673.4</v>
      </c>
      <c r="AZ52" s="110">
        <v>35941742.640000001</v>
      </c>
      <c r="BA52" s="110">
        <v>123390011.39</v>
      </c>
      <c r="BB52" s="110">
        <v>480892559.19</v>
      </c>
      <c r="BC52" s="110">
        <v>521470391.31</v>
      </c>
      <c r="BD52" s="110">
        <v>525855826.57999998</v>
      </c>
      <c r="BE52" s="105">
        <v>7.3045667246202995E-4</v>
      </c>
      <c r="BF52" s="105">
        <v>1.31730357115747E-2</v>
      </c>
      <c r="BG52" s="105">
        <v>2.3039453730708599E-2</v>
      </c>
      <c r="BH52" s="105">
        <v>4.6764075826033202E-2</v>
      </c>
      <c r="BI52" s="105">
        <v>0.155293736230596</v>
      </c>
      <c r="BJ52" s="105">
        <v>0.34543395814157402</v>
      </c>
      <c r="BK52" s="105">
        <v>0.75005023262933002</v>
      </c>
      <c r="BL52" s="105">
        <v>2.10139517841615</v>
      </c>
      <c r="BM52" s="105">
        <v>7.2142071016637699</v>
      </c>
      <c r="BN52" s="105">
        <v>28.116202248174201</v>
      </c>
      <c r="BO52" s="105">
        <v>30.4886542915165</v>
      </c>
      <c r="BP52" s="105">
        <v>30.745056231287101</v>
      </c>
    </row>
    <row r="53" spans="1:68" ht="12.75" customHeight="1" x14ac:dyDescent="0.45">
      <c r="A53" s="68">
        <v>45565</v>
      </c>
      <c r="B53" s="67" t="s">
        <v>368</v>
      </c>
      <c r="C53" s="67">
        <v>19905422981</v>
      </c>
      <c r="D53" s="67" t="s">
        <v>261</v>
      </c>
      <c r="E53" s="67" t="s">
        <v>262</v>
      </c>
      <c r="F53" s="67" t="s">
        <v>275</v>
      </c>
      <c r="G53" s="67" t="s">
        <v>367</v>
      </c>
      <c r="H53" s="67" t="s">
        <v>265</v>
      </c>
      <c r="I53" s="67" t="s">
        <v>266</v>
      </c>
      <c r="J53" s="67" t="s">
        <v>267</v>
      </c>
      <c r="K53" s="101">
        <v>1011890</v>
      </c>
      <c r="L53" s="110">
        <v>72993528723</v>
      </c>
      <c r="M53" s="101">
        <v>426410</v>
      </c>
      <c r="N53" s="101">
        <v>584600</v>
      </c>
      <c r="O53" s="101">
        <v>0</v>
      </c>
      <c r="P53" s="101">
        <v>880</v>
      </c>
      <c r="Q53" s="110">
        <v>25099097923</v>
      </c>
      <c r="R53" s="110">
        <v>47885919943</v>
      </c>
      <c r="S53" s="110">
        <v>0</v>
      </c>
      <c r="T53" s="110">
        <v>8510857</v>
      </c>
      <c r="U53" s="101">
        <v>359940</v>
      </c>
      <c r="V53" s="101">
        <v>78890</v>
      </c>
      <c r="W53" s="101">
        <v>39600</v>
      </c>
      <c r="X53" s="101">
        <v>47640</v>
      </c>
      <c r="Y53" s="101">
        <v>68450</v>
      </c>
      <c r="Z53" s="101">
        <v>69230</v>
      </c>
      <c r="AA53" s="101">
        <v>61950</v>
      </c>
      <c r="AB53" s="101">
        <v>80150</v>
      </c>
      <c r="AC53" s="101">
        <v>100190</v>
      </c>
      <c r="AD53" s="101">
        <v>80920</v>
      </c>
      <c r="AE53" s="101">
        <v>20560</v>
      </c>
      <c r="AF53" s="101">
        <v>4380</v>
      </c>
      <c r="AG53" s="105">
        <v>35.571152285864201</v>
      </c>
      <c r="AH53" s="105">
        <v>7.7964765049268996</v>
      </c>
      <c r="AI53" s="105">
        <v>3.9133584282132601</v>
      </c>
      <c r="AJ53" s="105">
        <v>4.7075135414515197</v>
      </c>
      <c r="AK53" s="105">
        <v>6.7645492161720702</v>
      </c>
      <c r="AL53" s="105">
        <v>6.8420277638050697</v>
      </c>
      <c r="AM53" s="105">
        <v>6.1219911591442999</v>
      </c>
      <c r="AN53" s="105">
        <v>7.9206003006246704</v>
      </c>
      <c r="AO53" s="105">
        <v>9.9013433238494599</v>
      </c>
      <c r="AP53" s="105">
        <v>7.9963988287299204</v>
      </c>
      <c r="AQ53" s="105">
        <v>2.03213185583851</v>
      </c>
      <c r="AR53" s="105">
        <v>0.432456791380116</v>
      </c>
      <c r="AS53" s="110">
        <v>26657612</v>
      </c>
      <c r="AT53" s="110">
        <v>228107823</v>
      </c>
      <c r="AU53" s="110">
        <v>320662126</v>
      </c>
      <c r="AV53" s="110">
        <v>590323406</v>
      </c>
      <c r="AW53" s="110">
        <v>1348810614</v>
      </c>
      <c r="AX53" s="110">
        <v>2213186711</v>
      </c>
      <c r="AY53" s="110">
        <v>3061849532</v>
      </c>
      <c r="AZ53" s="110">
        <v>6274669381</v>
      </c>
      <c r="BA53" s="110">
        <v>14265371427</v>
      </c>
      <c r="BB53" s="110">
        <v>24755421997</v>
      </c>
      <c r="BC53" s="110">
        <v>13721710704</v>
      </c>
      <c r="BD53" s="110">
        <v>6186757390</v>
      </c>
      <c r="BE53" s="105">
        <v>3.65205141693613E-2</v>
      </c>
      <c r="BF53" s="105">
        <v>0.31250417261732399</v>
      </c>
      <c r="BG53" s="105">
        <v>0.439302129394055</v>
      </c>
      <c r="BH53" s="105">
        <v>0.808733892342968</v>
      </c>
      <c r="BI53" s="105">
        <v>1.8478495800888599</v>
      </c>
      <c r="BJ53" s="105">
        <v>3.0320314002063502</v>
      </c>
      <c r="BK53" s="105">
        <v>4.1946862763948296</v>
      </c>
      <c r="BL53" s="105">
        <v>8.59619954093667</v>
      </c>
      <c r="BM53" s="105">
        <v>19.543337165045202</v>
      </c>
      <c r="BN53" s="105">
        <v>33.914543426093701</v>
      </c>
      <c r="BO53" s="105">
        <v>18.798530423254299</v>
      </c>
      <c r="BP53" s="105">
        <v>8.4757614794564304</v>
      </c>
    </row>
    <row r="54" spans="1:68" ht="12.75" customHeight="1" x14ac:dyDescent="0.45">
      <c r="A54" s="68">
        <v>45565</v>
      </c>
      <c r="B54" s="67" t="s">
        <v>369</v>
      </c>
      <c r="C54" s="67">
        <v>50925523120</v>
      </c>
      <c r="D54" s="67" t="s">
        <v>273</v>
      </c>
      <c r="E54" s="67" t="s">
        <v>285</v>
      </c>
      <c r="F54" s="67" t="s">
        <v>286</v>
      </c>
      <c r="G54" s="67" t="s">
        <v>287</v>
      </c>
      <c r="H54" s="67" t="s">
        <v>288</v>
      </c>
      <c r="I54" s="67" t="s">
        <v>278</v>
      </c>
      <c r="J54" s="67" t="s">
        <v>279</v>
      </c>
      <c r="K54" s="101">
        <v>182670</v>
      </c>
      <c r="L54" s="110">
        <v>94662000000</v>
      </c>
      <c r="M54" s="101">
        <v>35340</v>
      </c>
      <c r="N54" s="101">
        <v>147340</v>
      </c>
      <c r="O54" s="101">
        <v>0</v>
      </c>
      <c r="P54" s="101">
        <v>0</v>
      </c>
      <c r="Q54" s="110">
        <v>15956108757</v>
      </c>
      <c r="R54" s="110">
        <v>78705891243</v>
      </c>
      <c r="S54" s="110">
        <v>0</v>
      </c>
      <c r="T54" s="110">
        <v>0</v>
      </c>
      <c r="U54" s="101">
        <v>250</v>
      </c>
      <c r="V54" s="101"/>
      <c r="W54" s="101"/>
      <c r="X54" s="101"/>
      <c r="Y54" s="101">
        <v>20</v>
      </c>
      <c r="Z54" s="101">
        <v>50</v>
      </c>
      <c r="AA54" s="101">
        <v>0</v>
      </c>
      <c r="AB54" s="101"/>
      <c r="AC54" s="101">
        <v>140</v>
      </c>
      <c r="AD54" s="101">
        <v>61020</v>
      </c>
      <c r="AE54" s="101">
        <v>121190</v>
      </c>
      <c r="AF54" s="101"/>
      <c r="AG54" s="105">
        <v>0.13740324293550299</v>
      </c>
      <c r="AH54" s="105"/>
      <c r="AI54" s="105"/>
      <c r="AJ54" s="105"/>
      <c r="AK54" s="105">
        <v>9.3061957366674993E-3</v>
      </c>
      <c r="AL54" s="105">
        <v>2.9013433767257499E-2</v>
      </c>
      <c r="AM54" s="105">
        <v>1.094846557255E-3</v>
      </c>
      <c r="AN54" s="105"/>
      <c r="AO54" s="105">
        <v>7.7186682286477598E-2</v>
      </c>
      <c r="AP54" s="105">
        <v>33.403221038571402</v>
      </c>
      <c r="AQ54" s="105">
        <v>66.342774560145401</v>
      </c>
      <c r="AR54" s="105"/>
      <c r="AS54" s="110">
        <v>0</v>
      </c>
      <c r="AT54" s="110"/>
      <c r="AU54" s="110"/>
      <c r="AV54" s="110"/>
      <c r="AW54" s="110">
        <v>335431</v>
      </c>
      <c r="AX54" s="110">
        <v>1727529</v>
      </c>
      <c r="AY54" s="110">
        <v>100552</v>
      </c>
      <c r="AZ54" s="110"/>
      <c r="BA54" s="110">
        <v>20772234</v>
      </c>
      <c r="BB54" s="110">
        <v>26702257868</v>
      </c>
      <c r="BC54" s="110">
        <v>67936806386</v>
      </c>
      <c r="BD54" s="110"/>
      <c r="BE54" s="105">
        <v>0</v>
      </c>
      <c r="BF54" s="105"/>
      <c r="BG54" s="105"/>
      <c r="BH54" s="105"/>
      <c r="BI54" s="105">
        <v>3.5434598888677601E-4</v>
      </c>
      <c r="BJ54" s="105">
        <v>1.8249445395195499E-3</v>
      </c>
      <c r="BK54" s="105">
        <v>1.0622213771101401E-4</v>
      </c>
      <c r="BL54" s="105"/>
      <c r="BM54" s="105">
        <v>2.1943582430119801E-2</v>
      </c>
      <c r="BN54" s="105">
        <v>28.208000959202199</v>
      </c>
      <c r="BO54" s="105">
        <v>71.767769945701602</v>
      </c>
      <c r="BP54" s="105"/>
    </row>
    <row r="55" spans="1:68" ht="12.75" customHeight="1" x14ac:dyDescent="0.45">
      <c r="A55" s="68">
        <v>45565</v>
      </c>
      <c r="B55" s="67" t="s">
        <v>370</v>
      </c>
      <c r="C55" s="67">
        <v>16457520308</v>
      </c>
      <c r="D55" s="67" t="s">
        <v>261</v>
      </c>
      <c r="E55" s="67" t="s">
        <v>293</v>
      </c>
      <c r="F55" s="67" t="s">
        <v>294</v>
      </c>
      <c r="G55" s="67" t="s">
        <v>371</v>
      </c>
      <c r="H55" s="67" t="s">
        <v>296</v>
      </c>
      <c r="I55" s="67" t="s">
        <v>278</v>
      </c>
      <c r="J55" s="67" t="s">
        <v>297</v>
      </c>
      <c r="K55" s="101">
        <v>60110</v>
      </c>
      <c r="L55" s="110">
        <v>13939133106</v>
      </c>
      <c r="M55" s="101">
        <v>12210</v>
      </c>
      <c r="N55" s="101">
        <v>47880</v>
      </c>
      <c r="O55" s="101" t="s">
        <v>416</v>
      </c>
      <c r="P55" s="101">
        <v>0</v>
      </c>
      <c r="Q55" s="110">
        <v>1943882176</v>
      </c>
      <c r="R55" s="110">
        <v>11994982137</v>
      </c>
      <c r="S55" s="110" t="s">
        <v>417</v>
      </c>
      <c r="T55" s="110">
        <v>57238</v>
      </c>
      <c r="U55" s="101">
        <v>2300</v>
      </c>
      <c r="V55" s="101">
        <v>3080</v>
      </c>
      <c r="W55" s="101">
        <v>1820</v>
      </c>
      <c r="X55" s="101">
        <v>2360</v>
      </c>
      <c r="Y55" s="101">
        <v>3190</v>
      </c>
      <c r="Z55" s="101">
        <v>3330</v>
      </c>
      <c r="AA55" s="101">
        <v>3270</v>
      </c>
      <c r="AB55" s="101">
        <v>4800</v>
      </c>
      <c r="AC55" s="101">
        <v>9450</v>
      </c>
      <c r="AD55" s="101">
        <v>18950</v>
      </c>
      <c r="AE55" s="101">
        <v>6650</v>
      </c>
      <c r="AF55" s="101">
        <v>900</v>
      </c>
      <c r="AG55" s="105">
        <v>3.82663671907495</v>
      </c>
      <c r="AH55" s="105">
        <v>5.1276932035604403</v>
      </c>
      <c r="AI55" s="105">
        <v>3.0263705182597098</v>
      </c>
      <c r="AJ55" s="105">
        <v>3.9281257798852001</v>
      </c>
      <c r="AK55" s="105">
        <v>5.31403377422843</v>
      </c>
      <c r="AL55" s="105">
        <v>5.5452957324681798</v>
      </c>
      <c r="AM55" s="105">
        <v>5.4421429165626796</v>
      </c>
      <c r="AN55" s="105">
        <v>7.9810331919141504</v>
      </c>
      <c r="AO55" s="105">
        <v>15.7158306297313</v>
      </c>
      <c r="AP55" s="105">
        <v>31.5348140753681</v>
      </c>
      <c r="AQ55" s="105">
        <v>11.063971383412399</v>
      </c>
      <c r="AR55" s="105">
        <v>1.4940520755344799</v>
      </c>
      <c r="AS55" s="110">
        <v>871413</v>
      </c>
      <c r="AT55" s="110">
        <v>9378497</v>
      </c>
      <c r="AU55" s="110">
        <v>14580109</v>
      </c>
      <c r="AV55" s="110">
        <v>29086172</v>
      </c>
      <c r="AW55" s="110">
        <v>62910776</v>
      </c>
      <c r="AX55" s="110">
        <v>106685463</v>
      </c>
      <c r="AY55" s="110">
        <v>162385207</v>
      </c>
      <c r="AZ55" s="110">
        <v>379230692</v>
      </c>
      <c r="BA55" s="110">
        <v>1391898513</v>
      </c>
      <c r="BB55" s="110">
        <v>6222979946</v>
      </c>
      <c r="BC55" s="110">
        <v>4419755243</v>
      </c>
      <c r="BD55" s="110">
        <v>1139371075</v>
      </c>
      <c r="BE55" s="105">
        <v>6.2515580658664199E-3</v>
      </c>
      <c r="BF55" s="105">
        <v>6.7281780930573701E-2</v>
      </c>
      <c r="BG55" s="105">
        <v>0.104598391371441</v>
      </c>
      <c r="BH55" s="105">
        <v>0.208665573237693</v>
      </c>
      <c r="BI55" s="105">
        <v>0.45132488169526502</v>
      </c>
      <c r="BJ55" s="105">
        <v>0.76536655607426596</v>
      </c>
      <c r="BK55" s="105">
        <v>1.1649591532353101</v>
      </c>
      <c r="BL55" s="105">
        <v>2.7206189159407801</v>
      </c>
      <c r="BM55" s="105">
        <v>9.9855457467499704</v>
      </c>
      <c r="BN55" s="105">
        <v>44.643952379802997</v>
      </c>
      <c r="BO55" s="105">
        <v>31.707533096857698</v>
      </c>
      <c r="BP55" s="105">
        <v>8.1739019660380894</v>
      </c>
    </row>
    <row r="56" spans="1:68" ht="12.75" customHeight="1" x14ac:dyDescent="0.45">
      <c r="A56" s="68">
        <v>45565</v>
      </c>
      <c r="B56" s="67" t="s">
        <v>372</v>
      </c>
      <c r="C56" s="67">
        <v>72229227691</v>
      </c>
      <c r="D56" s="67" t="s">
        <v>261</v>
      </c>
      <c r="E56" s="67" t="s">
        <v>293</v>
      </c>
      <c r="F56" s="67" t="s">
        <v>294</v>
      </c>
      <c r="G56" s="67" t="s">
        <v>373</v>
      </c>
      <c r="H56" s="67" t="s">
        <v>296</v>
      </c>
      <c r="I56" s="67" t="s">
        <v>278</v>
      </c>
      <c r="J56" s="67" t="s">
        <v>297</v>
      </c>
      <c r="K56" s="101">
        <v>12830</v>
      </c>
      <c r="L56" s="110">
        <v>1190177094</v>
      </c>
      <c r="M56" s="101">
        <v>940</v>
      </c>
      <c r="N56" s="101">
        <v>11880</v>
      </c>
      <c r="O56" s="101">
        <v>0</v>
      </c>
      <c r="P56" s="101">
        <v>0</v>
      </c>
      <c r="Q56" s="110">
        <v>71929951</v>
      </c>
      <c r="R56" s="110">
        <v>1118247143</v>
      </c>
      <c r="S56" s="110">
        <v>0</v>
      </c>
      <c r="T56" s="110">
        <v>0</v>
      </c>
      <c r="U56" s="101">
        <v>1020</v>
      </c>
      <c r="V56" s="101">
        <v>1050</v>
      </c>
      <c r="W56" s="101">
        <v>740</v>
      </c>
      <c r="X56" s="101">
        <v>800</v>
      </c>
      <c r="Y56" s="101">
        <v>1270</v>
      </c>
      <c r="Z56" s="101">
        <v>1350</v>
      </c>
      <c r="AA56" s="101">
        <v>1160</v>
      </c>
      <c r="AB56" s="101">
        <v>1430</v>
      </c>
      <c r="AC56" s="101">
        <v>2060</v>
      </c>
      <c r="AD56" s="101">
        <v>1730</v>
      </c>
      <c r="AE56" s="101">
        <v>210</v>
      </c>
      <c r="AF56" s="101">
        <v>20</v>
      </c>
      <c r="AG56" s="105">
        <v>7.9454191033138404</v>
      </c>
      <c r="AH56" s="105">
        <v>8.1637426900584806</v>
      </c>
      <c r="AI56" s="105">
        <v>5.7543859649122799</v>
      </c>
      <c r="AJ56" s="105">
        <v>6.2222222222222197</v>
      </c>
      <c r="AK56" s="105">
        <v>9.8947368421052602</v>
      </c>
      <c r="AL56" s="105">
        <v>10.5185185185185</v>
      </c>
      <c r="AM56" s="105">
        <v>9.0214424951266992</v>
      </c>
      <c r="AN56" s="105">
        <v>11.150097465886899</v>
      </c>
      <c r="AO56" s="105">
        <v>16.038986354775801</v>
      </c>
      <c r="AP56" s="105">
        <v>13.473684210526301</v>
      </c>
      <c r="AQ56" s="105">
        <v>1.64522417153996</v>
      </c>
      <c r="AR56" s="105">
        <v>0.17153996101364499</v>
      </c>
      <c r="AS56" s="110">
        <v>242710</v>
      </c>
      <c r="AT56" s="110">
        <v>3124896</v>
      </c>
      <c r="AU56" s="110">
        <v>5736666</v>
      </c>
      <c r="AV56" s="110">
        <v>9523652</v>
      </c>
      <c r="AW56" s="110">
        <v>24119695</v>
      </c>
      <c r="AX56" s="110">
        <v>41758820</v>
      </c>
      <c r="AY56" s="110">
        <v>54851592</v>
      </c>
      <c r="AZ56" s="110">
        <v>108151877</v>
      </c>
      <c r="BA56" s="110">
        <v>287092363</v>
      </c>
      <c r="BB56" s="110">
        <v>495369817</v>
      </c>
      <c r="BC56" s="110">
        <v>132762999</v>
      </c>
      <c r="BD56" s="110">
        <v>27442007</v>
      </c>
      <c r="BE56" s="105">
        <v>2.0392763499110001E-2</v>
      </c>
      <c r="BF56" s="105">
        <v>0.26255722915131102</v>
      </c>
      <c r="BG56" s="105">
        <v>0.48200104244318498</v>
      </c>
      <c r="BH56" s="105">
        <v>0.800187808017082</v>
      </c>
      <c r="BI56" s="105">
        <v>2.0265635359303902</v>
      </c>
      <c r="BJ56" s="105">
        <v>3.5086223899382198</v>
      </c>
      <c r="BK56" s="105">
        <v>4.6086916204757697</v>
      </c>
      <c r="BL56" s="105">
        <v>9.0870407055573903</v>
      </c>
      <c r="BM56" s="105">
        <v>24.121818882862801</v>
      </c>
      <c r="BN56" s="105">
        <v>41.621521662388801</v>
      </c>
      <c r="BO56" s="105">
        <v>11.1548944832911</v>
      </c>
      <c r="BP56" s="105">
        <v>2.30570787644481</v>
      </c>
    </row>
    <row r="57" spans="1:68" ht="12.75" customHeight="1" x14ac:dyDescent="0.45">
      <c r="A57" s="68">
        <v>45565</v>
      </c>
      <c r="B57" s="67" t="s">
        <v>374</v>
      </c>
      <c r="C57" s="67">
        <v>73549180515</v>
      </c>
      <c r="D57" s="67" t="s">
        <v>261</v>
      </c>
      <c r="E57" s="67" t="s">
        <v>293</v>
      </c>
      <c r="F57" s="67" t="s">
        <v>294</v>
      </c>
      <c r="G57" s="67" t="s">
        <v>375</v>
      </c>
      <c r="H57" s="67" t="s">
        <v>265</v>
      </c>
      <c r="I57" s="67" t="s">
        <v>278</v>
      </c>
      <c r="J57" s="67" t="s">
        <v>297</v>
      </c>
      <c r="K57" s="101">
        <v>113980</v>
      </c>
      <c r="L57" s="110">
        <v>15531722514</v>
      </c>
      <c r="M57" s="101">
        <v>79780</v>
      </c>
      <c r="N57" s="101">
        <v>34200</v>
      </c>
      <c r="O57" s="101">
        <v>0</v>
      </c>
      <c r="P57" s="101">
        <v>0</v>
      </c>
      <c r="Q57" s="110">
        <v>10205269152</v>
      </c>
      <c r="R57" s="110">
        <v>5326453362</v>
      </c>
      <c r="S57" s="110">
        <v>0</v>
      </c>
      <c r="T57" s="110">
        <v>0</v>
      </c>
      <c r="U57" s="101">
        <v>10180</v>
      </c>
      <c r="V57" s="101">
        <v>10710</v>
      </c>
      <c r="W57" s="101">
        <v>5700</v>
      </c>
      <c r="X57" s="101">
        <v>7030</v>
      </c>
      <c r="Y57" s="101">
        <v>8880</v>
      </c>
      <c r="Z57" s="101">
        <v>8620</v>
      </c>
      <c r="AA57" s="101">
        <v>8020</v>
      </c>
      <c r="AB57" s="101">
        <v>11490</v>
      </c>
      <c r="AC57" s="101">
        <v>17680</v>
      </c>
      <c r="AD57" s="101">
        <v>19180</v>
      </c>
      <c r="AE57" s="101">
        <v>5360</v>
      </c>
      <c r="AF57" s="101">
        <v>1120</v>
      </c>
      <c r="AG57" s="105">
        <v>8.9331461659940299</v>
      </c>
      <c r="AH57" s="105">
        <v>9.3990173714686804</v>
      </c>
      <c r="AI57" s="105">
        <v>5.0043867345148296</v>
      </c>
      <c r="AJ57" s="105">
        <v>6.1651166871380996</v>
      </c>
      <c r="AK57" s="105">
        <v>7.7908404983330399</v>
      </c>
      <c r="AL57" s="105">
        <v>7.56448499736796</v>
      </c>
      <c r="AM57" s="105">
        <v>7.0398315493946297</v>
      </c>
      <c r="AN57" s="105">
        <v>10.076329180558</v>
      </c>
      <c r="AO57" s="105">
        <v>15.5114932444289</v>
      </c>
      <c r="AP57" s="105">
        <v>16.830145639585901</v>
      </c>
      <c r="AQ57" s="105">
        <v>4.7043340937006501</v>
      </c>
      <c r="AR57" s="105">
        <v>0.98087383751535395</v>
      </c>
      <c r="AS57" s="110">
        <v>3233431</v>
      </c>
      <c r="AT57" s="110">
        <v>32932881</v>
      </c>
      <c r="AU57" s="110">
        <v>45570861</v>
      </c>
      <c r="AV57" s="110">
        <v>86517998</v>
      </c>
      <c r="AW57" s="110">
        <v>174069589</v>
      </c>
      <c r="AX57" s="110">
        <v>275959306</v>
      </c>
      <c r="AY57" s="110">
        <v>397068342</v>
      </c>
      <c r="AZ57" s="110">
        <v>904877000</v>
      </c>
      <c r="BA57" s="110">
        <v>2553462578</v>
      </c>
      <c r="BB57" s="110">
        <v>5982725749</v>
      </c>
      <c r="BC57" s="110">
        <v>3597690956</v>
      </c>
      <c r="BD57" s="110">
        <v>1477613823</v>
      </c>
      <c r="BE57" s="105">
        <v>2.0818238267426199E-2</v>
      </c>
      <c r="BF57" s="105">
        <v>0.21203624369618301</v>
      </c>
      <c r="BG57" s="105">
        <v>0.29340506797570798</v>
      </c>
      <c r="BH57" s="105">
        <v>0.557040585305425</v>
      </c>
      <c r="BI57" s="105">
        <v>1.1207358928998199</v>
      </c>
      <c r="BJ57" s="105">
        <v>1.7767463058347599</v>
      </c>
      <c r="BK57" s="105">
        <v>2.5564990724119001</v>
      </c>
      <c r="BL57" s="105">
        <v>5.8259925721977099</v>
      </c>
      <c r="BM57" s="105">
        <v>16.440305160605099</v>
      </c>
      <c r="BN57" s="105">
        <v>38.519396310404602</v>
      </c>
      <c r="BO57" s="105">
        <v>23.1635026492207</v>
      </c>
      <c r="BP57" s="105">
        <v>9.5135219011806793</v>
      </c>
    </row>
    <row r="58" spans="1:68" ht="12.75" customHeight="1" x14ac:dyDescent="0.45">
      <c r="A58" s="68">
        <v>45565</v>
      </c>
      <c r="B58" s="67" t="s">
        <v>376</v>
      </c>
      <c r="C58" s="67">
        <v>76746741299</v>
      </c>
      <c r="D58" s="67" t="s">
        <v>261</v>
      </c>
      <c r="E58" s="67" t="s">
        <v>262</v>
      </c>
      <c r="F58" s="67" t="s">
        <v>263</v>
      </c>
      <c r="G58" s="67" t="s">
        <v>264</v>
      </c>
      <c r="H58" s="67" t="s">
        <v>265</v>
      </c>
      <c r="I58" s="67" t="s">
        <v>266</v>
      </c>
      <c r="J58" s="67" t="s">
        <v>267</v>
      </c>
      <c r="K58" s="101">
        <v>157080</v>
      </c>
      <c r="L58" s="110">
        <v>5795590364</v>
      </c>
      <c r="M58" s="101">
        <v>51340</v>
      </c>
      <c r="N58" s="101">
        <v>105640</v>
      </c>
      <c r="O58" s="101">
        <v>0</v>
      </c>
      <c r="P58" s="101">
        <v>100</v>
      </c>
      <c r="Q58" s="110">
        <v>1598541954</v>
      </c>
      <c r="R58" s="110">
        <v>4189723031</v>
      </c>
      <c r="S58" s="110">
        <v>0</v>
      </c>
      <c r="T58" s="110">
        <v>7325379</v>
      </c>
      <c r="U58" s="101">
        <v>32730</v>
      </c>
      <c r="V58" s="101">
        <v>9040</v>
      </c>
      <c r="W58" s="101">
        <v>19350</v>
      </c>
      <c r="X58" s="101">
        <v>18000</v>
      </c>
      <c r="Y58" s="101">
        <v>20140</v>
      </c>
      <c r="Z58" s="101">
        <v>15600</v>
      </c>
      <c r="AA58" s="101">
        <v>12570</v>
      </c>
      <c r="AB58" s="101">
        <v>14020</v>
      </c>
      <c r="AC58" s="101">
        <v>11750</v>
      </c>
      <c r="AD58" s="101">
        <v>3630</v>
      </c>
      <c r="AE58" s="101">
        <v>230</v>
      </c>
      <c r="AF58" s="101">
        <v>20</v>
      </c>
      <c r="AG58" s="105">
        <v>20.8371530430354</v>
      </c>
      <c r="AH58" s="105">
        <v>5.7575757575757596</v>
      </c>
      <c r="AI58" s="105">
        <v>12.3172905525847</v>
      </c>
      <c r="AJ58" s="105">
        <v>11.4616755793226</v>
      </c>
      <c r="AK58" s="105">
        <v>12.823402088108001</v>
      </c>
      <c r="AL58" s="105">
        <v>9.9286987522281596</v>
      </c>
      <c r="AM58" s="105">
        <v>7.9991087344028502</v>
      </c>
      <c r="AN58" s="105">
        <v>8.9279348102877503</v>
      </c>
      <c r="AO58" s="105">
        <v>7.4783549783549796</v>
      </c>
      <c r="AP58" s="105">
        <v>2.3121976063152498</v>
      </c>
      <c r="AQ58" s="105">
        <v>0.14705882352941199</v>
      </c>
      <c r="AR58" s="105">
        <v>9.5492742551566093E-3</v>
      </c>
      <c r="AS58" s="110">
        <v>3525307</v>
      </c>
      <c r="AT58" s="110">
        <v>27859698</v>
      </c>
      <c r="AU58" s="110">
        <v>158680806</v>
      </c>
      <c r="AV58" s="110">
        <v>221070503</v>
      </c>
      <c r="AW58" s="110">
        <v>391267113</v>
      </c>
      <c r="AX58" s="110">
        <v>494485634</v>
      </c>
      <c r="AY58" s="110">
        <v>618090656</v>
      </c>
      <c r="AZ58" s="110">
        <v>1088895904</v>
      </c>
      <c r="BA58" s="110">
        <v>1605662082</v>
      </c>
      <c r="BB58" s="110">
        <v>1016183884</v>
      </c>
      <c r="BC58" s="110">
        <v>146995956</v>
      </c>
      <c r="BD58" s="110">
        <v>22872821</v>
      </c>
      <c r="BE58" s="105">
        <v>6.0827401154813603E-2</v>
      </c>
      <c r="BF58" s="105">
        <v>0.480705092151679</v>
      </c>
      <c r="BG58" s="105">
        <v>2.7379575855751401</v>
      </c>
      <c r="BH58" s="105">
        <v>3.8144604624440999</v>
      </c>
      <c r="BI58" s="105">
        <v>6.75111746044721</v>
      </c>
      <c r="BJ58" s="105">
        <v>8.5321011828502709</v>
      </c>
      <c r="BK58" s="105">
        <v>10.664843737738</v>
      </c>
      <c r="BL58" s="105">
        <v>18.788351757291299</v>
      </c>
      <c r="BM58" s="105">
        <v>27.704892533015499</v>
      </c>
      <c r="BN58" s="105">
        <v>17.533742383039101</v>
      </c>
      <c r="BO58" s="105">
        <v>2.5363413693466499</v>
      </c>
      <c r="BP58" s="105">
        <v>0.39465903494624599</v>
      </c>
    </row>
    <row r="59" spans="1:68" ht="12.75" customHeight="1" x14ac:dyDescent="0.45">
      <c r="A59" s="68">
        <v>45565</v>
      </c>
      <c r="B59" s="67" t="s">
        <v>377</v>
      </c>
      <c r="C59" s="67">
        <v>94573747704</v>
      </c>
      <c r="D59" s="67" t="s">
        <v>261</v>
      </c>
      <c r="E59" s="67" t="s">
        <v>262</v>
      </c>
      <c r="F59" s="67" t="s">
        <v>263</v>
      </c>
      <c r="G59" s="67" t="s">
        <v>378</v>
      </c>
      <c r="H59" s="67" t="s">
        <v>265</v>
      </c>
      <c r="I59" s="67" t="s">
        <v>266</v>
      </c>
      <c r="J59" s="67" t="s">
        <v>267</v>
      </c>
      <c r="K59" s="101">
        <v>102310</v>
      </c>
      <c r="L59" s="110">
        <v>32422946391.380001</v>
      </c>
      <c r="M59" s="101">
        <v>47280</v>
      </c>
      <c r="N59" s="101">
        <v>55040</v>
      </c>
      <c r="O59" s="101">
        <v>0</v>
      </c>
      <c r="P59" s="101">
        <v>0</v>
      </c>
      <c r="Q59" s="110">
        <v>14857673452.459999</v>
      </c>
      <c r="R59" s="110">
        <v>17565272938.919998</v>
      </c>
      <c r="S59" s="110">
        <v>0</v>
      </c>
      <c r="T59" s="110">
        <v>0</v>
      </c>
      <c r="U59" s="101">
        <v>2090</v>
      </c>
      <c r="V59" s="101">
        <v>1370</v>
      </c>
      <c r="W59" s="101">
        <v>1130</v>
      </c>
      <c r="X59" s="101">
        <v>2070</v>
      </c>
      <c r="Y59" s="101">
        <v>2460</v>
      </c>
      <c r="Z59" s="101">
        <v>3450</v>
      </c>
      <c r="AA59" s="101">
        <v>4970</v>
      </c>
      <c r="AB59" s="101">
        <v>10620</v>
      </c>
      <c r="AC59" s="101">
        <v>22260</v>
      </c>
      <c r="AD59" s="101">
        <v>32430</v>
      </c>
      <c r="AE59" s="101">
        <v>14250</v>
      </c>
      <c r="AF59" s="101">
        <v>5240</v>
      </c>
      <c r="AG59" s="105">
        <v>2.0407764333326801</v>
      </c>
      <c r="AH59" s="105">
        <v>1.33999257188655</v>
      </c>
      <c r="AI59" s="105">
        <v>1.09955626795942</v>
      </c>
      <c r="AJ59" s="105">
        <v>2.0182966162988398</v>
      </c>
      <c r="AK59" s="105">
        <v>2.40436303927126</v>
      </c>
      <c r="AL59" s="105">
        <v>3.37001778837696</v>
      </c>
      <c r="AM59" s="105">
        <v>4.8575952460073903</v>
      </c>
      <c r="AN59" s="105">
        <v>10.378833786187601</v>
      </c>
      <c r="AO59" s="105">
        <v>21.7545985886584</v>
      </c>
      <c r="AP59" s="105">
        <v>31.692632484312998</v>
      </c>
      <c r="AQ59" s="105">
        <v>13.9238031940888</v>
      </c>
      <c r="AR59" s="105">
        <v>5.1195339836190596</v>
      </c>
      <c r="AS59" s="110">
        <v>265661.45</v>
      </c>
      <c r="AT59" s="110">
        <v>4422098.04</v>
      </c>
      <c r="AU59" s="110">
        <v>8954065.7899999991</v>
      </c>
      <c r="AV59" s="110">
        <v>25057767.359999999</v>
      </c>
      <c r="AW59" s="110">
        <v>48844279.960000001</v>
      </c>
      <c r="AX59" s="110">
        <v>112851879.22</v>
      </c>
      <c r="AY59" s="110">
        <v>250239367.72</v>
      </c>
      <c r="AZ59" s="110">
        <v>849888116.34000003</v>
      </c>
      <c r="BA59" s="110">
        <v>3248971608.48</v>
      </c>
      <c r="BB59" s="110">
        <v>10501852742.52</v>
      </c>
      <c r="BC59" s="110">
        <v>9815372292.3400002</v>
      </c>
      <c r="BD59" s="110">
        <v>7556226512.1599998</v>
      </c>
      <c r="BE59" s="105">
        <v>8.1936245643187203E-4</v>
      </c>
      <c r="BF59" s="105">
        <v>1.3638791449180799E-2</v>
      </c>
      <c r="BG59" s="105">
        <v>2.76164469506095E-2</v>
      </c>
      <c r="BH59" s="105">
        <v>7.7284053884325202E-2</v>
      </c>
      <c r="BI59" s="105">
        <v>0.15064725879751001</v>
      </c>
      <c r="BJ59" s="105">
        <v>0.34806176421401003</v>
      </c>
      <c r="BK59" s="105">
        <v>0.77179712386203403</v>
      </c>
      <c r="BL59" s="105">
        <v>2.6212550398132599</v>
      </c>
      <c r="BM59" s="105">
        <v>10.0205933454085</v>
      </c>
      <c r="BN59" s="105">
        <v>32.390186307411099</v>
      </c>
      <c r="BO59" s="105">
        <v>30.272918981075499</v>
      </c>
      <c r="BP59" s="105">
        <v>23.3051815246776</v>
      </c>
    </row>
    <row r="60" spans="1:68" ht="12.75" customHeight="1" x14ac:dyDescent="0.45">
      <c r="A60" s="68">
        <v>45565</v>
      </c>
      <c r="B60" s="67" t="s">
        <v>379</v>
      </c>
      <c r="C60" s="67">
        <v>81154851339</v>
      </c>
      <c r="D60" s="67" t="s">
        <v>261</v>
      </c>
      <c r="E60" s="67" t="s">
        <v>262</v>
      </c>
      <c r="F60" s="67" t="s">
        <v>263</v>
      </c>
      <c r="G60" s="67" t="s">
        <v>380</v>
      </c>
      <c r="H60" s="67" t="s">
        <v>265</v>
      </c>
      <c r="I60" s="67" t="s">
        <v>266</v>
      </c>
      <c r="J60" s="67" t="s">
        <v>267</v>
      </c>
      <c r="K60" s="101">
        <v>15170</v>
      </c>
      <c r="L60" s="110">
        <v>2618678011</v>
      </c>
      <c r="M60" s="101">
        <v>6670</v>
      </c>
      <c r="N60" s="101">
        <v>8500</v>
      </c>
      <c r="O60" s="101">
        <v>0</v>
      </c>
      <c r="P60" s="101">
        <v>0</v>
      </c>
      <c r="Q60" s="110">
        <v>1114368446</v>
      </c>
      <c r="R60" s="110">
        <v>1504309565</v>
      </c>
      <c r="S60" s="110">
        <v>0</v>
      </c>
      <c r="T60" s="110">
        <v>0</v>
      </c>
      <c r="U60" s="101">
        <v>2350</v>
      </c>
      <c r="V60" s="101">
        <v>790</v>
      </c>
      <c r="W60" s="101">
        <v>510</v>
      </c>
      <c r="X60" s="101">
        <v>600</v>
      </c>
      <c r="Y60" s="101">
        <v>880</v>
      </c>
      <c r="Z60" s="101">
        <v>990</v>
      </c>
      <c r="AA60" s="101">
        <v>1100</v>
      </c>
      <c r="AB60" s="101">
        <v>1720</v>
      </c>
      <c r="AC60" s="101">
        <v>2570</v>
      </c>
      <c r="AD60" s="101">
        <v>2340</v>
      </c>
      <c r="AE60" s="101">
        <v>900</v>
      </c>
      <c r="AF60" s="101">
        <v>420</v>
      </c>
      <c r="AG60" s="105">
        <v>15.4921220911069</v>
      </c>
      <c r="AH60" s="105">
        <v>5.2343595490803603</v>
      </c>
      <c r="AI60" s="105">
        <v>3.3753048981475402</v>
      </c>
      <c r="AJ60" s="105">
        <v>3.9488430351374499</v>
      </c>
      <c r="AK60" s="105">
        <v>5.8276748632078599</v>
      </c>
      <c r="AL60" s="105">
        <v>6.5264684554024699</v>
      </c>
      <c r="AM60" s="105">
        <v>7.2186696552178802</v>
      </c>
      <c r="AN60" s="105">
        <v>11.325730107456</v>
      </c>
      <c r="AO60" s="105">
        <v>16.949040806908801</v>
      </c>
      <c r="AP60" s="105">
        <v>15.4130133825565</v>
      </c>
      <c r="AQ60" s="105">
        <v>5.9331531412749703</v>
      </c>
      <c r="AR60" s="105">
        <v>2.7556200145032599</v>
      </c>
      <c r="AS60" s="110">
        <v>294073</v>
      </c>
      <c r="AT60" s="110">
        <v>2425391</v>
      </c>
      <c r="AU60" s="110">
        <v>4129888</v>
      </c>
      <c r="AV60" s="110">
        <v>7397736</v>
      </c>
      <c r="AW60" s="110">
        <v>17370189</v>
      </c>
      <c r="AX60" s="110">
        <v>31925587</v>
      </c>
      <c r="AY60" s="110">
        <v>54599364</v>
      </c>
      <c r="AZ60" s="110">
        <v>135906335</v>
      </c>
      <c r="BA60" s="110">
        <v>368763991</v>
      </c>
      <c r="BB60" s="110">
        <v>728903918</v>
      </c>
      <c r="BC60" s="110">
        <v>625065363</v>
      </c>
      <c r="BD60" s="110">
        <v>641896176</v>
      </c>
      <c r="BE60" s="105">
        <v>1.12298266058186E-2</v>
      </c>
      <c r="BF60" s="105">
        <v>9.2618908846827303E-2</v>
      </c>
      <c r="BG60" s="105">
        <v>0.15770888909029801</v>
      </c>
      <c r="BH60" s="105">
        <v>0.28249887801879903</v>
      </c>
      <c r="BI60" s="105">
        <v>0.66331900779839703</v>
      </c>
      <c r="BJ60" s="105">
        <v>1.2191490082359699</v>
      </c>
      <c r="BK60" s="105">
        <v>2.0849972303066799</v>
      </c>
      <c r="BL60" s="105">
        <v>5.1898833850176596</v>
      </c>
      <c r="BM60" s="105">
        <v>14.0820669609235</v>
      </c>
      <c r="BN60" s="105">
        <v>27.8348050023016</v>
      </c>
      <c r="BO60" s="105">
        <v>23.869500579084399</v>
      </c>
      <c r="BP60" s="105">
        <v>24.5122223237701</v>
      </c>
    </row>
    <row r="61" spans="1:68" ht="12.75" customHeight="1" x14ac:dyDescent="0.45">
      <c r="A61" s="68">
        <v>45565</v>
      </c>
      <c r="B61" s="67" t="s">
        <v>381</v>
      </c>
      <c r="C61" s="67">
        <v>43905581638</v>
      </c>
      <c r="D61" s="67" t="s">
        <v>261</v>
      </c>
      <c r="E61" s="67" t="s">
        <v>262</v>
      </c>
      <c r="F61" s="67" t="s">
        <v>263</v>
      </c>
      <c r="G61" s="67" t="s">
        <v>342</v>
      </c>
      <c r="H61" s="67" t="s">
        <v>265</v>
      </c>
      <c r="I61" s="67" t="s">
        <v>266</v>
      </c>
      <c r="J61" s="67" t="s">
        <v>267</v>
      </c>
      <c r="K61" s="101">
        <v>189580</v>
      </c>
      <c r="L61" s="110">
        <v>6369917899.7099895</v>
      </c>
      <c r="M61" s="101">
        <v>85150</v>
      </c>
      <c r="N61" s="101">
        <v>104430</v>
      </c>
      <c r="O61" s="101">
        <v>0</v>
      </c>
      <c r="P61" s="101">
        <v>0</v>
      </c>
      <c r="Q61" s="110">
        <v>2296997623.4007802</v>
      </c>
      <c r="R61" s="110">
        <v>4072920276.3092098</v>
      </c>
      <c r="S61" s="110">
        <v>0</v>
      </c>
      <c r="T61" s="110">
        <v>0</v>
      </c>
      <c r="U61" s="101">
        <v>93350</v>
      </c>
      <c r="V61" s="101">
        <v>17750</v>
      </c>
      <c r="W61" s="101">
        <v>9490</v>
      </c>
      <c r="X61" s="101">
        <v>9110</v>
      </c>
      <c r="Y61" s="101">
        <v>11790</v>
      </c>
      <c r="Z61" s="101">
        <v>9940</v>
      </c>
      <c r="AA61" s="101">
        <v>8360</v>
      </c>
      <c r="AB61" s="101">
        <v>10440</v>
      </c>
      <c r="AC61" s="101">
        <v>11970</v>
      </c>
      <c r="AD61" s="101">
        <v>6440</v>
      </c>
      <c r="AE61" s="101">
        <v>770</v>
      </c>
      <c r="AF61" s="101">
        <v>180</v>
      </c>
      <c r="AG61" s="105">
        <v>49.2388276997088</v>
      </c>
      <c r="AH61" s="105">
        <v>9.3608895640798409</v>
      </c>
      <c r="AI61" s="105">
        <v>5.0032704561758896</v>
      </c>
      <c r="AJ61" s="105">
        <v>4.80757057855425</v>
      </c>
      <c r="AK61" s="105">
        <v>6.2186141705701097</v>
      </c>
      <c r="AL61" s="105">
        <v>5.24064227539351</v>
      </c>
      <c r="AM61" s="105">
        <v>4.4082584293370504</v>
      </c>
      <c r="AN61" s="105">
        <v>5.5064987129172502</v>
      </c>
      <c r="AO61" s="105">
        <v>6.3125079123939702</v>
      </c>
      <c r="AP61" s="105">
        <v>3.3975819724015701</v>
      </c>
      <c r="AQ61" s="105">
        <v>0.40827952905431097</v>
      </c>
      <c r="AR61" s="105">
        <v>9.7058699413427901E-2</v>
      </c>
      <c r="AS61" s="110">
        <v>5038441.0303926803</v>
      </c>
      <c r="AT61" s="110">
        <v>54838284.216931701</v>
      </c>
      <c r="AU61" s="110">
        <v>75631958.904802293</v>
      </c>
      <c r="AV61" s="110">
        <v>112607185.267398</v>
      </c>
      <c r="AW61" s="110">
        <v>230649357.88925901</v>
      </c>
      <c r="AX61" s="110">
        <v>316190172.24161899</v>
      </c>
      <c r="AY61" s="110">
        <v>412074507.75681102</v>
      </c>
      <c r="AZ61" s="110">
        <v>816952082.71573997</v>
      </c>
      <c r="BA61" s="110">
        <v>1688536848.5329001</v>
      </c>
      <c r="BB61" s="110">
        <v>1871371951.87356</v>
      </c>
      <c r="BC61" s="110">
        <v>510776270.40056998</v>
      </c>
      <c r="BD61" s="110">
        <v>275250838.87999701</v>
      </c>
      <c r="BE61" s="105">
        <v>7.9097424954598997E-2</v>
      </c>
      <c r="BF61" s="105">
        <v>0.86089467839810596</v>
      </c>
      <c r="BG61" s="105">
        <v>1.1873301994715799</v>
      </c>
      <c r="BH61" s="105">
        <v>1.76779649346069</v>
      </c>
      <c r="BI61" s="105">
        <v>3.6209157091296298</v>
      </c>
      <c r="BJ61" s="105">
        <v>4.9638029440852698</v>
      </c>
      <c r="BK61" s="105">
        <v>6.4690709400755697</v>
      </c>
      <c r="BL61" s="105">
        <v>12.825158747382501</v>
      </c>
      <c r="BM61" s="105">
        <v>26.507984484537499</v>
      </c>
      <c r="BN61" s="105">
        <v>29.378274278209499</v>
      </c>
      <c r="BO61" s="105">
        <v>8.0185691313827601</v>
      </c>
      <c r="BP61" s="105">
        <v>4.3211049689122198</v>
      </c>
    </row>
    <row r="62" spans="1:68" ht="12.75" customHeight="1" x14ac:dyDescent="0.45">
      <c r="A62" s="68">
        <v>45565</v>
      </c>
      <c r="B62" s="67" t="s">
        <v>383</v>
      </c>
      <c r="C62" s="67">
        <v>22897174641</v>
      </c>
      <c r="D62" s="67" t="s">
        <v>261</v>
      </c>
      <c r="E62" s="67" t="s">
        <v>262</v>
      </c>
      <c r="F62" s="67" t="s">
        <v>263</v>
      </c>
      <c r="G62" s="67" t="s">
        <v>384</v>
      </c>
      <c r="H62" s="67" t="s">
        <v>265</v>
      </c>
      <c r="I62" s="67" t="s">
        <v>266</v>
      </c>
      <c r="J62" s="67" t="s">
        <v>267</v>
      </c>
      <c r="K62" s="101">
        <v>3750</v>
      </c>
      <c r="L62" s="110">
        <v>2967473078</v>
      </c>
      <c r="M62" s="101">
        <v>1850</v>
      </c>
      <c r="N62" s="101">
        <v>1900</v>
      </c>
      <c r="O62" s="101">
        <v>0</v>
      </c>
      <c r="P62" s="101">
        <v>0</v>
      </c>
      <c r="Q62" s="110">
        <v>1269763629</v>
      </c>
      <c r="R62" s="110">
        <v>1697709449</v>
      </c>
      <c r="S62" s="110">
        <v>0</v>
      </c>
      <c r="T62" s="110">
        <v>0</v>
      </c>
      <c r="U62" s="101">
        <v>110</v>
      </c>
      <c r="V62" s="101">
        <v>210</v>
      </c>
      <c r="W62" s="101">
        <v>70</v>
      </c>
      <c r="X62" s="101">
        <v>50</v>
      </c>
      <c r="Y62" s="101">
        <v>50</v>
      </c>
      <c r="Z62" s="101">
        <v>60</v>
      </c>
      <c r="AA62" s="101">
        <v>50</v>
      </c>
      <c r="AB62" s="101">
        <v>100</v>
      </c>
      <c r="AC62" s="101">
        <v>290</v>
      </c>
      <c r="AD62" s="101">
        <v>1050</v>
      </c>
      <c r="AE62" s="101">
        <v>970</v>
      </c>
      <c r="AF62" s="101">
        <v>750</v>
      </c>
      <c r="AG62" s="105">
        <v>2.96078954387837</v>
      </c>
      <c r="AH62" s="105">
        <v>5.6014937316617797</v>
      </c>
      <c r="AI62" s="105">
        <v>1.9738596959189101</v>
      </c>
      <c r="AJ62" s="105">
        <v>1.2003200853561</v>
      </c>
      <c r="AK62" s="105">
        <v>1.2803414243798299</v>
      </c>
      <c r="AL62" s="105">
        <v>1.5204054414510499</v>
      </c>
      <c r="AM62" s="105">
        <v>1.3870365430781499</v>
      </c>
      <c r="AN62" s="105">
        <v>2.5340090690850898</v>
      </c>
      <c r="AO62" s="105">
        <v>7.8420912243264898</v>
      </c>
      <c r="AP62" s="105">
        <v>27.980794878634299</v>
      </c>
      <c r="AQ62" s="105">
        <v>25.846892504667899</v>
      </c>
      <c r="AR62" s="105">
        <v>19.871965857562</v>
      </c>
      <c r="AS62" s="110">
        <v>3407</v>
      </c>
      <c r="AT62" s="110">
        <v>722708</v>
      </c>
      <c r="AU62" s="110">
        <v>565807</v>
      </c>
      <c r="AV62" s="110">
        <v>552104</v>
      </c>
      <c r="AW62" s="110">
        <v>1002717</v>
      </c>
      <c r="AX62" s="110">
        <v>1814262</v>
      </c>
      <c r="AY62" s="110">
        <v>2573015</v>
      </c>
      <c r="AZ62" s="110">
        <v>7577576</v>
      </c>
      <c r="BA62" s="110">
        <v>43890519</v>
      </c>
      <c r="BB62" s="110">
        <v>360069064</v>
      </c>
      <c r="BC62" s="110">
        <v>691257085</v>
      </c>
      <c r="BD62" s="110">
        <v>1857444814</v>
      </c>
      <c r="BE62" s="105">
        <v>1.1481148810611E-4</v>
      </c>
      <c r="BF62" s="105">
        <v>2.4354323729436699E-2</v>
      </c>
      <c r="BG62" s="105">
        <v>1.9066963208351599E-2</v>
      </c>
      <c r="BH62" s="105">
        <v>1.86051898530484E-2</v>
      </c>
      <c r="BI62" s="105">
        <v>3.3790264431844699E-2</v>
      </c>
      <c r="BJ62" s="105">
        <v>6.1138280021828098E-2</v>
      </c>
      <c r="BK62" s="105">
        <v>8.6707273574800098E-2</v>
      </c>
      <c r="BL62" s="105">
        <v>0.25535449861964998</v>
      </c>
      <c r="BM62" s="105">
        <v>1.4790536542822199</v>
      </c>
      <c r="BN62" s="105">
        <v>12.1338611854459</v>
      </c>
      <c r="BO62" s="105">
        <v>23.294468621292101</v>
      </c>
      <c r="BP62" s="105">
        <v>62.593484934052697</v>
      </c>
    </row>
    <row r="63" spans="1:68" ht="12.75" customHeight="1" x14ac:dyDescent="0.45">
      <c r="A63" s="68">
        <v>45565</v>
      </c>
      <c r="B63" s="67" t="s">
        <v>385</v>
      </c>
      <c r="C63" s="67">
        <v>41772007500</v>
      </c>
      <c r="D63" s="67" t="s">
        <v>261</v>
      </c>
      <c r="E63" s="67" t="s">
        <v>262</v>
      </c>
      <c r="F63" s="67" t="s">
        <v>263</v>
      </c>
      <c r="G63" s="67" t="s">
        <v>384</v>
      </c>
      <c r="H63" s="67" t="s">
        <v>265</v>
      </c>
      <c r="I63" s="67" t="s">
        <v>266</v>
      </c>
      <c r="J63" s="67" t="s">
        <v>267</v>
      </c>
      <c r="K63" s="101">
        <v>8810</v>
      </c>
      <c r="L63" s="110">
        <v>1574776276</v>
      </c>
      <c r="M63" s="101">
        <v>4260</v>
      </c>
      <c r="N63" s="101">
        <v>4550</v>
      </c>
      <c r="O63" s="101">
        <v>0</v>
      </c>
      <c r="P63" s="101">
        <v>0</v>
      </c>
      <c r="Q63" s="110">
        <v>656975546</v>
      </c>
      <c r="R63" s="110">
        <v>917800730</v>
      </c>
      <c r="S63" s="110">
        <v>0</v>
      </c>
      <c r="T63" s="110">
        <v>0</v>
      </c>
      <c r="U63" s="101">
        <v>80</v>
      </c>
      <c r="V63" s="101">
        <v>250</v>
      </c>
      <c r="W63" s="101">
        <v>190</v>
      </c>
      <c r="X63" s="101">
        <v>260</v>
      </c>
      <c r="Y63" s="101">
        <v>480</v>
      </c>
      <c r="Z63" s="101">
        <v>740</v>
      </c>
      <c r="AA63" s="101">
        <v>850</v>
      </c>
      <c r="AB63" s="101">
        <v>1460</v>
      </c>
      <c r="AC63" s="101">
        <v>2120</v>
      </c>
      <c r="AD63" s="101">
        <v>1740</v>
      </c>
      <c r="AE63" s="101">
        <v>480</v>
      </c>
      <c r="AF63" s="101">
        <v>160</v>
      </c>
      <c r="AG63" s="105">
        <v>0.90785292782569205</v>
      </c>
      <c r="AH63" s="105">
        <v>2.8370403994552902</v>
      </c>
      <c r="AI63" s="105">
        <v>2.1448025419882</v>
      </c>
      <c r="AJ63" s="105">
        <v>2.9959146618247798</v>
      </c>
      <c r="AK63" s="105">
        <v>5.42442124375851</v>
      </c>
      <c r="AL63" s="105">
        <v>8.4089877439854703</v>
      </c>
      <c r="AM63" s="105">
        <v>9.6232410349523398</v>
      </c>
      <c r="AN63" s="105">
        <v>16.591012256014501</v>
      </c>
      <c r="AO63" s="105">
        <v>24.080798910576501</v>
      </c>
      <c r="AP63" s="105">
        <v>19.734453018610999</v>
      </c>
      <c r="AQ63" s="105">
        <v>5.4811620517476198</v>
      </c>
      <c r="AR63" s="105">
        <v>1.7703132092600999</v>
      </c>
      <c r="AS63" s="110">
        <v>29530</v>
      </c>
      <c r="AT63" s="110">
        <v>818571</v>
      </c>
      <c r="AU63" s="110">
        <v>1534283</v>
      </c>
      <c r="AV63" s="110">
        <v>3334439</v>
      </c>
      <c r="AW63" s="110">
        <v>9584400</v>
      </c>
      <c r="AX63" s="110">
        <v>23810664</v>
      </c>
      <c r="AY63" s="110">
        <v>42207893</v>
      </c>
      <c r="AZ63" s="110">
        <v>115681230</v>
      </c>
      <c r="BA63" s="110">
        <v>304999699</v>
      </c>
      <c r="BB63" s="110">
        <v>529201841</v>
      </c>
      <c r="BC63" s="110">
        <v>325237666</v>
      </c>
      <c r="BD63" s="110">
        <v>218336060</v>
      </c>
      <c r="BE63" s="105">
        <v>1.8751869995786001E-3</v>
      </c>
      <c r="BF63" s="105">
        <v>5.1980145527668602E-2</v>
      </c>
      <c r="BG63" s="105">
        <v>9.7428633094292297E-2</v>
      </c>
      <c r="BH63" s="105">
        <v>0.211740489796406</v>
      </c>
      <c r="BI63" s="105">
        <v>0.60861978593840604</v>
      </c>
      <c r="BJ63" s="105">
        <v>1.5120029659374901</v>
      </c>
      <c r="BK63" s="105">
        <v>2.6802469432172198</v>
      </c>
      <c r="BL63" s="105">
        <v>7.3458834605913301</v>
      </c>
      <c r="BM63" s="105">
        <v>19.367811393165798</v>
      </c>
      <c r="BN63" s="105">
        <v>33.6048903622168</v>
      </c>
      <c r="BO63" s="105">
        <v>20.652944228123499</v>
      </c>
      <c r="BP63" s="105">
        <v>13.864576405391601</v>
      </c>
    </row>
    <row r="64" spans="1:68" ht="12.75" customHeight="1" x14ac:dyDescent="0.45">
      <c r="A64" s="68">
        <v>45565</v>
      </c>
      <c r="B64" s="67" t="s">
        <v>386</v>
      </c>
      <c r="C64" s="67">
        <v>51068260563</v>
      </c>
      <c r="D64" s="67" t="s">
        <v>261</v>
      </c>
      <c r="E64" s="67" t="s">
        <v>262</v>
      </c>
      <c r="F64" s="67" t="s">
        <v>275</v>
      </c>
      <c r="G64" s="67" t="s">
        <v>384</v>
      </c>
      <c r="H64" s="67" t="s">
        <v>265</v>
      </c>
      <c r="I64" s="67" t="s">
        <v>266</v>
      </c>
      <c r="J64" s="67" t="s">
        <v>267</v>
      </c>
      <c r="K64" s="101">
        <v>4090</v>
      </c>
      <c r="L64" s="110">
        <v>1159598306</v>
      </c>
      <c r="M64" s="101">
        <v>1900</v>
      </c>
      <c r="N64" s="101">
        <v>2190</v>
      </c>
      <c r="O64" s="101">
        <v>0</v>
      </c>
      <c r="P64" s="101">
        <v>0</v>
      </c>
      <c r="Q64" s="110">
        <v>454022805</v>
      </c>
      <c r="R64" s="110">
        <v>705335872</v>
      </c>
      <c r="S64" s="110">
        <v>0</v>
      </c>
      <c r="T64" s="110">
        <v>239629</v>
      </c>
      <c r="U64" s="101">
        <v>50</v>
      </c>
      <c r="V64" s="101">
        <v>100</v>
      </c>
      <c r="W64" s="101">
        <v>120</v>
      </c>
      <c r="X64" s="101">
        <v>170</v>
      </c>
      <c r="Y64" s="101">
        <v>240</v>
      </c>
      <c r="Z64" s="101">
        <v>290</v>
      </c>
      <c r="AA64" s="101">
        <v>320</v>
      </c>
      <c r="AB64" s="101">
        <v>490</v>
      </c>
      <c r="AC64" s="101">
        <v>910</v>
      </c>
      <c r="AD64" s="101">
        <v>940</v>
      </c>
      <c r="AE64" s="101">
        <v>310</v>
      </c>
      <c r="AF64" s="101">
        <v>170</v>
      </c>
      <c r="AG64" s="105">
        <v>1.14886335859203</v>
      </c>
      <c r="AH64" s="105">
        <v>2.3710584209239798</v>
      </c>
      <c r="AI64" s="105">
        <v>2.8110486433634798</v>
      </c>
      <c r="AJ64" s="105">
        <v>4.0332437056954298</v>
      </c>
      <c r="AK64" s="105">
        <v>5.9154241016866296</v>
      </c>
      <c r="AL64" s="105">
        <v>7.0398435590320201</v>
      </c>
      <c r="AM64" s="105">
        <v>7.7487166951845499</v>
      </c>
      <c r="AN64" s="105">
        <v>11.977511610853099</v>
      </c>
      <c r="AO64" s="105">
        <v>22.243950134441501</v>
      </c>
      <c r="AP64" s="105">
        <v>23.050598875580501</v>
      </c>
      <c r="AQ64" s="105">
        <v>7.62649718895136</v>
      </c>
      <c r="AR64" s="105">
        <v>4.0332437056954298</v>
      </c>
      <c r="AS64" s="110">
        <v>19034</v>
      </c>
      <c r="AT64" s="110">
        <v>309584</v>
      </c>
      <c r="AU64" s="110">
        <v>955274</v>
      </c>
      <c r="AV64" s="110">
        <v>2026426</v>
      </c>
      <c r="AW64" s="110">
        <v>4752000</v>
      </c>
      <c r="AX64" s="110">
        <v>9281351</v>
      </c>
      <c r="AY64" s="110">
        <v>15778405</v>
      </c>
      <c r="AZ64" s="110">
        <v>38488418</v>
      </c>
      <c r="BA64" s="110">
        <v>130669898</v>
      </c>
      <c r="BB64" s="110">
        <v>293304560</v>
      </c>
      <c r="BC64" s="110">
        <v>215389505</v>
      </c>
      <c r="BD64" s="110">
        <v>448623851</v>
      </c>
      <c r="BE64" s="105">
        <v>1.64143047652917E-3</v>
      </c>
      <c r="BF64" s="105">
        <v>2.66975208913422E-2</v>
      </c>
      <c r="BG64" s="105">
        <v>8.2379734004199207E-2</v>
      </c>
      <c r="BH64" s="105">
        <v>0.17475241120264301</v>
      </c>
      <c r="BI64" s="105">
        <v>0.40979708019683803</v>
      </c>
      <c r="BJ64" s="105">
        <v>0.80039363217213899</v>
      </c>
      <c r="BK64" s="105">
        <v>1.3606785141336699</v>
      </c>
      <c r="BL64" s="105">
        <v>3.3191164389300201</v>
      </c>
      <c r="BM64" s="105">
        <v>11.268548541670601</v>
      </c>
      <c r="BN64" s="105">
        <v>25.2936347425123</v>
      </c>
      <c r="BO64" s="105">
        <v>18.574492898577901</v>
      </c>
      <c r="BP64" s="105">
        <v>38.687867055231798</v>
      </c>
    </row>
    <row r="65" spans="1:68" ht="12.75" customHeight="1" x14ac:dyDescent="0.45">
      <c r="A65" s="68">
        <v>45565</v>
      </c>
      <c r="B65" s="67" t="s">
        <v>387</v>
      </c>
      <c r="C65" s="67">
        <v>50159477169</v>
      </c>
      <c r="D65" s="67" t="s">
        <v>261</v>
      </c>
      <c r="E65" s="67" t="s">
        <v>262</v>
      </c>
      <c r="F65" s="67" t="s">
        <v>263</v>
      </c>
      <c r="G65" s="67" t="s">
        <v>353</v>
      </c>
      <c r="H65" s="67" t="s">
        <v>265</v>
      </c>
      <c r="I65" s="67" t="s">
        <v>266</v>
      </c>
      <c r="J65" s="67" t="s">
        <v>267</v>
      </c>
      <c r="K65" s="101">
        <v>540</v>
      </c>
      <c r="L65" s="110">
        <v>130572094.08</v>
      </c>
      <c r="M65" s="101">
        <v>240</v>
      </c>
      <c r="N65" s="101">
        <v>300</v>
      </c>
      <c r="O65" s="101">
        <v>0</v>
      </c>
      <c r="P65" s="101">
        <v>0</v>
      </c>
      <c r="Q65" s="110">
        <v>53024225.07</v>
      </c>
      <c r="R65" s="110">
        <v>77547869.010000005</v>
      </c>
      <c r="S65" s="110">
        <v>0</v>
      </c>
      <c r="T65" s="110">
        <v>0</v>
      </c>
      <c r="U65" s="101">
        <v>40</v>
      </c>
      <c r="V65" s="101">
        <v>20</v>
      </c>
      <c r="W65" s="101">
        <v>0</v>
      </c>
      <c r="X65" s="101" t="s">
        <v>416</v>
      </c>
      <c r="Y65" s="101" t="s">
        <v>416</v>
      </c>
      <c r="Z65" s="101">
        <v>20</v>
      </c>
      <c r="AA65" s="101">
        <v>30</v>
      </c>
      <c r="AB65" s="101">
        <v>60</v>
      </c>
      <c r="AC65" s="101">
        <v>110</v>
      </c>
      <c r="AD65" s="101">
        <v>160</v>
      </c>
      <c r="AE65" s="101">
        <v>60</v>
      </c>
      <c r="AF65" s="101" t="s">
        <v>416</v>
      </c>
      <c r="AG65" s="105">
        <v>7.9189686924493596</v>
      </c>
      <c r="AH65" s="105">
        <v>3.3149171270718201</v>
      </c>
      <c r="AI65" s="105">
        <v>0.55248618784530401</v>
      </c>
      <c r="AJ65" s="105" t="s">
        <v>417</v>
      </c>
      <c r="AK65" s="105" t="s">
        <v>417</v>
      </c>
      <c r="AL65" s="105">
        <v>4.2357274401473299</v>
      </c>
      <c r="AM65" s="105">
        <v>5.8931860036832404</v>
      </c>
      <c r="AN65" s="105">
        <v>11.049723756906101</v>
      </c>
      <c r="AO65" s="105">
        <v>20.8103130755064</v>
      </c>
      <c r="AP65" s="105">
        <v>29.281767955801101</v>
      </c>
      <c r="AQ65" s="105">
        <v>10.1289134438306</v>
      </c>
      <c r="AR65" s="105" t="s">
        <v>417</v>
      </c>
      <c r="AS65" s="110">
        <v>7132.32</v>
      </c>
      <c r="AT65" s="110">
        <v>68081.539999999994</v>
      </c>
      <c r="AU65" s="110">
        <v>25437.360000000001</v>
      </c>
      <c r="AV65" s="110" t="s">
        <v>417</v>
      </c>
      <c r="AW65" s="110" t="s">
        <v>417</v>
      </c>
      <c r="AX65" s="110">
        <v>761743.46</v>
      </c>
      <c r="AY65" s="110">
        <v>1643789.01</v>
      </c>
      <c r="AZ65" s="110">
        <v>4978918.5599999996</v>
      </c>
      <c r="BA65" s="110">
        <v>16696536.109999999</v>
      </c>
      <c r="BB65" s="110">
        <v>48913095.850000001</v>
      </c>
      <c r="BC65" s="110">
        <v>38198512.950000003</v>
      </c>
      <c r="BD65" s="110" t="s">
        <v>417</v>
      </c>
      <c r="BE65" s="105">
        <v>5.4623616556460503E-3</v>
      </c>
      <c r="BF65" s="105">
        <v>5.2140957437878901E-2</v>
      </c>
      <c r="BG65" s="105">
        <v>1.9481467444655402E-2</v>
      </c>
      <c r="BH65" s="105" t="s">
        <v>417</v>
      </c>
      <c r="BI65" s="105" t="s">
        <v>417</v>
      </c>
      <c r="BJ65" s="105">
        <v>0.58338917313625105</v>
      </c>
      <c r="BK65" s="105">
        <v>1.25891295654098</v>
      </c>
      <c r="BL65" s="105">
        <v>3.81315670479289</v>
      </c>
      <c r="BM65" s="105">
        <v>12.7872163096122</v>
      </c>
      <c r="BN65" s="105">
        <v>37.460604576067801</v>
      </c>
      <c r="BO65" s="105">
        <v>29.254729518695001</v>
      </c>
      <c r="BP65" s="105" t="s">
        <v>417</v>
      </c>
    </row>
    <row r="66" spans="1:68" ht="12.75" customHeight="1" x14ac:dyDescent="0.45">
      <c r="A66" s="68">
        <v>45565</v>
      </c>
      <c r="B66" s="67" t="s">
        <v>388</v>
      </c>
      <c r="C66" s="67">
        <v>75703857864</v>
      </c>
      <c r="D66" s="67" t="s">
        <v>261</v>
      </c>
      <c r="E66" s="67" t="s">
        <v>262</v>
      </c>
      <c r="F66" s="67" t="s">
        <v>263</v>
      </c>
      <c r="G66" s="67" t="s">
        <v>342</v>
      </c>
      <c r="H66" s="67" t="s">
        <v>265</v>
      </c>
      <c r="I66" s="67" t="s">
        <v>266</v>
      </c>
      <c r="J66" s="67" t="s">
        <v>267</v>
      </c>
      <c r="K66" s="101">
        <v>14740</v>
      </c>
      <c r="L66" s="110">
        <v>4792103235.5215101</v>
      </c>
      <c r="M66" s="101">
        <v>6860</v>
      </c>
      <c r="N66" s="101">
        <v>7880</v>
      </c>
      <c r="O66" s="101">
        <v>0</v>
      </c>
      <c r="P66" s="101">
        <v>0</v>
      </c>
      <c r="Q66" s="110">
        <v>2193493532.1983399</v>
      </c>
      <c r="R66" s="110">
        <v>2598609703.3231702</v>
      </c>
      <c r="S66" s="110">
        <v>0</v>
      </c>
      <c r="T66" s="110">
        <v>0</v>
      </c>
      <c r="U66" s="101">
        <v>200</v>
      </c>
      <c r="V66" s="101">
        <v>120</v>
      </c>
      <c r="W66" s="101">
        <v>60</v>
      </c>
      <c r="X66" s="101">
        <v>230</v>
      </c>
      <c r="Y66" s="101">
        <v>340</v>
      </c>
      <c r="Z66" s="101">
        <v>450</v>
      </c>
      <c r="AA66" s="101">
        <v>580</v>
      </c>
      <c r="AB66" s="101">
        <v>1350</v>
      </c>
      <c r="AC66" s="101">
        <v>3170</v>
      </c>
      <c r="AD66" s="101">
        <v>5400</v>
      </c>
      <c r="AE66" s="101">
        <v>2200</v>
      </c>
      <c r="AF66" s="101">
        <v>640</v>
      </c>
      <c r="AG66" s="105">
        <v>1.37023470356804</v>
      </c>
      <c r="AH66" s="105">
        <v>0.78008411341744699</v>
      </c>
      <c r="AI66" s="105">
        <v>0.427350427350427</v>
      </c>
      <c r="AJ66" s="105">
        <v>1.57373490706824</v>
      </c>
      <c r="AK66" s="105">
        <v>2.30633563966897</v>
      </c>
      <c r="AL66" s="105">
        <v>3.0457197123863802</v>
      </c>
      <c r="AM66" s="105">
        <v>3.92077058743725</v>
      </c>
      <c r="AN66" s="105">
        <v>9.1575091575091605</v>
      </c>
      <c r="AO66" s="105">
        <v>21.523538190204899</v>
      </c>
      <c r="AP66" s="105">
        <v>36.657169990503299</v>
      </c>
      <c r="AQ66" s="105">
        <v>14.9029982363316</v>
      </c>
      <c r="AR66" s="105">
        <v>4.3345543345543298</v>
      </c>
      <c r="AS66" s="110">
        <v>58190.987532006999</v>
      </c>
      <c r="AT66" s="110">
        <v>314405.22249685298</v>
      </c>
      <c r="AU66" s="110">
        <v>544923.96631041204</v>
      </c>
      <c r="AV66" s="110">
        <v>2852794.7644708902</v>
      </c>
      <c r="AW66" s="110">
        <v>6728727.2582705095</v>
      </c>
      <c r="AX66" s="110">
        <v>14597864.454293801</v>
      </c>
      <c r="AY66" s="110">
        <v>28980288.577664599</v>
      </c>
      <c r="AZ66" s="110">
        <v>108366731.907671</v>
      </c>
      <c r="BA66" s="110">
        <v>471091036.04929203</v>
      </c>
      <c r="BB66" s="110">
        <v>1762336728.63662</v>
      </c>
      <c r="BC66" s="110">
        <v>1492496617.5900199</v>
      </c>
      <c r="BD66" s="110">
        <v>903734926.10687697</v>
      </c>
      <c r="BE66" s="105">
        <v>1.21430997355536E-3</v>
      </c>
      <c r="BF66" s="105">
        <v>6.5609025316132798E-3</v>
      </c>
      <c r="BG66" s="105">
        <v>1.1371290214934399E-2</v>
      </c>
      <c r="BH66" s="105">
        <v>5.95311625034394E-2</v>
      </c>
      <c r="BI66" s="105">
        <v>0.14041281933147301</v>
      </c>
      <c r="BJ66" s="105">
        <v>0.30462333002525899</v>
      </c>
      <c r="BK66" s="105">
        <v>0.60475092362050797</v>
      </c>
      <c r="BL66" s="105">
        <v>2.2613605463338402</v>
      </c>
      <c r="BM66" s="105">
        <v>9.8305694367626604</v>
      </c>
      <c r="BN66" s="105">
        <v>36.775850644728997</v>
      </c>
      <c r="BO66" s="105">
        <v>31.144917883381002</v>
      </c>
      <c r="BP66" s="105">
        <v>18.858836750592801</v>
      </c>
    </row>
    <row r="67" spans="1:68" ht="12.75" customHeight="1" x14ac:dyDescent="0.45">
      <c r="A67" s="68">
        <v>45565</v>
      </c>
      <c r="B67" s="67" t="s">
        <v>389</v>
      </c>
      <c r="C67" s="67">
        <v>60562335823</v>
      </c>
      <c r="D67" s="67" t="s">
        <v>261</v>
      </c>
      <c r="E67" s="67" t="s">
        <v>293</v>
      </c>
      <c r="F67" s="67" t="s">
        <v>294</v>
      </c>
      <c r="G67" s="67" t="s">
        <v>390</v>
      </c>
      <c r="H67" s="67" t="s">
        <v>301</v>
      </c>
      <c r="I67" s="67" t="s">
        <v>278</v>
      </c>
      <c r="J67" s="67" t="s">
        <v>267</v>
      </c>
      <c r="K67" s="101">
        <v>146500</v>
      </c>
      <c r="L67" s="110">
        <v>7520244945.5500002</v>
      </c>
      <c r="M67" s="101">
        <v>51920</v>
      </c>
      <c r="N67" s="101">
        <v>94560</v>
      </c>
      <c r="O67" s="101">
        <v>0</v>
      </c>
      <c r="P67" s="101" t="s">
        <v>416</v>
      </c>
      <c r="Q67" s="110">
        <v>2737088951.3600001</v>
      </c>
      <c r="R67" s="110">
        <v>4782511223.29</v>
      </c>
      <c r="S67" s="110">
        <v>0</v>
      </c>
      <c r="T67" s="110" t="s">
        <v>417</v>
      </c>
      <c r="U67" s="101">
        <v>28220</v>
      </c>
      <c r="V67" s="101">
        <v>30060</v>
      </c>
      <c r="W67" s="101">
        <v>11970</v>
      </c>
      <c r="X67" s="101">
        <v>10270</v>
      </c>
      <c r="Y67" s="101">
        <v>12830</v>
      </c>
      <c r="Z67" s="101">
        <v>10720</v>
      </c>
      <c r="AA67" s="101">
        <v>8730</v>
      </c>
      <c r="AB67" s="101">
        <v>10850</v>
      </c>
      <c r="AC67" s="101">
        <v>13460</v>
      </c>
      <c r="AD67" s="101">
        <v>7930</v>
      </c>
      <c r="AE67" s="101">
        <v>1210</v>
      </c>
      <c r="AF67" s="101">
        <v>240</v>
      </c>
      <c r="AG67" s="105">
        <v>19.263456090651601</v>
      </c>
      <c r="AH67" s="105">
        <v>20.516741185706</v>
      </c>
      <c r="AI67" s="105">
        <v>8.1729751868664504</v>
      </c>
      <c r="AJ67" s="105">
        <v>7.0104781733164998</v>
      </c>
      <c r="AK67" s="105">
        <v>8.7586607051435195</v>
      </c>
      <c r="AL67" s="105">
        <v>7.31629065838424</v>
      </c>
      <c r="AM67" s="105">
        <v>5.95788252158777</v>
      </c>
      <c r="AN67" s="105">
        <v>7.4091265913512396</v>
      </c>
      <c r="AO67" s="105">
        <v>9.1893921294242098</v>
      </c>
      <c r="AP67" s="105">
        <v>5.4158845011775201</v>
      </c>
      <c r="AQ67" s="105">
        <v>0.825284139390423</v>
      </c>
      <c r="AR67" s="105">
        <v>0.16382811700058</v>
      </c>
      <c r="AS67" s="110">
        <v>9068292.1500000004</v>
      </c>
      <c r="AT67" s="110">
        <v>86724326.370000005</v>
      </c>
      <c r="AU67" s="110">
        <v>94668369.680000007</v>
      </c>
      <c r="AV67" s="110">
        <v>126445062.15000001</v>
      </c>
      <c r="AW67" s="110">
        <v>251209637.84999999</v>
      </c>
      <c r="AX67" s="110">
        <v>341747543.49000001</v>
      </c>
      <c r="AY67" s="110">
        <v>429872794.74000001</v>
      </c>
      <c r="AZ67" s="110">
        <v>848093724.91999996</v>
      </c>
      <c r="BA67" s="110">
        <v>1912971043.8399999</v>
      </c>
      <c r="BB67" s="110">
        <v>2297383834.6599998</v>
      </c>
      <c r="BC67" s="110">
        <v>802631843.25999999</v>
      </c>
      <c r="BD67" s="110">
        <v>319428472.44</v>
      </c>
      <c r="BE67" s="105">
        <v>0.120585063593787</v>
      </c>
      <c r="BF67" s="105">
        <v>1.15321145784378</v>
      </c>
      <c r="BG67" s="105">
        <v>1.2588468908319099</v>
      </c>
      <c r="BH67" s="105">
        <v>1.6813955272138099</v>
      </c>
      <c r="BI67" s="105">
        <v>3.3404448880172399</v>
      </c>
      <c r="BJ67" s="105">
        <v>4.5443671843724198</v>
      </c>
      <c r="BK67" s="105">
        <v>5.7162073556443298</v>
      </c>
      <c r="BL67" s="105">
        <v>11.277474750630899</v>
      </c>
      <c r="BM67" s="105">
        <v>25.4376161639785</v>
      </c>
      <c r="BN67" s="105">
        <v>30.5493218810571</v>
      </c>
      <c r="BO67" s="105">
        <v>10.6729481429318</v>
      </c>
      <c r="BP67" s="105">
        <v>4.2475806938844096</v>
      </c>
    </row>
    <row r="68" spans="1:68" ht="12.75" customHeight="1" x14ac:dyDescent="0.45">
      <c r="A68" s="68">
        <v>45565</v>
      </c>
      <c r="B68" s="67" t="s">
        <v>391</v>
      </c>
      <c r="C68" s="67">
        <v>65127917725</v>
      </c>
      <c r="D68" s="67" t="s">
        <v>273</v>
      </c>
      <c r="E68" s="67" t="s">
        <v>285</v>
      </c>
      <c r="F68" s="67" t="s">
        <v>286</v>
      </c>
      <c r="G68" s="67" t="s">
        <v>287</v>
      </c>
      <c r="H68" s="67" t="s">
        <v>288</v>
      </c>
      <c r="I68" s="67" t="s">
        <v>278</v>
      </c>
      <c r="J68" s="67" t="s">
        <v>279</v>
      </c>
      <c r="K68" s="101">
        <v>170620</v>
      </c>
      <c r="L68" s="110">
        <v>27165649107</v>
      </c>
      <c r="M68" s="101">
        <v>98700</v>
      </c>
      <c r="N68" s="101">
        <v>71020</v>
      </c>
      <c r="O68" s="101">
        <v>790</v>
      </c>
      <c r="P68" s="101">
        <v>100</v>
      </c>
      <c r="Q68" s="110">
        <v>14655876060</v>
      </c>
      <c r="R68" s="110">
        <v>12469224674</v>
      </c>
      <c r="S68" s="110">
        <v>31673430</v>
      </c>
      <c r="T68" s="110">
        <v>8874943</v>
      </c>
      <c r="U68" s="101">
        <v>3770</v>
      </c>
      <c r="V68" s="101">
        <v>8710</v>
      </c>
      <c r="W68" s="101">
        <v>7310</v>
      </c>
      <c r="X68" s="101">
        <v>6980</v>
      </c>
      <c r="Y68" s="101">
        <v>10940</v>
      </c>
      <c r="Z68" s="101">
        <v>12760</v>
      </c>
      <c r="AA68" s="101">
        <v>12970</v>
      </c>
      <c r="AB68" s="101">
        <v>19680</v>
      </c>
      <c r="AC68" s="101">
        <v>32640</v>
      </c>
      <c r="AD68" s="101">
        <v>48480</v>
      </c>
      <c r="AE68" s="101">
        <v>5920</v>
      </c>
      <c r="AF68" s="101">
        <v>470</v>
      </c>
      <c r="AG68" s="105">
        <v>2.2090413030354501</v>
      </c>
      <c r="AH68" s="105">
        <v>5.1067595843321598</v>
      </c>
      <c r="AI68" s="105">
        <v>4.2832777507516804</v>
      </c>
      <c r="AJ68" s="105">
        <v>4.0933787371715598</v>
      </c>
      <c r="AK68" s="105">
        <v>6.4108500325289999</v>
      </c>
      <c r="AL68" s="105">
        <v>7.4763944976174699</v>
      </c>
      <c r="AM68" s="105">
        <v>7.6024077319376202</v>
      </c>
      <c r="AN68" s="105">
        <v>11.5334345346595</v>
      </c>
      <c r="AO68" s="105">
        <v>19.1305672939977</v>
      </c>
      <c r="AP68" s="105">
        <v>28.413346852892701</v>
      </c>
      <c r="AQ68" s="105">
        <v>3.4668292139704699</v>
      </c>
      <c r="AR68" s="105">
        <v>0.273712467104685</v>
      </c>
      <c r="AS68" s="110">
        <v>1570597</v>
      </c>
      <c r="AT68" s="110">
        <v>28234315</v>
      </c>
      <c r="AU68" s="110">
        <v>57598796</v>
      </c>
      <c r="AV68" s="110">
        <v>86631317</v>
      </c>
      <c r="AW68" s="110">
        <v>215423294</v>
      </c>
      <c r="AX68" s="110">
        <v>410881749</v>
      </c>
      <c r="AY68" s="110">
        <v>643604074</v>
      </c>
      <c r="AZ68" s="110">
        <v>1554679848</v>
      </c>
      <c r="BA68" s="110">
        <v>4754972554</v>
      </c>
      <c r="BB68" s="110">
        <v>15104532813</v>
      </c>
      <c r="BC68" s="110">
        <v>3723438310</v>
      </c>
      <c r="BD68" s="110">
        <v>584081440</v>
      </c>
      <c r="BE68" s="105">
        <v>5.7815552053026098E-3</v>
      </c>
      <c r="BF68" s="105">
        <v>0.103933886831825</v>
      </c>
      <c r="BG68" s="105">
        <v>0.212028049737115</v>
      </c>
      <c r="BH68" s="105">
        <v>0.31890022822122399</v>
      </c>
      <c r="BI68" s="105">
        <v>0.79299888308021405</v>
      </c>
      <c r="BJ68" s="105">
        <v>1.5125048084867001</v>
      </c>
      <c r="BK68" s="105">
        <v>2.3691834914931502</v>
      </c>
      <c r="BL68" s="105">
        <v>5.7229622670764497</v>
      </c>
      <c r="BM68" s="105">
        <v>17.503622075331698</v>
      </c>
      <c r="BN68" s="105">
        <v>55.601589910501701</v>
      </c>
      <c r="BO68" s="105">
        <v>13.7064212798087</v>
      </c>
      <c r="BP68" s="105">
        <v>2.1500735642259898</v>
      </c>
    </row>
    <row r="69" spans="1:68" ht="12.75" customHeight="1" x14ac:dyDescent="0.45">
      <c r="A69" s="68">
        <v>45565</v>
      </c>
      <c r="B69" s="67" t="s">
        <v>392</v>
      </c>
      <c r="C69" s="67">
        <v>74172177893</v>
      </c>
      <c r="D69" s="67" t="s">
        <v>273</v>
      </c>
      <c r="E69" s="67" t="s">
        <v>285</v>
      </c>
      <c r="F69" s="67" t="s">
        <v>286</v>
      </c>
      <c r="G69" s="67" t="s">
        <v>287</v>
      </c>
      <c r="H69" s="67" t="s">
        <v>288</v>
      </c>
      <c r="I69" s="67" t="s">
        <v>278</v>
      </c>
      <c r="J69" s="67" t="s">
        <v>279</v>
      </c>
      <c r="K69" s="101">
        <v>211620</v>
      </c>
      <c r="L69" s="110">
        <v>113916513028</v>
      </c>
      <c r="M69" s="101">
        <v>124660</v>
      </c>
      <c r="N69" s="101">
        <v>86840</v>
      </c>
      <c r="O69" s="101">
        <v>0</v>
      </c>
      <c r="P69" s="101">
        <v>120</v>
      </c>
      <c r="Q69" s="110">
        <v>60412273600</v>
      </c>
      <c r="R69" s="110">
        <v>53466193348</v>
      </c>
      <c r="S69" s="110">
        <v>0</v>
      </c>
      <c r="T69" s="110">
        <v>38046080</v>
      </c>
      <c r="U69" s="101">
        <v>80</v>
      </c>
      <c r="V69" s="101"/>
      <c r="W69" s="101"/>
      <c r="X69" s="101" t="s">
        <v>416</v>
      </c>
      <c r="Y69" s="101">
        <v>0</v>
      </c>
      <c r="Z69" s="101">
        <v>30</v>
      </c>
      <c r="AA69" s="101">
        <v>30</v>
      </c>
      <c r="AB69" s="101">
        <v>350</v>
      </c>
      <c r="AC69" s="101">
        <v>1760</v>
      </c>
      <c r="AD69" s="101">
        <v>80510</v>
      </c>
      <c r="AE69" s="101">
        <v>128850</v>
      </c>
      <c r="AF69" s="101" t="s">
        <v>416</v>
      </c>
      <c r="AG69" s="105">
        <v>3.7804146169731198E-2</v>
      </c>
      <c r="AH69" s="105"/>
      <c r="AI69" s="105"/>
      <c r="AJ69" s="105" t="s">
        <v>417</v>
      </c>
      <c r="AK69" s="105">
        <v>4.7255182712163999E-4</v>
      </c>
      <c r="AL69" s="105">
        <v>1.2286347505162601E-2</v>
      </c>
      <c r="AM69" s="105">
        <v>1.37040029865275E-2</v>
      </c>
      <c r="AN69" s="105">
        <v>0.16492058766545201</v>
      </c>
      <c r="AO69" s="105">
        <v>0.83216376756120702</v>
      </c>
      <c r="AP69" s="105">
        <v>38.043729946081797</v>
      </c>
      <c r="AQ69" s="105">
        <v>60.886885269141899</v>
      </c>
      <c r="AR69" s="105" t="s">
        <v>417</v>
      </c>
      <c r="AS69" s="110">
        <v>461</v>
      </c>
      <c r="AT69" s="110"/>
      <c r="AU69" s="110"/>
      <c r="AV69" s="110" t="s">
        <v>417</v>
      </c>
      <c r="AW69" s="110">
        <v>22406</v>
      </c>
      <c r="AX69" s="110">
        <v>930855</v>
      </c>
      <c r="AY69" s="110">
        <v>1628265</v>
      </c>
      <c r="AZ69" s="110">
        <v>27911456</v>
      </c>
      <c r="BA69" s="110">
        <v>259960653</v>
      </c>
      <c r="BB69" s="110">
        <v>31523843023</v>
      </c>
      <c r="BC69" s="110">
        <v>82093089602</v>
      </c>
      <c r="BD69" s="110" t="s">
        <v>417</v>
      </c>
      <c r="BE69" s="105">
        <v>4.0468233072292899E-7</v>
      </c>
      <c r="BF69" s="105"/>
      <c r="BG69" s="105"/>
      <c r="BH69" s="105" t="s">
        <v>417</v>
      </c>
      <c r="BI69" s="105">
        <v>1.9668790243336099E-5</v>
      </c>
      <c r="BJ69" s="105">
        <v>8.1713789797200102E-4</v>
      </c>
      <c r="BK69" s="105">
        <v>1.42934940397955E-3</v>
      </c>
      <c r="BL69" s="105">
        <v>2.4501676936985899E-2</v>
      </c>
      <c r="BM69" s="105">
        <v>0.22820278297677801</v>
      </c>
      <c r="BN69" s="105">
        <v>27.6727598001983</v>
      </c>
      <c r="BO69" s="105">
        <v>72.064257779574106</v>
      </c>
      <c r="BP69" s="105" t="s">
        <v>417</v>
      </c>
    </row>
    <row r="70" spans="1:68" ht="12.75" customHeight="1" x14ac:dyDescent="0.45">
      <c r="A70" s="68">
        <v>45565</v>
      </c>
      <c r="B70" s="67" t="s">
        <v>393</v>
      </c>
      <c r="C70" s="67">
        <v>41272198829</v>
      </c>
      <c r="D70" s="67" t="s">
        <v>273</v>
      </c>
      <c r="E70" s="67" t="s">
        <v>274</v>
      </c>
      <c r="F70" s="67" t="s">
        <v>275</v>
      </c>
      <c r="G70" s="67" t="s">
        <v>394</v>
      </c>
      <c r="H70" s="67" t="s">
        <v>277</v>
      </c>
      <c r="I70" s="67" t="s">
        <v>278</v>
      </c>
      <c r="J70" s="67" t="s">
        <v>279</v>
      </c>
      <c r="K70" s="101">
        <v>25860</v>
      </c>
      <c r="L70" s="110">
        <v>8758993469.8299999</v>
      </c>
      <c r="M70" s="101">
        <v>11050</v>
      </c>
      <c r="N70" s="101">
        <v>14810</v>
      </c>
      <c r="O70" s="101">
        <v>0</v>
      </c>
      <c r="P70" s="101">
        <v>0</v>
      </c>
      <c r="Q70" s="110">
        <v>2647686727.9200001</v>
      </c>
      <c r="R70" s="110">
        <v>6111306741.9099998</v>
      </c>
      <c r="S70" s="110">
        <v>0</v>
      </c>
      <c r="T70" s="110">
        <v>0</v>
      </c>
      <c r="U70" s="101">
        <v>410</v>
      </c>
      <c r="V70" s="101">
        <v>810</v>
      </c>
      <c r="W70" s="101">
        <v>1000</v>
      </c>
      <c r="X70" s="101">
        <v>990</v>
      </c>
      <c r="Y70" s="101">
        <v>1440</v>
      </c>
      <c r="Z70" s="101">
        <v>1450</v>
      </c>
      <c r="AA70" s="101">
        <v>1380</v>
      </c>
      <c r="AB70" s="101">
        <v>2160</v>
      </c>
      <c r="AC70" s="101">
        <v>3690</v>
      </c>
      <c r="AD70" s="101">
        <v>6530</v>
      </c>
      <c r="AE70" s="101">
        <v>4000</v>
      </c>
      <c r="AF70" s="101">
        <v>2000</v>
      </c>
      <c r="AG70" s="105">
        <v>1.5741027227722799</v>
      </c>
      <c r="AH70" s="105">
        <v>3.1482054455445501</v>
      </c>
      <c r="AI70" s="105">
        <v>3.8559715346534702</v>
      </c>
      <c r="AJ70" s="105">
        <v>3.8095606435643599</v>
      </c>
      <c r="AK70" s="105">
        <v>5.5577042079207901</v>
      </c>
      <c r="AL70" s="105">
        <v>5.6195853960396001</v>
      </c>
      <c r="AM70" s="105">
        <v>5.3256497524752504</v>
      </c>
      <c r="AN70" s="105">
        <v>8.3655631188118793</v>
      </c>
      <c r="AO70" s="105">
        <v>14.279084158415801</v>
      </c>
      <c r="AP70" s="105">
        <v>25.259127475247499</v>
      </c>
      <c r="AQ70" s="105">
        <v>15.4548267326733</v>
      </c>
      <c r="AR70" s="105">
        <v>7.7506188118811901</v>
      </c>
      <c r="AS70" s="110">
        <v>971377</v>
      </c>
      <c r="AT70" s="110">
        <v>2756100</v>
      </c>
      <c r="AU70" s="110">
        <v>7975961</v>
      </c>
      <c r="AV70" s="110">
        <v>12213798</v>
      </c>
      <c r="AW70" s="110">
        <v>28365544</v>
      </c>
      <c r="AX70" s="110">
        <v>46488589</v>
      </c>
      <c r="AY70" s="110">
        <v>68295023</v>
      </c>
      <c r="AZ70" s="110">
        <v>171654764.25999999</v>
      </c>
      <c r="BA70" s="110">
        <v>541784682.72000003</v>
      </c>
      <c r="BB70" s="110">
        <v>2162483108.3600001</v>
      </c>
      <c r="BC70" s="110">
        <v>2830858688.4099998</v>
      </c>
      <c r="BD70" s="110">
        <v>2885145834.0799999</v>
      </c>
      <c r="BE70" s="105">
        <v>1.10900527936899E-2</v>
      </c>
      <c r="BF70" s="105">
        <v>3.1465944226277603E-2</v>
      </c>
      <c r="BG70" s="105">
        <v>9.1060245991424399E-2</v>
      </c>
      <c r="BH70" s="105">
        <v>0.13944293990022899</v>
      </c>
      <c r="BI70" s="105">
        <v>0.32384478990313198</v>
      </c>
      <c r="BJ70" s="105">
        <v>0.53075263910320403</v>
      </c>
      <c r="BK70" s="105">
        <v>0.77971313981725698</v>
      </c>
      <c r="BL70" s="105">
        <v>1.95975444954101</v>
      </c>
      <c r="BM70" s="105">
        <v>6.1854673666118796</v>
      </c>
      <c r="BN70" s="105">
        <v>24.688716983390702</v>
      </c>
      <c r="BO70" s="105">
        <v>32.319451979965301</v>
      </c>
      <c r="BP70" s="105">
        <v>32.939239468756</v>
      </c>
    </row>
    <row r="71" spans="1:68" ht="12.75" customHeight="1" x14ac:dyDescent="0.45">
      <c r="A71" s="68">
        <v>45565</v>
      </c>
      <c r="B71" s="67" t="s">
        <v>395</v>
      </c>
      <c r="C71" s="67">
        <v>76641658449</v>
      </c>
      <c r="D71" s="67" t="s">
        <v>261</v>
      </c>
      <c r="E71" s="67" t="s">
        <v>293</v>
      </c>
      <c r="F71" s="67" t="s">
        <v>294</v>
      </c>
      <c r="G71" s="67" t="s">
        <v>396</v>
      </c>
      <c r="H71" s="67" t="s">
        <v>296</v>
      </c>
      <c r="I71" s="67" t="s">
        <v>278</v>
      </c>
      <c r="J71" s="67" t="s">
        <v>267</v>
      </c>
      <c r="K71" s="101">
        <v>24050</v>
      </c>
      <c r="L71" s="110">
        <v>2318190357</v>
      </c>
      <c r="M71" s="101">
        <v>14700</v>
      </c>
      <c r="N71" s="101">
        <v>9350</v>
      </c>
      <c r="O71" s="101">
        <v>0</v>
      </c>
      <c r="P71" s="101">
        <v>0</v>
      </c>
      <c r="Q71" s="110">
        <v>1311091600</v>
      </c>
      <c r="R71" s="110">
        <v>1007098757</v>
      </c>
      <c r="S71" s="110">
        <v>0</v>
      </c>
      <c r="T71" s="110">
        <v>0</v>
      </c>
      <c r="U71" s="101">
        <v>2200</v>
      </c>
      <c r="V71" s="101">
        <v>1650</v>
      </c>
      <c r="W71" s="101">
        <v>1230</v>
      </c>
      <c r="X71" s="101">
        <v>1430</v>
      </c>
      <c r="Y71" s="101">
        <v>2090</v>
      </c>
      <c r="Z71" s="101">
        <v>2280</v>
      </c>
      <c r="AA71" s="101">
        <v>2160</v>
      </c>
      <c r="AB71" s="101">
        <v>3210</v>
      </c>
      <c r="AC71" s="101">
        <v>4420</v>
      </c>
      <c r="AD71" s="101">
        <v>2960</v>
      </c>
      <c r="AE71" s="101">
        <v>370</v>
      </c>
      <c r="AF71" s="101">
        <v>50</v>
      </c>
      <c r="AG71" s="105">
        <v>9.1642411642411705</v>
      </c>
      <c r="AH71" s="105">
        <v>6.8565488565488604</v>
      </c>
      <c r="AI71" s="105">
        <v>5.1101871101871099</v>
      </c>
      <c r="AJ71" s="105">
        <v>5.9584199584199604</v>
      </c>
      <c r="AK71" s="105">
        <v>8.7068607068607093</v>
      </c>
      <c r="AL71" s="105">
        <v>9.4636174636174601</v>
      </c>
      <c r="AM71" s="105">
        <v>8.9729729729729701</v>
      </c>
      <c r="AN71" s="105">
        <v>13.351351351351401</v>
      </c>
      <c r="AO71" s="105">
        <v>18.361746361746398</v>
      </c>
      <c r="AP71" s="105">
        <v>12.2993762993763</v>
      </c>
      <c r="AQ71" s="105">
        <v>1.5426195426195399</v>
      </c>
      <c r="AR71" s="105">
        <v>0.21205821205821199</v>
      </c>
      <c r="AS71" s="110">
        <v>474543</v>
      </c>
      <c r="AT71" s="110">
        <v>4894471</v>
      </c>
      <c r="AU71" s="110">
        <v>10035081</v>
      </c>
      <c r="AV71" s="110">
        <v>17683959</v>
      </c>
      <c r="AW71" s="110">
        <v>41011797</v>
      </c>
      <c r="AX71" s="110">
        <v>73386727</v>
      </c>
      <c r="AY71" s="110">
        <v>106801899</v>
      </c>
      <c r="AZ71" s="110">
        <v>252415832</v>
      </c>
      <c r="BA71" s="110">
        <v>631339542</v>
      </c>
      <c r="BB71" s="110">
        <v>867036124</v>
      </c>
      <c r="BC71" s="110">
        <v>241471864</v>
      </c>
      <c r="BD71" s="110">
        <v>71638518</v>
      </c>
      <c r="BE71" s="105">
        <v>2.04704069520034E-2</v>
      </c>
      <c r="BF71" s="105">
        <v>0.21113326544650099</v>
      </c>
      <c r="BG71" s="105">
        <v>0.43288425256787499</v>
      </c>
      <c r="BH71" s="105">
        <v>0.76283463722474598</v>
      </c>
      <c r="BI71" s="105">
        <v>1.76912982474286</v>
      </c>
      <c r="BJ71" s="105">
        <v>3.1656902884787601</v>
      </c>
      <c r="BK71" s="105">
        <v>4.6071237712425699</v>
      </c>
      <c r="BL71" s="105">
        <v>10.888485979497201</v>
      </c>
      <c r="BM71" s="105">
        <v>27.234154438336301</v>
      </c>
      <c r="BN71" s="105">
        <v>37.401420525363697</v>
      </c>
      <c r="BO71" s="105">
        <v>10.4163949811478</v>
      </c>
      <c r="BP71" s="105">
        <v>3.09027762899973</v>
      </c>
    </row>
    <row r="72" spans="1:68" ht="12.75" customHeight="1" x14ac:dyDescent="0.45">
      <c r="A72" s="68">
        <v>45565</v>
      </c>
      <c r="B72" s="67" t="s">
        <v>397</v>
      </c>
      <c r="C72" s="67">
        <v>62653671394</v>
      </c>
      <c r="D72" s="67" t="s">
        <v>261</v>
      </c>
      <c r="E72" s="67" t="s">
        <v>293</v>
      </c>
      <c r="F72" s="67" t="s">
        <v>294</v>
      </c>
      <c r="G72" s="67" t="s">
        <v>398</v>
      </c>
      <c r="H72" s="67" t="s">
        <v>296</v>
      </c>
      <c r="I72" s="67" t="s">
        <v>278</v>
      </c>
      <c r="J72" s="67" t="s">
        <v>297</v>
      </c>
      <c r="K72" s="101">
        <v>2106250</v>
      </c>
      <c r="L72" s="110">
        <v>89288026436.190002</v>
      </c>
      <c r="M72" s="101">
        <v>1222670</v>
      </c>
      <c r="N72" s="101">
        <v>883550</v>
      </c>
      <c r="O72" s="101">
        <v>0</v>
      </c>
      <c r="P72" s="101">
        <v>30</v>
      </c>
      <c r="Q72" s="110">
        <v>50683052727</v>
      </c>
      <c r="R72" s="110">
        <v>38604666909.190002</v>
      </c>
      <c r="S72" s="110">
        <v>0</v>
      </c>
      <c r="T72" s="110">
        <v>306800</v>
      </c>
      <c r="U72" s="101">
        <v>332760</v>
      </c>
      <c r="V72" s="101">
        <v>345870</v>
      </c>
      <c r="W72" s="101">
        <v>183960</v>
      </c>
      <c r="X72" s="101">
        <v>181530</v>
      </c>
      <c r="Y72" s="101">
        <v>243920</v>
      </c>
      <c r="Z72" s="101">
        <v>218130</v>
      </c>
      <c r="AA72" s="101">
        <v>170700</v>
      </c>
      <c r="AB72" s="101">
        <v>186290</v>
      </c>
      <c r="AC72" s="101">
        <v>164070</v>
      </c>
      <c r="AD72" s="101">
        <v>69660</v>
      </c>
      <c r="AE72" s="101">
        <v>7780</v>
      </c>
      <c r="AF72" s="101">
        <v>1560</v>
      </c>
      <c r="AG72" s="105">
        <v>15.798921777855901</v>
      </c>
      <c r="AH72" s="105">
        <v>16.420976667006901</v>
      </c>
      <c r="AI72" s="105">
        <v>8.7337892790250002</v>
      </c>
      <c r="AJ72" s="105">
        <v>8.6188453859831107</v>
      </c>
      <c r="AK72" s="105">
        <v>11.580751527006599</v>
      </c>
      <c r="AL72" s="105">
        <v>10.356534971002899</v>
      </c>
      <c r="AM72" s="105">
        <v>8.1045652333892804</v>
      </c>
      <c r="AN72" s="105">
        <v>8.84483998775071</v>
      </c>
      <c r="AO72" s="105">
        <v>7.7897395602126096</v>
      </c>
      <c r="AP72" s="105">
        <v>3.30744998801184</v>
      </c>
      <c r="AQ72" s="105">
        <v>0.369330253602976</v>
      </c>
      <c r="AR72" s="105">
        <v>7.4255369152211606E-2</v>
      </c>
      <c r="AS72" s="110">
        <v>97722911</v>
      </c>
      <c r="AT72" s="110">
        <v>1061119025</v>
      </c>
      <c r="AU72" s="110">
        <v>1468701963</v>
      </c>
      <c r="AV72" s="110">
        <v>2245058192</v>
      </c>
      <c r="AW72" s="110">
        <v>4782860235</v>
      </c>
      <c r="AX72" s="110">
        <v>6931053363</v>
      </c>
      <c r="AY72" s="110">
        <v>8397477186</v>
      </c>
      <c r="AZ72" s="110">
        <v>14426413829.190001</v>
      </c>
      <c r="BA72" s="110">
        <v>22758607863</v>
      </c>
      <c r="BB72" s="110">
        <v>19766369314</v>
      </c>
      <c r="BC72" s="110">
        <v>5121464321</v>
      </c>
      <c r="BD72" s="110">
        <v>2231178234</v>
      </c>
      <c r="BE72" s="105">
        <v>0.10944682607565299</v>
      </c>
      <c r="BF72" s="105">
        <v>1.1884225325086899</v>
      </c>
      <c r="BG72" s="105">
        <v>1.64490360199597</v>
      </c>
      <c r="BH72" s="105">
        <v>2.5144000619214499</v>
      </c>
      <c r="BI72" s="105">
        <v>5.3566647465526502</v>
      </c>
      <c r="BJ72" s="105">
        <v>7.7625787461584199</v>
      </c>
      <c r="BK72" s="105">
        <v>9.4049308974269792</v>
      </c>
      <c r="BL72" s="105">
        <v>16.1571650813672</v>
      </c>
      <c r="BM72" s="105">
        <v>25.488980741739802</v>
      </c>
      <c r="BN72" s="105">
        <v>22.137760350349001</v>
      </c>
      <c r="BO72" s="105">
        <v>5.7358915023842201</v>
      </c>
      <c r="BP72" s="105">
        <v>2.4988549115199898</v>
      </c>
    </row>
    <row r="73" spans="1:68" ht="12.75" customHeight="1" x14ac:dyDescent="0.45">
      <c r="A73" s="68">
        <v>45565</v>
      </c>
      <c r="B73" s="67" t="s">
        <v>399</v>
      </c>
      <c r="C73" s="67">
        <v>61808189263</v>
      </c>
      <c r="D73" s="67" t="s">
        <v>261</v>
      </c>
      <c r="E73" s="67" t="s">
        <v>262</v>
      </c>
      <c r="F73" s="67" t="s">
        <v>263</v>
      </c>
      <c r="G73" s="67" t="s">
        <v>400</v>
      </c>
      <c r="H73" s="67" t="s">
        <v>265</v>
      </c>
      <c r="I73" s="67" t="s">
        <v>266</v>
      </c>
      <c r="J73" s="67" t="s">
        <v>267</v>
      </c>
      <c r="K73" s="101">
        <v>470960</v>
      </c>
      <c r="L73" s="110">
        <v>38076862983</v>
      </c>
      <c r="M73" s="101">
        <v>199670</v>
      </c>
      <c r="N73" s="101">
        <v>271240</v>
      </c>
      <c r="O73" s="101">
        <v>0</v>
      </c>
      <c r="P73" s="101">
        <v>50</v>
      </c>
      <c r="Q73" s="110">
        <v>14264481461</v>
      </c>
      <c r="R73" s="110">
        <v>23802958559</v>
      </c>
      <c r="S73" s="110">
        <v>0</v>
      </c>
      <c r="T73" s="110">
        <v>9422963</v>
      </c>
      <c r="U73" s="101">
        <v>110460</v>
      </c>
      <c r="V73" s="101">
        <v>22780</v>
      </c>
      <c r="W73" s="101">
        <v>22430</v>
      </c>
      <c r="X73" s="101">
        <v>27750</v>
      </c>
      <c r="Y73" s="101">
        <v>41980</v>
      </c>
      <c r="Z73" s="101">
        <v>43260</v>
      </c>
      <c r="AA73" s="101">
        <v>38340</v>
      </c>
      <c r="AB73" s="101">
        <v>48630</v>
      </c>
      <c r="AC73" s="101">
        <v>60750</v>
      </c>
      <c r="AD73" s="101">
        <v>44750</v>
      </c>
      <c r="AE73" s="101">
        <v>8420</v>
      </c>
      <c r="AF73" s="101">
        <v>1410</v>
      </c>
      <c r="AG73" s="105">
        <v>23.4547454337754</v>
      </c>
      <c r="AH73" s="105">
        <v>4.8358877012387502</v>
      </c>
      <c r="AI73" s="105">
        <v>4.7630574276262401</v>
      </c>
      <c r="AJ73" s="105">
        <v>5.8926698346773998</v>
      </c>
      <c r="AK73" s="105">
        <v>8.9141706903800308</v>
      </c>
      <c r="AL73" s="105">
        <v>9.1848954683857205</v>
      </c>
      <c r="AM73" s="105">
        <v>8.1400039918633897</v>
      </c>
      <c r="AN73" s="105">
        <v>10.326398532353201</v>
      </c>
      <c r="AO73" s="105">
        <v>12.8981777568276</v>
      </c>
      <c r="AP73" s="105">
        <v>9.5014842087829496</v>
      </c>
      <c r="AQ73" s="105">
        <v>1.78869453327048</v>
      </c>
      <c r="AR73" s="105">
        <v>0.29981442081884202</v>
      </c>
      <c r="AS73" s="110">
        <v>5184755</v>
      </c>
      <c r="AT73" s="110">
        <v>73342202</v>
      </c>
      <c r="AU73" s="110">
        <v>182543221</v>
      </c>
      <c r="AV73" s="110">
        <v>344337374</v>
      </c>
      <c r="AW73" s="110">
        <v>828384271</v>
      </c>
      <c r="AX73" s="110">
        <v>1382010417</v>
      </c>
      <c r="AY73" s="110">
        <v>1891670128</v>
      </c>
      <c r="AZ73" s="110">
        <v>3801272236</v>
      </c>
      <c r="BA73" s="110">
        <v>8641019640</v>
      </c>
      <c r="BB73" s="110">
        <v>13479426575</v>
      </c>
      <c r="BC73" s="110">
        <v>5530376440</v>
      </c>
      <c r="BD73" s="110">
        <v>1917295724</v>
      </c>
      <c r="BE73" s="105">
        <v>1.36165497727972E-2</v>
      </c>
      <c r="BF73" s="105">
        <v>0.192616188031941</v>
      </c>
      <c r="BG73" s="105">
        <v>0.47940719560195699</v>
      </c>
      <c r="BH73" s="105">
        <v>0.90432180338420898</v>
      </c>
      <c r="BI73" s="105">
        <v>2.1755580846296199</v>
      </c>
      <c r="BJ73" s="105">
        <v>3.6295280354818602</v>
      </c>
      <c r="BK73" s="105">
        <v>4.9680303990498498</v>
      </c>
      <c r="BL73" s="105">
        <v>9.9831549613137405</v>
      </c>
      <c r="BM73" s="105">
        <v>22.693622748958902</v>
      </c>
      <c r="BN73" s="105">
        <v>35.400570107411703</v>
      </c>
      <c r="BO73" s="105">
        <v>14.5242438760491</v>
      </c>
      <c r="BP73" s="105">
        <v>5.0353300503143004</v>
      </c>
    </row>
    <row r="74" spans="1:68" ht="12.75" customHeight="1" x14ac:dyDescent="0.45">
      <c r="A74" s="68">
        <v>45565</v>
      </c>
      <c r="B74" s="67" t="s">
        <v>401</v>
      </c>
      <c r="C74" s="67">
        <v>73706435443</v>
      </c>
      <c r="D74" s="67" t="s">
        <v>273</v>
      </c>
      <c r="E74" s="67" t="s">
        <v>262</v>
      </c>
      <c r="F74" s="67" t="s">
        <v>263</v>
      </c>
      <c r="G74" s="67" t="s">
        <v>342</v>
      </c>
      <c r="H74" s="67" t="s">
        <v>265</v>
      </c>
      <c r="I74" s="67" t="s">
        <v>266</v>
      </c>
      <c r="J74" s="67" t="s">
        <v>267</v>
      </c>
      <c r="K74" s="101">
        <v>20</v>
      </c>
      <c r="L74" s="110">
        <v>12189000</v>
      </c>
      <c r="M74" s="101">
        <v>0</v>
      </c>
      <c r="N74" s="101">
        <v>20</v>
      </c>
      <c r="O74" s="101">
        <v>0</v>
      </c>
      <c r="P74" s="101">
        <v>0</v>
      </c>
      <c r="Q74" s="110">
        <v>1379000</v>
      </c>
      <c r="R74" s="110">
        <v>10810000</v>
      </c>
      <c r="S74" s="110">
        <v>0</v>
      </c>
      <c r="T74" s="110">
        <v>0</v>
      </c>
      <c r="U74" s="101"/>
      <c r="V74" s="101"/>
      <c r="W74" s="101"/>
      <c r="X74" s="101"/>
      <c r="Y74" s="101"/>
      <c r="Z74" s="101"/>
      <c r="AA74" s="101"/>
      <c r="AB74" s="101"/>
      <c r="AC74" s="101">
        <v>0</v>
      </c>
      <c r="AD74" s="101" t="s">
        <v>416</v>
      </c>
      <c r="AE74" s="101" t="s">
        <v>416</v>
      </c>
      <c r="AF74" s="101">
        <v>0</v>
      </c>
      <c r="AG74" s="105"/>
      <c r="AH74" s="105"/>
      <c r="AI74" s="105"/>
      <c r="AJ74" s="105"/>
      <c r="AK74" s="105"/>
      <c r="AL74" s="105"/>
      <c r="AM74" s="105"/>
      <c r="AN74" s="105"/>
      <c r="AO74" s="105">
        <v>8.6956521739130395</v>
      </c>
      <c r="AP74" s="105" t="s">
        <v>417</v>
      </c>
      <c r="AQ74" s="105" t="s">
        <v>417</v>
      </c>
      <c r="AR74" s="105">
        <v>8.6956521739130395</v>
      </c>
      <c r="AS74" s="110"/>
      <c r="AT74" s="110"/>
      <c r="AU74" s="110"/>
      <c r="AV74" s="110"/>
      <c r="AW74" s="110"/>
      <c r="AX74" s="110"/>
      <c r="AY74" s="110"/>
      <c r="AZ74" s="110"/>
      <c r="BA74" s="110">
        <v>301000</v>
      </c>
      <c r="BB74" s="110" t="s">
        <v>417</v>
      </c>
      <c r="BC74" s="110" t="s">
        <v>417</v>
      </c>
      <c r="BD74" s="110">
        <v>2858000</v>
      </c>
      <c r="BE74" s="105"/>
      <c r="BF74" s="105"/>
      <c r="BG74" s="105"/>
      <c r="BH74" s="105"/>
      <c r="BI74" s="105"/>
      <c r="BJ74" s="105"/>
      <c r="BK74" s="105"/>
      <c r="BL74" s="105"/>
      <c r="BM74" s="105">
        <v>2.4694396587086702</v>
      </c>
      <c r="BN74" s="105" t="s">
        <v>417</v>
      </c>
      <c r="BO74" s="105" t="s">
        <v>417</v>
      </c>
      <c r="BP74" s="105">
        <v>23.447370580031201</v>
      </c>
    </row>
    <row r="75" spans="1:68" ht="12.75" customHeight="1" x14ac:dyDescent="0.45">
      <c r="A75" s="68">
        <v>45565</v>
      </c>
      <c r="B75" s="67" t="s">
        <v>402</v>
      </c>
      <c r="C75" s="67">
        <v>89384753567</v>
      </c>
      <c r="D75" s="67" t="s">
        <v>261</v>
      </c>
      <c r="E75" s="67" t="s">
        <v>262</v>
      </c>
      <c r="F75" s="67" t="s">
        <v>275</v>
      </c>
      <c r="G75" s="67" t="s">
        <v>403</v>
      </c>
      <c r="H75" s="67" t="s">
        <v>265</v>
      </c>
      <c r="I75" s="67" t="s">
        <v>266</v>
      </c>
      <c r="J75" s="67" t="s">
        <v>267</v>
      </c>
      <c r="K75" s="101">
        <v>84710</v>
      </c>
      <c r="L75" s="110">
        <v>11607718253.1789</v>
      </c>
      <c r="M75" s="101">
        <v>30110</v>
      </c>
      <c r="N75" s="101">
        <v>54590</v>
      </c>
      <c r="O75" s="101">
        <v>0</v>
      </c>
      <c r="P75" s="101" t="s">
        <v>416</v>
      </c>
      <c r="Q75" s="110">
        <v>3064529142.9779</v>
      </c>
      <c r="R75" s="110">
        <v>8542607227.4110098</v>
      </c>
      <c r="S75" s="110">
        <v>0</v>
      </c>
      <c r="T75" s="110" t="s">
        <v>417</v>
      </c>
      <c r="U75" s="101">
        <v>8600</v>
      </c>
      <c r="V75" s="101">
        <v>7990</v>
      </c>
      <c r="W75" s="101">
        <v>5220</v>
      </c>
      <c r="X75" s="101">
        <v>5580</v>
      </c>
      <c r="Y75" s="101">
        <v>7210</v>
      </c>
      <c r="Z75" s="101">
        <v>6920</v>
      </c>
      <c r="AA75" s="101">
        <v>5990</v>
      </c>
      <c r="AB75" s="101">
        <v>8110</v>
      </c>
      <c r="AC75" s="101">
        <v>11220</v>
      </c>
      <c r="AD75" s="101">
        <v>12360</v>
      </c>
      <c r="AE75" s="101">
        <v>4370</v>
      </c>
      <c r="AF75" s="101">
        <v>1140</v>
      </c>
      <c r="AG75" s="105">
        <v>10.150864104259099</v>
      </c>
      <c r="AH75" s="105">
        <v>9.4307772216450996</v>
      </c>
      <c r="AI75" s="105">
        <v>6.1667768438946098</v>
      </c>
      <c r="AJ75" s="105">
        <v>6.5893852110680902</v>
      </c>
      <c r="AK75" s="105">
        <v>8.5100103881386406</v>
      </c>
      <c r="AL75" s="105">
        <v>8.1712154122202296</v>
      </c>
      <c r="AM75" s="105">
        <v>7.0651147417131002</v>
      </c>
      <c r="AN75" s="105">
        <v>9.5771555387666396</v>
      </c>
      <c r="AO75" s="105">
        <v>13.2413353480026</v>
      </c>
      <c r="AP75" s="105">
        <v>14.591793370478801</v>
      </c>
      <c r="AQ75" s="105">
        <v>5.1610161488337001</v>
      </c>
      <c r="AR75" s="105">
        <v>1.3445556709793201</v>
      </c>
      <c r="AS75" s="110">
        <v>1725846.2</v>
      </c>
      <c r="AT75" s="110">
        <v>24885752.753724799</v>
      </c>
      <c r="AU75" s="110">
        <v>41925738.399147198</v>
      </c>
      <c r="AV75" s="110">
        <v>68762125.436604798</v>
      </c>
      <c r="AW75" s="110">
        <v>141792833.16444099</v>
      </c>
      <c r="AX75" s="110">
        <v>220575365.17555201</v>
      </c>
      <c r="AY75" s="110">
        <v>296178417.22976202</v>
      </c>
      <c r="AZ75" s="110">
        <v>637908292.52081704</v>
      </c>
      <c r="BA75" s="110">
        <v>1613614601.7158899</v>
      </c>
      <c r="BB75" s="110">
        <v>3888988789.1683402</v>
      </c>
      <c r="BC75" s="110">
        <v>2957530490.7456498</v>
      </c>
      <c r="BD75" s="110">
        <v>1713830000.6689899</v>
      </c>
      <c r="BE75" s="105">
        <v>1.4868091750309001E-2</v>
      </c>
      <c r="BF75" s="105">
        <v>0.21438970356563899</v>
      </c>
      <c r="BG75" s="105">
        <v>0.36118845654843001</v>
      </c>
      <c r="BH75" s="105">
        <v>0.59238279166341301</v>
      </c>
      <c r="BI75" s="105">
        <v>1.22153923856318</v>
      </c>
      <c r="BJ75" s="105">
        <v>1.90024740749669</v>
      </c>
      <c r="BK75" s="105">
        <v>2.55156449157138</v>
      </c>
      <c r="BL75" s="105">
        <v>5.4955528606676696</v>
      </c>
      <c r="BM75" s="105">
        <v>13.9012212953565</v>
      </c>
      <c r="BN75" s="105">
        <v>33.503473329939801</v>
      </c>
      <c r="BO75" s="105">
        <v>25.478999629713599</v>
      </c>
      <c r="BP75" s="105">
        <v>14.7645727031635</v>
      </c>
    </row>
    <row r="76" spans="1:68" ht="12.75" customHeight="1" x14ac:dyDescent="0.45">
      <c r="A76" s="68">
        <v>45565</v>
      </c>
      <c r="B76" s="67" t="s">
        <v>404</v>
      </c>
      <c r="C76" s="67">
        <v>68964712340</v>
      </c>
      <c r="D76" s="67" t="s">
        <v>261</v>
      </c>
      <c r="E76" s="67" t="s">
        <v>262</v>
      </c>
      <c r="F76" s="67" t="s">
        <v>263</v>
      </c>
      <c r="G76" s="67" t="s">
        <v>264</v>
      </c>
      <c r="H76" s="67" t="s">
        <v>265</v>
      </c>
      <c r="I76" s="67" t="s">
        <v>266</v>
      </c>
      <c r="J76" s="67" t="s">
        <v>267</v>
      </c>
      <c r="K76" s="101">
        <v>236570</v>
      </c>
      <c r="L76" s="110">
        <v>5869612285</v>
      </c>
      <c r="M76" s="101">
        <v>95480</v>
      </c>
      <c r="N76" s="101">
        <v>141010</v>
      </c>
      <c r="O76" s="101">
        <v>20</v>
      </c>
      <c r="P76" s="101">
        <v>60</v>
      </c>
      <c r="Q76" s="110">
        <v>2151830869</v>
      </c>
      <c r="R76" s="110">
        <v>3717609090</v>
      </c>
      <c r="S76" s="110">
        <v>59956</v>
      </c>
      <c r="T76" s="110">
        <v>112370</v>
      </c>
      <c r="U76" s="101">
        <v>189150</v>
      </c>
      <c r="V76" s="101">
        <v>3870</v>
      </c>
      <c r="W76" s="101">
        <v>3210</v>
      </c>
      <c r="X76" s="101">
        <v>3700</v>
      </c>
      <c r="Y76" s="101">
        <v>5200</v>
      </c>
      <c r="Z76" s="101">
        <v>4780</v>
      </c>
      <c r="AA76" s="101">
        <v>4270</v>
      </c>
      <c r="AB76" s="101">
        <v>5600</v>
      </c>
      <c r="AC76" s="101">
        <v>7900</v>
      </c>
      <c r="AD76" s="101">
        <v>6880</v>
      </c>
      <c r="AE76" s="101">
        <v>1630</v>
      </c>
      <c r="AF76" s="101">
        <v>370</v>
      </c>
      <c r="AG76" s="105">
        <v>79.956714348517096</v>
      </c>
      <c r="AH76" s="105">
        <v>1.63673869669609</v>
      </c>
      <c r="AI76" s="105">
        <v>1.3564810118021</v>
      </c>
      <c r="AJ76" s="105">
        <v>1.56276419465016</v>
      </c>
      <c r="AK76" s="105">
        <v>2.19852220080484</v>
      </c>
      <c r="AL76" s="105">
        <v>2.0209833958946302</v>
      </c>
      <c r="AM76" s="105">
        <v>1.8066686956815801</v>
      </c>
      <c r="AN76" s="105">
        <v>2.3684521997903398</v>
      </c>
      <c r="AO76" s="105">
        <v>3.3389976666328498</v>
      </c>
      <c r="AP76" s="105">
        <v>2.9069865746846602</v>
      </c>
      <c r="AQ76" s="105">
        <v>0.68986507050826795</v>
      </c>
      <c r="AR76" s="105">
        <v>0.156825944337358</v>
      </c>
      <c r="AS76" s="110">
        <v>1190902</v>
      </c>
      <c r="AT76" s="110">
        <v>11963788</v>
      </c>
      <c r="AU76" s="110">
        <v>26106083</v>
      </c>
      <c r="AV76" s="110">
        <v>45674975</v>
      </c>
      <c r="AW76" s="110">
        <v>101975363</v>
      </c>
      <c r="AX76" s="110">
        <v>152916385</v>
      </c>
      <c r="AY76" s="110">
        <v>211083186</v>
      </c>
      <c r="AZ76" s="110">
        <v>439409381</v>
      </c>
      <c r="BA76" s="110">
        <v>1135603489</v>
      </c>
      <c r="BB76" s="110">
        <v>2107118983</v>
      </c>
      <c r="BC76" s="110">
        <v>1081422797</v>
      </c>
      <c r="BD76" s="110">
        <v>555146953</v>
      </c>
      <c r="BE76" s="105">
        <v>2.02892787832578E-2</v>
      </c>
      <c r="BF76" s="105">
        <v>0.20382586479474801</v>
      </c>
      <c r="BG76" s="105">
        <v>0.44476673641144898</v>
      </c>
      <c r="BH76" s="105">
        <v>0.77816000073333602</v>
      </c>
      <c r="BI76" s="105">
        <v>1.7373441046626099</v>
      </c>
      <c r="BJ76" s="105">
        <v>2.6052212237388002</v>
      </c>
      <c r="BK76" s="105">
        <v>3.5962032200905401</v>
      </c>
      <c r="BL76" s="105">
        <v>7.4861738674448102</v>
      </c>
      <c r="BM76" s="105">
        <v>19.347163558009999</v>
      </c>
      <c r="BN76" s="105">
        <v>35.898776285186997</v>
      </c>
      <c r="BO76" s="105">
        <v>18.4240925037521</v>
      </c>
      <c r="BP76" s="105">
        <v>9.4579833563913205</v>
      </c>
    </row>
    <row r="77" spans="1:68" ht="12.75" customHeight="1" x14ac:dyDescent="0.45">
      <c r="A77" s="68">
        <v>45565</v>
      </c>
      <c r="B77" s="67" t="s">
        <v>405</v>
      </c>
      <c r="C77" s="67">
        <v>74559365913</v>
      </c>
      <c r="D77" s="67" t="s">
        <v>261</v>
      </c>
      <c r="E77" s="67" t="s">
        <v>293</v>
      </c>
      <c r="F77" s="67" t="s">
        <v>263</v>
      </c>
      <c r="G77" s="67" t="s">
        <v>406</v>
      </c>
      <c r="H77" s="67" t="s">
        <v>277</v>
      </c>
      <c r="I77" s="67" t="s">
        <v>278</v>
      </c>
      <c r="J77" s="67" t="s">
        <v>279</v>
      </c>
      <c r="K77" s="101">
        <v>368820</v>
      </c>
      <c r="L77" s="110">
        <v>31476018615.740002</v>
      </c>
      <c r="M77" s="101">
        <v>123380</v>
      </c>
      <c r="N77" s="101">
        <v>243640</v>
      </c>
      <c r="O77" s="101">
        <v>100</v>
      </c>
      <c r="P77" s="101">
        <v>1710</v>
      </c>
      <c r="Q77" s="110">
        <v>9644016321.2399998</v>
      </c>
      <c r="R77" s="110">
        <v>21812517198.150002</v>
      </c>
      <c r="S77" s="110">
        <v>2144550.6800000002</v>
      </c>
      <c r="T77" s="110">
        <v>17340545.670000002</v>
      </c>
      <c r="U77" s="101">
        <v>44930</v>
      </c>
      <c r="V77" s="101">
        <v>43950</v>
      </c>
      <c r="W77" s="101">
        <v>22370</v>
      </c>
      <c r="X77" s="101">
        <v>21830</v>
      </c>
      <c r="Y77" s="101">
        <v>30940</v>
      </c>
      <c r="Z77" s="101">
        <v>31790</v>
      </c>
      <c r="AA77" s="101">
        <v>28530</v>
      </c>
      <c r="AB77" s="101">
        <v>40050</v>
      </c>
      <c r="AC77" s="101">
        <v>57200</v>
      </c>
      <c r="AD77" s="101">
        <v>41160</v>
      </c>
      <c r="AE77" s="101">
        <v>5320</v>
      </c>
      <c r="AF77" s="101">
        <v>750</v>
      </c>
      <c r="AG77" s="105">
        <v>12.180877600156199</v>
      </c>
      <c r="AH77" s="105">
        <v>11.9170661345249</v>
      </c>
      <c r="AI77" s="105">
        <v>6.0644101251545504</v>
      </c>
      <c r="AJ77" s="105">
        <v>5.9177276966791803</v>
      </c>
      <c r="AK77" s="105">
        <v>8.3890961542632798</v>
      </c>
      <c r="AL77" s="105">
        <v>8.6198295121792494</v>
      </c>
      <c r="AM77" s="105">
        <v>7.7351256968093196</v>
      </c>
      <c r="AN77" s="105">
        <v>10.8588378196647</v>
      </c>
      <c r="AO77" s="105">
        <v>15.5098366700649</v>
      </c>
      <c r="AP77" s="105">
        <v>11.160336637528999</v>
      </c>
      <c r="AQ77" s="105">
        <v>1.44269353404334</v>
      </c>
      <c r="AR77" s="105">
        <v>0.20416241893152301</v>
      </c>
      <c r="AS77" s="110">
        <v>12834697.52</v>
      </c>
      <c r="AT77" s="110">
        <v>133831360.78</v>
      </c>
      <c r="AU77" s="110">
        <v>177776215.43000001</v>
      </c>
      <c r="AV77" s="110">
        <v>270467444.57999998</v>
      </c>
      <c r="AW77" s="110">
        <v>610543399.87</v>
      </c>
      <c r="AX77" s="110">
        <v>1016749306.01</v>
      </c>
      <c r="AY77" s="110">
        <v>1408844743.9400001</v>
      </c>
      <c r="AZ77" s="110">
        <v>3155280077.5</v>
      </c>
      <c r="BA77" s="110">
        <v>8200771283.4399996</v>
      </c>
      <c r="BB77" s="110">
        <v>12003465499.43</v>
      </c>
      <c r="BC77" s="110">
        <v>3456933196.0799999</v>
      </c>
      <c r="BD77" s="110">
        <v>1028521391.16</v>
      </c>
      <c r="BE77" s="105">
        <v>4.0776114910485703E-2</v>
      </c>
      <c r="BF77" s="105">
        <v>0.425185162119188</v>
      </c>
      <c r="BG77" s="105">
        <v>0.56479892708253998</v>
      </c>
      <c r="BH77" s="105">
        <v>0.85928099065473695</v>
      </c>
      <c r="BI77" s="105">
        <v>1.93970974322874</v>
      </c>
      <c r="BJ77" s="105">
        <v>3.2302347969179301</v>
      </c>
      <c r="BK77" s="105">
        <v>4.4759305842940602</v>
      </c>
      <c r="BL77" s="105">
        <v>10.0243938600359</v>
      </c>
      <c r="BM77" s="105">
        <v>26.0540298427041</v>
      </c>
      <c r="BN77" s="105">
        <v>38.135272589486597</v>
      </c>
      <c r="BO77" s="105">
        <v>10.982752419492201</v>
      </c>
      <c r="BP77" s="105">
        <v>3.2676349690734798</v>
      </c>
    </row>
    <row r="78" spans="1:68" ht="12.75" customHeight="1" x14ac:dyDescent="0.45">
      <c r="A78" s="68">
        <v>45565</v>
      </c>
      <c r="B78" s="67" t="s">
        <v>407</v>
      </c>
      <c r="C78" s="67">
        <v>40328908469</v>
      </c>
      <c r="D78" s="67" t="s">
        <v>261</v>
      </c>
      <c r="E78" s="67" t="s">
        <v>262</v>
      </c>
      <c r="F78" s="67" t="s">
        <v>263</v>
      </c>
      <c r="G78" s="67" t="s">
        <v>264</v>
      </c>
      <c r="H78" s="67" t="s">
        <v>265</v>
      </c>
      <c r="I78" s="67" t="s">
        <v>266</v>
      </c>
      <c r="J78" s="67" t="s">
        <v>267</v>
      </c>
      <c r="K78" s="101">
        <v>32950</v>
      </c>
      <c r="L78" s="110">
        <v>2663867850</v>
      </c>
      <c r="M78" s="101">
        <v>8730</v>
      </c>
      <c r="N78" s="101">
        <v>24230</v>
      </c>
      <c r="O78" s="101">
        <v>0</v>
      </c>
      <c r="P78" s="101">
        <v>0</v>
      </c>
      <c r="Q78" s="110">
        <v>717471107</v>
      </c>
      <c r="R78" s="110">
        <v>1946396743</v>
      </c>
      <c r="S78" s="110">
        <v>0</v>
      </c>
      <c r="T78" s="110">
        <v>0</v>
      </c>
      <c r="U78" s="101">
        <v>910</v>
      </c>
      <c r="V78" s="101">
        <v>980</v>
      </c>
      <c r="W78" s="101">
        <v>2300</v>
      </c>
      <c r="X78" s="101">
        <v>3120</v>
      </c>
      <c r="Y78" s="101">
        <v>4610</v>
      </c>
      <c r="Z78" s="101">
        <v>4480</v>
      </c>
      <c r="AA78" s="101">
        <v>3970</v>
      </c>
      <c r="AB78" s="101">
        <v>4610</v>
      </c>
      <c r="AC78" s="101">
        <v>4800</v>
      </c>
      <c r="AD78" s="101">
        <v>2730</v>
      </c>
      <c r="AE78" s="101">
        <v>390</v>
      </c>
      <c r="AF78" s="101">
        <v>60</v>
      </c>
      <c r="AG78" s="105">
        <v>2.74928688474844</v>
      </c>
      <c r="AH78" s="105">
        <v>2.9829459246222001</v>
      </c>
      <c r="AI78" s="105">
        <v>6.9824603993445402</v>
      </c>
      <c r="AJ78" s="105">
        <v>9.4616738483947298</v>
      </c>
      <c r="AK78" s="105">
        <v>13.980093463616001</v>
      </c>
      <c r="AL78" s="105">
        <v>13.597742307458899</v>
      </c>
      <c r="AM78" s="105">
        <v>12.044061418947599</v>
      </c>
      <c r="AN78" s="105">
        <v>13.989197062572099</v>
      </c>
      <c r="AO78" s="105">
        <v>14.5596892638223</v>
      </c>
      <c r="AP78" s="105">
        <v>8.29034411604054</v>
      </c>
      <c r="AQ78" s="105">
        <v>1.1925714632518101</v>
      </c>
      <c r="AR78" s="105">
        <v>0.169933847180919</v>
      </c>
      <c r="AS78" s="110">
        <v>142971</v>
      </c>
      <c r="AT78" s="110">
        <v>3289665</v>
      </c>
      <c r="AU78" s="110">
        <v>19223586</v>
      </c>
      <c r="AV78" s="110">
        <v>38669369</v>
      </c>
      <c r="AW78" s="110">
        <v>90843268</v>
      </c>
      <c r="AX78" s="110">
        <v>143778684</v>
      </c>
      <c r="AY78" s="110">
        <v>195845355</v>
      </c>
      <c r="AZ78" s="110">
        <v>359400574</v>
      </c>
      <c r="BA78" s="110">
        <v>673488391</v>
      </c>
      <c r="BB78" s="110">
        <v>804930990</v>
      </c>
      <c r="BC78" s="110">
        <v>254932509</v>
      </c>
      <c r="BD78" s="110">
        <v>79322488</v>
      </c>
      <c r="BE78" s="105">
        <v>5.3670455161655304E-3</v>
      </c>
      <c r="BF78" s="105">
        <v>0.12349204935222299</v>
      </c>
      <c r="BG78" s="105">
        <v>0.72164187874409802</v>
      </c>
      <c r="BH78" s="105">
        <v>1.45162489948591</v>
      </c>
      <c r="BI78" s="105">
        <v>3.41020174855896</v>
      </c>
      <c r="BJ78" s="105">
        <v>5.3973654886821798</v>
      </c>
      <c r="BK78" s="105">
        <v>7.3519170630029604</v>
      </c>
      <c r="BL78" s="105">
        <v>13.4916818039604</v>
      </c>
      <c r="BM78" s="105">
        <v>25.282349910863601</v>
      </c>
      <c r="BN78" s="105">
        <v>30.216626173854699</v>
      </c>
      <c r="BO78" s="105">
        <v>9.5700133548291504</v>
      </c>
      <c r="BP78" s="105">
        <v>2.9777185831496902</v>
      </c>
    </row>
    <row r="79" spans="1:68" ht="12.75" customHeight="1" x14ac:dyDescent="0.45">
      <c r="A79" s="68">
        <v>45565</v>
      </c>
      <c r="B79" s="67" t="s">
        <v>408</v>
      </c>
      <c r="C79" s="67">
        <v>36526795205</v>
      </c>
      <c r="D79" s="67" t="s">
        <v>261</v>
      </c>
      <c r="E79" s="67" t="s">
        <v>262</v>
      </c>
      <c r="F79" s="67" t="s">
        <v>263</v>
      </c>
      <c r="G79" s="67" t="s">
        <v>264</v>
      </c>
      <c r="H79" s="67" t="s">
        <v>265</v>
      </c>
      <c r="I79" s="67" t="s">
        <v>266</v>
      </c>
      <c r="J79" s="67" t="s">
        <v>267</v>
      </c>
      <c r="K79" s="101">
        <v>4660</v>
      </c>
      <c r="L79" s="110">
        <v>1401718174</v>
      </c>
      <c r="M79" s="101">
        <v>2070</v>
      </c>
      <c r="N79" s="101">
        <v>2580</v>
      </c>
      <c r="O79" s="101">
        <v>0</v>
      </c>
      <c r="P79" s="101">
        <v>0</v>
      </c>
      <c r="Q79" s="110">
        <v>594129603</v>
      </c>
      <c r="R79" s="110">
        <v>806199448</v>
      </c>
      <c r="S79" s="110">
        <v>1389123</v>
      </c>
      <c r="T79" s="110">
        <v>0</v>
      </c>
      <c r="U79" s="101">
        <v>180</v>
      </c>
      <c r="V79" s="101">
        <v>100</v>
      </c>
      <c r="W79" s="101">
        <v>60</v>
      </c>
      <c r="X79" s="101">
        <v>70</v>
      </c>
      <c r="Y79" s="101">
        <v>80</v>
      </c>
      <c r="Z79" s="101">
        <v>140</v>
      </c>
      <c r="AA79" s="101">
        <v>180</v>
      </c>
      <c r="AB79" s="101">
        <v>440</v>
      </c>
      <c r="AC79" s="101">
        <v>1020</v>
      </c>
      <c r="AD79" s="101">
        <v>1620</v>
      </c>
      <c r="AE79" s="101">
        <v>560</v>
      </c>
      <c r="AF79" s="101">
        <v>200</v>
      </c>
      <c r="AG79" s="105">
        <v>3.7768240343347599</v>
      </c>
      <c r="AH79" s="105">
        <v>2.1244635193132999</v>
      </c>
      <c r="AI79" s="105">
        <v>1.3733905579399099</v>
      </c>
      <c r="AJ79" s="105">
        <v>1.5450643776824</v>
      </c>
      <c r="AK79" s="105">
        <v>1.80257510729614</v>
      </c>
      <c r="AL79" s="105">
        <v>3.0901287553648098</v>
      </c>
      <c r="AM79" s="105">
        <v>3.7982832618025801</v>
      </c>
      <c r="AN79" s="105">
        <v>9.4635193133047206</v>
      </c>
      <c r="AO79" s="105">
        <v>21.952789699570801</v>
      </c>
      <c r="AP79" s="105">
        <v>34.785407725321903</v>
      </c>
      <c r="AQ79" s="105">
        <v>12.0815450643777</v>
      </c>
      <c r="AR79" s="105">
        <v>4.2060085836909904</v>
      </c>
      <c r="AS79" s="110">
        <v>57811</v>
      </c>
      <c r="AT79" s="110">
        <v>270142</v>
      </c>
      <c r="AU79" s="110">
        <v>512451</v>
      </c>
      <c r="AV79" s="110">
        <v>856981</v>
      </c>
      <c r="AW79" s="110">
        <v>1649528</v>
      </c>
      <c r="AX79" s="110">
        <v>4693532</v>
      </c>
      <c r="AY79" s="110">
        <v>8901896</v>
      </c>
      <c r="AZ79" s="110">
        <v>35224042</v>
      </c>
      <c r="BA79" s="110">
        <v>151208075</v>
      </c>
      <c r="BB79" s="110">
        <v>517446113</v>
      </c>
      <c r="BC79" s="110">
        <v>386170834</v>
      </c>
      <c r="BD79" s="110">
        <v>294726769</v>
      </c>
      <c r="BE79" s="105">
        <v>4.1242955304651701E-3</v>
      </c>
      <c r="BF79" s="105">
        <v>1.9272204998891599E-2</v>
      </c>
      <c r="BG79" s="105">
        <v>3.6558775473221498E-2</v>
      </c>
      <c r="BH79" s="105">
        <v>6.1137896040434701E-2</v>
      </c>
      <c r="BI79" s="105">
        <v>0.117679004995194</v>
      </c>
      <c r="BJ79" s="105">
        <v>0.33484134593235299</v>
      </c>
      <c r="BK79" s="105">
        <v>0.63507031335672803</v>
      </c>
      <c r="BL79" s="105">
        <v>2.5129189771067399</v>
      </c>
      <c r="BM79" s="105">
        <v>10.787337840423801</v>
      </c>
      <c r="BN79" s="105">
        <v>36.915131914384403</v>
      </c>
      <c r="BO79" s="105">
        <v>27.5498200111087</v>
      </c>
      <c r="BP79" s="105">
        <v>21.026107420649002</v>
      </c>
    </row>
    <row r="80" spans="1:68" ht="12.75" customHeight="1" x14ac:dyDescent="0.45">
      <c r="A80" s="68">
        <v>45565</v>
      </c>
      <c r="B80" s="67" t="s">
        <v>409</v>
      </c>
      <c r="C80" s="67">
        <v>77343563307</v>
      </c>
      <c r="D80" s="67" t="s">
        <v>261</v>
      </c>
      <c r="E80" s="67" t="s">
        <v>293</v>
      </c>
      <c r="F80" s="67" t="s">
        <v>294</v>
      </c>
      <c r="G80" s="67" t="s">
        <v>410</v>
      </c>
      <c r="H80" s="67" t="s">
        <v>265</v>
      </c>
      <c r="I80" s="67" t="s">
        <v>278</v>
      </c>
      <c r="J80" s="67" t="s">
        <v>279</v>
      </c>
      <c r="K80" s="101">
        <v>92080</v>
      </c>
      <c r="L80" s="110">
        <v>7285677449.6400003</v>
      </c>
      <c r="M80" s="101">
        <v>12020</v>
      </c>
      <c r="N80" s="101">
        <v>78400</v>
      </c>
      <c r="O80" s="101">
        <v>0</v>
      </c>
      <c r="P80" s="101">
        <v>1650</v>
      </c>
      <c r="Q80" s="110">
        <v>538250418.59000003</v>
      </c>
      <c r="R80" s="110">
        <v>6725911699.1999998</v>
      </c>
      <c r="S80" s="110">
        <v>0</v>
      </c>
      <c r="T80" s="110">
        <v>21515331.850000001</v>
      </c>
      <c r="U80" s="101">
        <v>10190</v>
      </c>
      <c r="V80" s="101">
        <v>8880</v>
      </c>
      <c r="W80" s="101">
        <v>6060</v>
      </c>
      <c r="X80" s="101">
        <v>6480</v>
      </c>
      <c r="Y80" s="101">
        <v>9160</v>
      </c>
      <c r="Z80" s="101">
        <v>8310</v>
      </c>
      <c r="AA80" s="101">
        <v>7150</v>
      </c>
      <c r="AB80" s="101">
        <v>9430</v>
      </c>
      <c r="AC80" s="101">
        <v>15110</v>
      </c>
      <c r="AD80" s="101">
        <v>10670</v>
      </c>
      <c r="AE80" s="101">
        <v>580</v>
      </c>
      <c r="AF80" s="101">
        <v>50</v>
      </c>
      <c r="AG80" s="105">
        <v>11.063566362935401</v>
      </c>
      <c r="AH80" s="105">
        <v>9.6484464089837907</v>
      </c>
      <c r="AI80" s="105">
        <v>6.58579232598803</v>
      </c>
      <c r="AJ80" s="105">
        <v>7.0386741531544299</v>
      </c>
      <c r="AK80" s="105">
        <v>9.9514536746418791</v>
      </c>
      <c r="AL80" s="105">
        <v>9.0293993071016594</v>
      </c>
      <c r="AM80" s="105">
        <v>7.7630678671112197</v>
      </c>
      <c r="AN80" s="105">
        <v>10.241428369734001</v>
      </c>
      <c r="AO80" s="105">
        <v>16.411264485159201</v>
      </c>
      <c r="AP80" s="105">
        <v>11.590299423308799</v>
      </c>
      <c r="AQ80" s="105">
        <v>0.62556338716508997</v>
      </c>
      <c r="AR80" s="105">
        <v>5.1044234716595902E-2</v>
      </c>
      <c r="AS80" s="110">
        <v>3126997.49</v>
      </c>
      <c r="AT80" s="110">
        <v>26972541.620000001</v>
      </c>
      <c r="AU80" s="110">
        <v>49069350.950000003</v>
      </c>
      <c r="AV80" s="110">
        <v>80252187.790000007</v>
      </c>
      <c r="AW80" s="110">
        <v>180029653.75</v>
      </c>
      <c r="AX80" s="110">
        <v>264253827.63</v>
      </c>
      <c r="AY80" s="110">
        <v>353647607.94</v>
      </c>
      <c r="AZ80" s="110">
        <v>743547076.45000005</v>
      </c>
      <c r="BA80" s="110">
        <v>2189046522.1100001</v>
      </c>
      <c r="BB80" s="110">
        <v>2975872358.5500002</v>
      </c>
      <c r="BC80" s="110">
        <v>360913396.57999998</v>
      </c>
      <c r="BD80" s="110">
        <v>58945928.780000001</v>
      </c>
      <c r="BE80" s="105">
        <v>4.2919790391688403E-2</v>
      </c>
      <c r="BF80" s="105">
        <v>0.37021322734144302</v>
      </c>
      <c r="BG80" s="105">
        <v>0.67350430058394395</v>
      </c>
      <c r="BH80" s="105">
        <v>1.1015061858655999</v>
      </c>
      <c r="BI80" s="105">
        <v>2.47100774079555</v>
      </c>
      <c r="BJ80" s="105">
        <v>3.6270316584363398</v>
      </c>
      <c r="BK80" s="105">
        <v>4.8540113171970596</v>
      </c>
      <c r="BL80" s="105">
        <v>10.205599706953</v>
      </c>
      <c r="BM80" s="105">
        <v>30.045888487942399</v>
      </c>
      <c r="BN80" s="105">
        <v>40.8455133941874</v>
      </c>
      <c r="BO80" s="105">
        <v>4.95373833215515</v>
      </c>
      <c r="BP80" s="105">
        <v>0.8090658581504</v>
      </c>
    </row>
    <row r="81" spans="1:68" ht="12.75" customHeight="1" x14ac:dyDescent="0.45">
      <c r="A81" s="68">
        <v>45565</v>
      </c>
      <c r="B81" s="67" t="s">
        <v>411</v>
      </c>
      <c r="C81" s="67">
        <v>85502108833</v>
      </c>
      <c r="D81" s="67" t="s">
        <v>261</v>
      </c>
      <c r="E81" s="67" t="s">
        <v>274</v>
      </c>
      <c r="F81" s="67" t="s">
        <v>263</v>
      </c>
      <c r="G81" s="67" t="s">
        <v>412</v>
      </c>
      <c r="H81" s="67" t="s">
        <v>277</v>
      </c>
      <c r="I81" s="67" t="s">
        <v>278</v>
      </c>
      <c r="J81" s="67" t="s">
        <v>297</v>
      </c>
      <c r="K81" s="101">
        <v>96550</v>
      </c>
      <c r="L81" s="110">
        <v>26650348097</v>
      </c>
      <c r="M81" s="101">
        <v>38450</v>
      </c>
      <c r="N81" s="101">
        <v>58020</v>
      </c>
      <c r="O81" s="101">
        <v>70</v>
      </c>
      <c r="P81" s="101">
        <v>20</v>
      </c>
      <c r="Q81" s="110">
        <v>8221477845</v>
      </c>
      <c r="R81" s="110">
        <v>18415092766</v>
      </c>
      <c r="S81" s="110">
        <v>13669917</v>
      </c>
      <c r="T81" s="110">
        <v>107569</v>
      </c>
      <c r="U81" s="101">
        <v>6780</v>
      </c>
      <c r="V81" s="101">
        <v>5170</v>
      </c>
      <c r="W81" s="101">
        <v>2760</v>
      </c>
      <c r="X81" s="101">
        <v>3210</v>
      </c>
      <c r="Y81" s="101">
        <v>4330</v>
      </c>
      <c r="Z81" s="101">
        <v>4800</v>
      </c>
      <c r="AA81" s="101">
        <v>4830</v>
      </c>
      <c r="AB81" s="101">
        <v>7760</v>
      </c>
      <c r="AC81" s="101">
        <v>15430</v>
      </c>
      <c r="AD81" s="101">
        <v>23840</v>
      </c>
      <c r="AE81" s="101">
        <v>13120</v>
      </c>
      <c r="AF81" s="101">
        <v>4530</v>
      </c>
      <c r="AG81" s="105">
        <v>7.0244852301445899</v>
      </c>
      <c r="AH81" s="105">
        <v>5.3579566640427601</v>
      </c>
      <c r="AI81" s="105">
        <v>2.8586816920081199</v>
      </c>
      <c r="AJ81" s="105">
        <v>3.32166383560509</v>
      </c>
      <c r="AK81" s="105">
        <v>4.4827443344243303</v>
      </c>
      <c r="AL81" s="105">
        <v>4.9695488254546998</v>
      </c>
      <c r="AM81" s="105">
        <v>4.9985499440692696</v>
      </c>
      <c r="AN81" s="105">
        <v>8.0353813647097798</v>
      </c>
      <c r="AO81" s="105">
        <v>15.983759373575801</v>
      </c>
      <c r="AP81" s="105">
        <v>24.689273729129599</v>
      </c>
      <c r="AQ81" s="105">
        <v>13.5911670878734</v>
      </c>
      <c r="AR81" s="105">
        <v>4.6867879189625903</v>
      </c>
      <c r="AS81" s="110">
        <v>1238857</v>
      </c>
      <c r="AT81" s="110">
        <v>16005199</v>
      </c>
      <c r="AU81" s="110">
        <v>22068878</v>
      </c>
      <c r="AV81" s="110">
        <v>39894348</v>
      </c>
      <c r="AW81" s="110">
        <v>85236828</v>
      </c>
      <c r="AX81" s="110">
        <v>153679231</v>
      </c>
      <c r="AY81" s="110">
        <v>239258447</v>
      </c>
      <c r="AZ81" s="110">
        <v>614858615</v>
      </c>
      <c r="BA81" s="110">
        <v>2255929753</v>
      </c>
      <c r="BB81" s="110">
        <v>7811447988</v>
      </c>
      <c r="BC81" s="110">
        <v>9104372137</v>
      </c>
      <c r="BD81" s="110">
        <v>6306357816</v>
      </c>
      <c r="BE81" s="105">
        <v>4.6485584184150202E-3</v>
      </c>
      <c r="BF81" s="105">
        <v>6.0056247452173799E-2</v>
      </c>
      <c r="BG81" s="105">
        <v>8.28089671462275E-2</v>
      </c>
      <c r="BH81" s="105">
        <v>0.14969541056197599</v>
      </c>
      <c r="BI81" s="105">
        <v>0.31983382614651501</v>
      </c>
      <c r="BJ81" s="105">
        <v>0.57664999511694803</v>
      </c>
      <c r="BK81" s="105">
        <v>0.89776856245616199</v>
      </c>
      <c r="BL81" s="105">
        <v>2.3071316470692298</v>
      </c>
      <c r="BM81" s="105">
        <v>8.4649166487020402</v>
      </c>
      <c r="BN81" s="105">
        <v>29.310866633217898</v>
      </c>
      <c r="BO81" s="105">
        <v>34.162301009587402</v>
      </c>
      <c r="BP81" s="105">
        <v>23.663322494124898</v>
      </c>
    </row>
    <row r="82" spans="1:68" ht="12.75" customHeight="1" x14ac:dyDescent="0.45">
      <c r="A82" s="68">
        <v>45565</v>
      </c>
      <c r="B82" s="67" t="s">
        <v>413</v>
      </c>
      <c r="C82" s="67">
        <v>57526653420</v>
      </c>
      <c r="D82" s="67" t="s">
        <v>261</v>
      </c>
      <c r="E82" s="67" t="s">
        <v>262</v>
      </c>
      <c r="F82" s="67" t="s">
        <v>263</v>
      </c>
      <c r="G82" s="67" t="s">
        <v>414</v>
      </c>
      <c r="H82" s="67" t="s">
        <v>265</v>
      </c>
      <c r="I82" s="67" t="s">
        <v>266</v>
      </c>
      <c r="J82" s="67" t="s">
        <v>267</v>
      </c>
      <c r="K82" s="101">
        <v>17920</v>
      </c>
      <c r="L82" s="110">
        <v>1480236904</v>
      </c>
      <c r="M82" s="101">
        <v>7870</v>
      </c>
      <c r="N82" s="101">
        <v>10050</v>
      </c>
      <c r="O82" s="101">
        <v>0</v>
      </c>
      <c r="P82" s="101">
        <v>0</v>
      </c>
      <c r="Q82" s="110">
        <v>598378020</v>
      </c>
      <c r="R82" s="110">
        <v>881858884</v>
      </c>
      <c r="S82" s="110">
        <v>0</v>
      </c>
      <c r="T82" s="110">
        <v>0</v>
      </c>
      <c r="U82" s="101">
        <v>1790</v>
      </c>
      <c r="V82" s="101">
        <v>1730</v>
      </c>
      <c r="W82" s="101">
        <v>1110</v>
      </c>
      <c r="X82" s="101">
        <v>1240</v>
      </c>
      <c r="Y82" s="101">
        <v>1780</v>
      </c>
      <c r="Z82" s="101">
        <v>1800</v>
      </c>
      <c r="AA82" s="101">
        <v>1510</v>
      </c>
      <c r="AB82" s="101">
        <v>2090</v>
      </c>
      <c r="AC82" s="101">
        <v>2780</v>
      </c>
      <c r="AD82" s="101">
        <v>1830</v>
      </c>
      <c r="AE82" s="101">
        <v>250</v>
      </c>
      <c r="AF82" s="101">
        <v>20</v>
      </c>
      <c r="AG82" s="105">
        <v>10.0055803571429</v>
      </c>
      <c r="AH82" s="105">
        <v>9.6484375</v>
      </c>
      <c r="AI82" s="105">
        <v>6.2109375</v>
      </c>
      <c r="AJ82" s="105">
        <v>6.92522321428571</v>
      </c>
      <c r="AK82" s="105">
        <v>9.9441964285714306</v>
      </c>
      <c r="AL82" s="105">
        <v>10.0334821428571</v>
      </c>
      <c r="AM82" s="105">
        <v>8.40959821428571</v>
      </c>
      <c r="AN82" s="105">
        <v>11.640625</v>
      </c>
      <c r="AO82" s="105">
        <v>15.4854910714286</v>
      </c>
      <c r="AP82" s="105">
        <v>10.206473214285699</v>
      </c>
      <c r="AQ82" s="105">
        <v>1.39508928571429</v>
      </c>
      <c r="AR82" s="105">
        <v>9.4866071428571397E-2</v>
      </c>
      <c r="AS82" s="110">
        <v>296136</v>
      </c>
      <c r="AT82" s="110">
        <v>5413716</v>
      </c>
      <c r="AU82" s="110">
        <v>8912255</v>
      </c>
      <c r="AV82" s="110">
        <v>15420125</v>
      </c>
      <c r="AW82" s="110">
        <v>34937530</v>
      </c>
      <c r="AX82" s="110">
        <v>57383262</v>
      </c>
      <c r="AY82" s="110">
        <v>74124373</v>
      </c>
      <c r="AZ82" s="110">
        <v>164145112</v>
      </c>
      <c r="BA82" s="110">
        <v>396610810</v>
      </c>
      <c r="BB82" s="110">
        <v>541159835</v>
      </c>
      <c r="BC82" s="110">
        <v>160493440</v>
      </c>
      <c r="BD82" s="110">
        <v>21340310</v>
      </c>
      <c r="BE82" s="105">
        <v>2.0005986825471E-2</v>
      </c>
      <c r="BF82" s="105">
        <v>0.36573307862887899</v>
      </c>
      <c r="BG82" s="105">
        <v>0.60208301630074801</v>
      </c>
      <c r="BH82" s="105">
        <v>1.0417335872609801</v>
      </c>
      <c r="BI82" s="105">
        <v>2.3602661104846998</v>
      </c>
      <c r="BJ82" s="105">
        <v>3.87662689971686</v>
      </c>
      <c r="BK82" s="105">
        <v>5.0076020128734697</v>
      </c>
      <c r="BL82" s="105">
        <v>11.089110908965701</v>
      </c>
      <c r="BM82" s="105">
        <v>26.793738821687999</v>
      </c>
      <c r="BN82" s="105">
        <v>36.5590017069322</v>
      </c>
      <c r="BO82" s="105">
        <v>10.8424158029234</v>
      </c>
      <c r="BP82" s="105">
        <v>1.44168206739967</v>
      </c>
    </row>
    <row r="83" spans="1:68" ht="12.75" customHeight="1" x14ac:dyDescent="0.45">
      <c r="A83" s="68">
        <v>45565</v>
      </c>
      <c r="B83" s="67" t="s">
        <v>415</v>
      </c>
      <c r="C83" s="67">
        <v>42142142507</v>
      </c>
      <c r="D83" s="67" t="s">
        <v>273</v>
      </c>
      <c r="E83" s="67" t="s">
        <v>262</v>
      </c>
      <c r="F83" s="67" t="s">
        <v>263</v>
      </c>
      <c r="G83" s="67" t="s">
        <v>342</v>
      </c>
      <c r="H83" s="67" t="s">
        <v>265</v>
      </c>
      <c r="I83" s="67" t="s">
        <v>266</v>
      </c>
      <c r="J83" s="67" t="s">
        <v>267</v>
      </c>
      <c r="K83" s="101" t="s">
        <v>416</v>
      </c>
      <c r="L83" s="110" t="s">
        <v>417</v>
      </c>
      <c r="M83" s="101" t="s">
        <v>417</v>
      </c>
      <c r="N83" s="101" t="s">
        <v>417</v>
      </c>
      <c r="O83" s="101" t="s">
        <v>417</v>
      </c>
      <c r="P83" s="101" t="s">
        <v>417</v>
      </c>
      <c r="Q83" s="110" t="s">
        <v>417</v>
      </c>
      <c r="R83" s="110" t="s">
        <v>417</v>
      </c>
      <c r="S83" s="110" t="s">
        <v>417</v>
      </c>
      <c r="T83" s="110" t="s">
        <v>417</v>
      </c>
      <c r="U83" s="101" t="s">
        <v>417</v>
      </c>
      <c r="V83" s="101" t="s">
        <v>417</v>
      </c>
      <c r="W83" s="101" t="s">
        <v>417</v>
      </c>
      <c r="X83" s="101" t="s">
        <v>417</v>
      </c>
      <c r="Y83" s="101" t="s">
        <v>417</v>
      </c>
      <c r="Z83" s="101" t="s">
        <v>417</v>
      </c>
      <c r="AA83" s="101" t="s">
        <v>417</v>
      </c>
      <c r="AB83" s="101" t="s">
        <v>417</v>
      </c>
      <c r="AC83" s="101" t="s">
        <v>417</v>
      </c>
      <c r="AD83" s="101" t="s">
        <v>417</v>
      </c>
      <c r="AE83" s="101" t="s">
        <v>417</v>
      </c>
      <c r="AF83" s="101" t="s">
        <v>417</v>
      </c>
      <c r="AG83" s="105" t="s">
        <v>417</v>
      </c>
      <c r="AH83" s="105" t="s">
        <v>417</v>
      </c>
      <c r="AI83" s="105" t="s">
        <v>417</v>
      </c>
      <c r="AJ83" s="105" t="s">
        <v>417</v>
      </c>
      <c r="AK83" s="105" t="s">
        <v>417</v>
      </c>
      <c r="AL83" s="105" t="s">
        <v>417</v>
      </c>
      <c r="AM83" s="105" t="s">
        <v>417</v>
      </c>
      <c r="AN83" s="105" t="s">
        <v>417</v>
      </c>
      <c r="AO83" s="105" t="s">
        <v>417</v>
      </c>
      <c r="AP83" s="105" t="s">
        <v>417</v>
      </c>
      <c r="AQ83" s="105" t="s">
        <v>417</v>
      </c>
      <c r="AR83" s="105" t="s">
        <v>417</v>
      </c>
      <c r="AS83" s="110" t="s">
        <v>417</v>
      </c>
      <c r="AT83" s="110" t="s">
        <v>417</v>
      </c>
      <c r="AU83" s="110" t="s">
        <v>417</v>
      </c>
      <c r="AV83" s="110" t="s">
        <v>417</v>
      </c>
      <c r="AW83" s="110" t="s">
        <v>417</v>
      </c>
      <c r="AX83" s="110" t="s">
        <v>417</v>
      </c>
      <c r="AY83" s="110" t="s">
        <v>417</v>
      </c>
      <c r="AZ83" s="110" t="s">
        <v>417</v>
      </c>
      <c r="BA83" s="110" t="s">
        <v>417</v>
      </c>
      <c r="BB83" s="110" t="s">
        <v>417</v>
      </c>
      <c r="BC83" s="110" t="s">
        <v>417</v>
      </c>
      <c r="BD83" s="110" t="s">
        <v>417</v>
      </c>
      <c r="BE83" s="105" t="s">
        <v>417</v>
      </c>
      <c r="BF83" s="105" t="s">
        <v>417</v>
      </c>
      <c r="BG83" s="105" t="s">
        <v>417</v>
      </c>
      <c r="BH83" s="105" t="s">
        <v>417</v>
      </c>
      <c r="BI83" s="105" t="s">
        <v>417</v>
      </c>
      <c r="BJ83" s="105" t="s">
        <v>417</v>
      </c>
      <c r="BK83" s="105" t="s">
        <v>417</v>
      </c>
      <c r="BL83" s="105" t="s">
        <v>417</v>
      </c>
      <c r="BM83" s="105" t="s">
        <v>417</v>
      </c>
      <c r="BN83" s="105" t="s">
        <v>417</v>
      </c>
      <c r="BO83" s="105" t="s">
        <v>417</v>
      </c>
      <c r="BP83" s="105" t="s">
        <v>417</v>
      </c>
    </row>
    <row r="84" spans="1:68" ht="12.75" customHeight="1" x14ac:dyDescent="0.45">
      <c r="A84" s="68">
        <v>45565</v>
      </c>
      <c r="B84" s="67" t="s">
        <v>418</v>
      </c>
      <c r="C84" s="67">
        <v>12007600799</v>
      </c>
      <c r="D84" s="67" t="s">
        <v>273</v>
      </c>
      <c r="E84" s="67" t="s">
        <v>262</v>
      </c>
      <c r="F84" s="67" t="s">
        <v>263</v>
      </c>
      <c r="G84" s="67" t="s">
        <v>342</v>
      </c>
      <c r="H84" s="67" t="s">
        <v>265</v>
      </c>
      <c r="I84" s="67" t="s">
        <v>266</v>
      </c>
      <c r="J84" s="67" t="s">
        <v>267</v>
      </c>
      <c r="K84" s="101">
        <v>60</v>
      </c>
      <c r="L84" s="110">
        <v>23262000</v>
      </c>
      <c r="M84" s="101">
        <v>20</v>
      </c>
      <c r="N84" s="101">
        <v>50</v>
      </c>
      <c r="O84" s="101">
        <v>0</v>
      </c>
      <c r="P84" s="101">
        <v>0</v>
      </c>
      <c r="Q84" s="110">
        <v>5061000</v>
      </c>
      <c r="R84" s="110">
        <v>18201000</v>
      </c>
      <c r="S84" s="110">
        <v>0</v>
      </c>
      <c r="T84" s="110">
        <v>0</v>
      </c>
      <c r="U84" s="101"/>
      <c r="V84" s="101"/>
      <c r="W84" s="101"/>
      <c r="X84" s="101"/>
      <c r="Y84" s="101"/>
      <c r="Z84" s="101"/>
      <c r="AA84" s="101"/>
      <c r="AB84" s="101">
        <v>0</v>
      </c>
      <c r="AC84" s="101" t="s">
        <v>416</v>
      </c>
      <c r="AD84" s="101">
        <v>40</v>
      </c>
      <c r="AE84" s="101" t="s">
        <v>416</v>
      </c>
      <c r="AF84" s="101">
        <v>0</v>
      </c>
      <c r="AG84" s="105"/>
      <c r="AH84" s="105"/>
      <c r="AI84" s="105"/>
      <c r="AJ84" s="105"/>
      <c r="AK84" s="105"/>
      <c r="AL84" s="105"/>
      <c r="AM84" s="105"/>
      <c r="AN84" s="105">
        <v>1.5873015873015901</v>
      </c>
      <c r="AO84" s="105" t="s">
        <v>417</v>
      </c>
      <c r="AP84" s="105">
        <v>61.904761904761898</v>
      </c>
      <c r="AQ84" s="105" t="s">
        <v>417</v>
      </c>
      <c r="AR84" s="105">
        <v>1.5873015873015901</v>
      </c>
      <c r="AS84" s="110"/>
      <c r="AT84" s="110"/>
      <c r="AU84" s="110"/>
      <c r="AV84" s="110"/>
      <c r="AW84" s="110"/>
      <c r="AX84" s="110"/>
      <c r="AY84" s="110"/>
      <c r="AZ84" s="110">
        <v>69000</v>
      </c>
      <c r="BA84" s="110" t="s">
        <v>417</v>
      </c>
      <c r="BB84" s="110">
        <v>13130000</v>
      </c>
      <c r="BC84" s="110" t="s">
        <v>417</v>
      </c>
      <c r="BD84" s="110">
        <v>1213000</v>
      </c>
      <c r="BE84" s="105"/>
      <c r="BF84" s="105"/>
      <c r="BG84" s="105"/>
      <c r="BH84" s="105"/>
      <c r="BI84" s="105"/>
      <c r="BJ84" s="105"/>
      <c r="BK84" s="105"/>
      <c r="BL84" s="105">
        <v>0.29662109878772203</v>
      </c>
      <c r="BM84" s="105" t="s">
        <v>417</v>
      </c>
      <c r="BN84" s="105">
        <v>56.4439858997507</v>
      </c>
      <c r="BO84" s="105" t="s">
        <v>417</v>
      </c>
      <c r="BP84" s="105">
        <v>5.2145129395580803</v>
      </c>
    </row>
    <row r="85" spans="1:68" ht="12.75" customHeight="1" x14ac:dyDescent="0.45">
      <c r="A85" s="68">
        <v>45565</v>
      </c>
      <c r="B85" s="67" t="s">
        <v>419</v>
      </c>
      <c r="C85" s="67">
        <v>70093025653</v>
      </c>
      <c r="D85" s="67" t="s">
        <v>261</v>
      </c>
      <c r="E85" s="67" t="s">
        <v>262</v>
      </c>
      <c r="F85" s="67" t="s">
        <v>263</v>
      </c>
      <c r="G85" s="67" t="s">
        <v>342</v>
      </c>
      <c r="H85" s="67" t="s">
        <v>265</v>
      </c>
      <c r="I85" s="67" t="s">
        <v>266</v>
      </c>
      <c r="J85" s="67" t="s">
        <v>267</v>
      </c>
      <c r="K85" s="101">
        <v>40</v>
      </c>
      <c r="L85" s="110">
        <v>14838000</v>
      </c>
      <c r="M85" s="101">
        <v>20</v>
      </c>
      <c r="N85" s="101">
        <v>20</v>
      </c>
      <c r="O85" s="101">
        <v>0</v>
      </c>
      <c r="P85" s="101">
        <v>0</v>
      </c>
      <c r="Q85" s="110">
        <v>7358000</v>
      </c>
      <c r="R85" s="110">
        <v>7480000</v>
      </c>
      <c r="S85" s="110">
        <v>0</v>
      </c>
      <c r="T85" s="110">
        <v>0</v>
      </c>
      <c r="U85" s="101"/>
      <c r="V85" s="101"/>
      <c r="W85" s="101"/>
      <c r="X85" s="101"/>
      <c r="Y85" s="101"/>
      <c r="Z85" s="101"/>
      <c r="AA85" s="101"/>
      <c r="AB85" s="101">
        <v>0</v>
      </c>
      <c r="AC85" s="101">
        <v>0</v>
      </c>
      <c r="AD85" s="101">
        <v>20</v>
      </c>
      <c r="AE85" s="101" t="s">
        <v>416</v>
      </c>
      <c r="AF85" s="101">
        <v>0</v>
      </c>
      <c r="AG85" s="105"/>
      <c r="AH85" s="105"/>
      <c r="AI85" s="105"/>
      <c r="AJ85" s="105"/>
      <c r="AK85" s="105"/>
      <c r="AL85" s="105"/>
      <c r="AM85" s="105"/>
      <c r="AN85" s="105">
        <v>5.5555555555555598</v>
      </c>
      <c r="AO85" s="105">
        <v>8.3333333333333304</v>
      </c>
      <c r="AP85" s="105">
        <v>52.7777777777778</v>
      </c>
      <c r="AQ85" s="105" t="s">
        <v>417</v>
      </c>
      <c r="AR85" s="105">
        <v>2.7777777777777799</v>
      </c>
      <c r="AS85" s="110"/>
      <c r="AT85" s="110"/>
      <c r="AU85" s="110"/>
      <c r="AV85" s="110"/>
      <c r="AW85" s="110"/>
      <c r="AX85" s="110"/>
      <c r="AY85" s="110"/>
      <c r="AZ85" s="110">
        <v>151000</v>
      </c>
      <c r="BA85" s="110">
        <v>493000</v>
      </c>
      <c r="BB85" s="110">
        <v>6111000</v>
      </c>
      <c r="BC85" s="110" t="s">
        <v>417</v>
      </c>
      <c r="BD85" s="110">
        <v>1595000</v>
      </c>
      <c r="BE85" s="105"/>
      <c r="BF85" s="105"/>
      <c r="BG85" s="105"/>
      <c r="BH85" s="105"/>
      <c r="BI85" s="105"/>
      <c r="BJ85" s="105"/>
      <c r="BK85" s="105"/>
      <c r="BL85" s="105">
        <v>1.01765736622186</v>
      </c>
      <c r="BM85" s="105">
        <v>3.3225502089230399</v>
      </c>
      <c r="BN85" s="105">
        <v>41.184795794581497</v>
      </c>
      <c r="BO85" s="105" t="s">
        <v>417</v>
      </c>
      <c r="BP85" s="105">
        <v>10.7494271465157</v>
      </c>
    </row>
    <row r="86" spans="1:68" ht="12.75" customHeight="1" x14ac:dyDescent="0.45">
      <c r="A86" s="68">
        <v>45565</v>
      </c>
      <c r="B86" s="67" t="s">
        <v>420</v>
      </c>
      <c r="C86" s="67">
        <v>68672265781</v>
      </c>
      <c r="D86" s="67" t="s">
        <v>261</v>
      </c>
      <c r="E86" s="67" t="s">
        <v>262</v>
      </c>
      <c r="F86" s="67" t="s">
        <v>263</v>
      </c>
      <c r="G86" s="67" t="s">
        <v>342</v>
      </c>
      <c r="H86" s="67" t="s">
        <v>265</v>
      </c>
      <c r="I86" s="67" t="s">
        <v>266</v>
      </c>
      <c r="J86" s="67" t="s">
        <v>267</v>
      </c>
      <c r="K86" s="101" t="s">
        <v>416</v>
      </c>
      <c r="L86" s="110" t="s">
        <v>417</v>
      </c>
      <c r="M86" s="101" t="s">
        <v>417</v>
      </c>
      <c r="N86" s="101" t="s">
        <v>417</v>
      </c>
      <c r="O86" s="101" t="s">
        <v>417</v>
      </c>
      <c r="P86" s="101" t="s">
        <v>417</v>
      </c>
      <c r="Q86" s="110" t="s">
        <v>417</v>
      </c>
      <c r="R86" s="110" t="s">
        <v>417</v>
      </c>
      <c r="S86" s="110" t="s">
        <v>417</v>
      </c>
      <c r="T86" s="110" t="s">
        <v>417</v>
      </c>
      <c r="U86" s="101" t="s">
        <v>417</v>
      </c>
      <c r="V86" s="101" t="s">
        <v>417</v>
      </c>
      <c r="W86" s="101" t="s">
        <v>417</v>
      </c>
      <c r="X86" s="101" t="s">
        <v>417</v>
      </c>
      <c r="Y86" s="101" t="s">
        <v>417</v>
      </c>
      <c r="Z86" s="101" t="s">
        <v>417</v>
      </c>
      <c r="AA86" s="101" t="s">
        <v>417</v>
      </c>
      <c r="AB86" s="101" t="s">
        <v>417</v>
      </c>
      <c r="AC86" s="101" t="s">
        <v>417</v>
      </c>
      <c r="AD86" s="101" t="s">
        <v>417</v>
      </c>
      <c r="AE86" s="101" t="s">
        <v>417</v>
      </c>
      <c r="AF86" s="101" t="s">
        <v>417</v>
      </c>
      <c r="AG86" s="105" t="s">
        <v>417</v>
      </c>
      <c r="AH86" s="105" t="s">
        <v>417</v>
      </c>
      <c r="AI86" s="105" t="s">
        <v>417</v>
      </c>
      <c r="AJ86" s="105" t="s">
        <v>417</v>
      </c>
      <c r="AK86" s="105" t="s">
        <v>417</v>
      </c>
      <c r="AL86" s="105" t="s">
        <v>417</v>
      </c>
      <c r="AM86" s="105" t="s">
        <v>417</v>
      </c>
      <c r="AN86" s="105" t="s">
        <v>417</v>
      </c>
      <c r="AO86" s="105" t="s">
        <v>417</v>
      </c>
      <c r="AP86" s="105" t="s">
        <v>417</v>
      </c>
      <c r="AQ86" s="105" t="s">
        <v>417</v>
      </c>
      <c r="AR86" s="105" t="s">
        <v>417</v>
      </c>
      <c r="AS86" s="110" t="s">
        <v>417</v>
      </c>
      <c r="AT86" s="110" t="s">
        <v>417</v>
      </c>
      <c r="AU86" s="110" t="s">
        <v>417</v>
      </c>
      <c r="AV86" s="110" t="s">
        <v>417</v>
      </c>
      <c r="AW86" s="110" t="s">
        <v>417</v>
      </c>
      <c r="AX86" s="110" t="s">
        <v>417</v>
      </c>
      <c r="AY86" s="110" t="s">
        <v>417</v>
      </c>
      <c r="AZ86" s="110" t="s">
        <v>417</v>
      </c>
      <c r="BA86" s="110" t="s">
        <v>417</v>
      </c>
      <c r="BB86" s="110" t="s">
        <v>417</v>
      </c>
      <c r="BC86" s="110" t="s">
        <v>417</v>
      </c>
      <c r="BD86" s="110" t="s">
        <v>417</v>
      </c>
      <c r="BE86" s="105" t="s">
        <v>417</v>
      </c>
      <c r="BF86" s="105" t="s">
        <v>417</v>
      </c>
      <c r="BG86" s="105" t="s">
        <v>417</v>
      </c>
      <c r="BH86" s="105" t="s">
        <v>417</v>
      </c>
      <c r="BI86" s="105" t="s">
        <v>417</v>
      </c>
      <c r="BJ86" s="105" t="s">
        <v>417</v>
      </c>
      <c r="BK86" s="105" t="s">
        <v>417</v>
      </c>
      <c r="BL86" s="105" t="s">
        <v>417</v>
      </c>
      <c r="BM86" s="105" t="s">
        <v>417</v>
      </c>
      <c r="BN86" s="105" t="s">
        <v>417</v>
      </c>
      <c r="BO86" s="105" t="s">
        <v>417</v>
      </c>
      <c r="BP86" s="105" t="s">
        <v>417</v>
      </c>
    </row>
    <row r="87" spans="1:68" ht="12.75" customHeight="1" x14ac:dyDescent="0.45">
      <c r="A87" s="68">
        <v>45565</v>
      </c>
      <c r="B87" s="67" t="s">
        <v>421</v>
      </c>
      <c r="C87" s="67">
        <v>34300938877</v>
      </c>
      <c r="D87" s="67" t="s">
        <v>261</v>
      </c>
      <c r="E87" s="67" t="s">
        <v>262</v>
      </c>
      <c r="F87" s="67" t="s">
        <v>263</v>
      </c>
      <c r="G87" s="67" t="s">
        <v>342</v>
      </c>
      <c r="H87" s="67" t="s">
        <v>265</v>
      </c>
      <c r="I87" s="67" t="s">
        <v>266</v>
      </c>
      <c r="J87" s="67" t="s">
        <v>267</v>
      </c>
      <c r="K87" s="101">
        <v>6840</v>
      </c>
      <c r="L87" s="110">
        <v>405536732.94999999</v>
      </c>
      <c r="M87" s="101">
        <v>2910</v>
      </c>
      <c r="N87" s="101">
        <v>3930</v>
      </c>
      <c r="O87" s="101">
        <v>0</v>
      </c>
      <c r="P87" s="101">
        <v>0</v>
      </c>
      <c r="Q87" s="110">
        <v>101351216.13</v>
      </c>
      <c r="R87" s="110">
        <v>304185516.81999999</v>
      </c>
      <c r="S87" s="110">
        <v>0</v>
      </c>
      <c r="T87" s="110">
        <v>0</v>
      </c>
      <c r="U87" s="101">
        <v>2840</v>
      </c>
      <c r="V87" s="101">
        <v>2390</v>
      </c>
      <c r="W87" s="101" t="s">
        <v>416</v>
      </c>
      <c r="X87" s="101">
        <v>20</v>
      </c>
      <c r="Y87" s="101">
        <v>20</v>
      </c>
      <c r="Z87" s="101">
        <v>40</v>
      </c>
      <c r="AA87" s="101">
        <v>70</v>
      </c>
      <c r="AB87" s="101">
        <v>180</v>
      </c>
      <c r="AC87" s="101">
        <v>440</v>
      </c>
      <c r="AD87" s="101">
        <v>680</v>
      </c>
      <c r="AE87" s="101">
        <v>140</v>
      </c>
      <c r="AF87" s="101" t="s">
        <v>416</v>
      </c>
      <c r="AG87" s="105">
        <v>41.532611874817199</v>
      </c>
      <c r="AH87" s="105">
        <v>34.8786194793799</v>
      </c>
      <c r="AI87" s="105" t="s">
        <v>417</v>
      </c>
      <c r="AJ87" s="105">
        <v>0.219362386662767</v>
      </c>
      <c r="AK87" s="105">
        <v>0.33635565954957602</v>
      </c>
      <c r="AL87" s="105">
        <v>0.62883884176659899</v>
      </c>
      <c r="AM87" s="105">
        <v>1.0383152968704299</v>
      </c>
      <c r="AN87" s="105">
        <v>2.5592278443989498</v>
      </c>
      <c r="AO87" s="105">
        <v>6.4200058496636396</v>
      </c>
      <c r="AP87" s="105">
        <v>10.002924831822201</v>
      </c>
      <c r="AQ87" s="105">
        <v>2.0473822755191602</v>
      </c>
      <c r="AR87" s="105" t="s">
        <v>417</v>
      </c>
      <c r="AS87" s="110">
        <v>19158.150000000001</v>
      </c>
      <c r="AT87" s="110">
        <v>46237.52</v>
      </c>
      <c r="AU87" s="110" t="s">
        <v>417</v>
      </c>
      <c r="AV87" s="110">
        <v>185881.66</v>
      </c>
      <c r="AW87" s="110">
        <v>468282.07</v>
      </c>
      <c r="AX87" s="110">
        <v>1369348.33</v>
      </c>
      <c r="AY87" s="110">
        <v>3573722.56</v>
      </c>
      <c r="AZ87" s="110">
        <v>13911253.310000001</v>
      </c>
      <c r="BA87" s="110">
        <v>64505479.710000001</v>
      </c>
      <c r="BB87" s="110">
        <v>215651577.43000001</v>
      </c>
      <c r="BC87" s="110">
        <v>90634714.379999995</v>
      </c>
      <c r="BD87" s="110" t="s">
        <v>417</v>
      </c>
      <c r="BE87" s="105">
        <v>4.7241466539017802E-3</v>
      </c>
      <c r="BF87" s="105">
        <v>1.1401561496945999E-2</v>
      </c>
      <c r="BG87" s="105" t="s">
        <v>417</v>
      </c>
      <c r="BH87" s="105">
        <v>4.5835961306843698E-2</v>
      </c>
      <c r="BI87" s="105">
        <v>0.115472171064153</v>
      </c>
      <c r="BJ87" s="105">
        <v>0.33766320501695002</v>
      </c>
      <c r="BK87" s="105">
        <v>0.88123276380012106</v>
      </c>
      <c r="BL87" s="105">
        <v>3.4303312572464701</v>
      </c>
      <c r="BM87" s="105">
        <v>15.9061989873931</v>
      </c>
      <c r="BN87" s="105">
        <v>53.176829595998299</v>
      </c>
      <c r="BO87" s="105">
        <v>22.3493230121708</v>
      </c>
      <c r="BP87" s="105" t="s">
        <v>417</v>
      </c>
    </row>
    <row r="88" spans="1:68" ht="12.75" customHeight="1" x14ac:dyDescent="0.45">
      <c r="A88" s="68">
        <v>45565</v>
      </c>
      <c r="B88" s="67" t="s">
        <v>422</v>
      </c>
      <c r="C88" s="67">
        <v>91385943850</v>
      </c>
      <c r="D88" s="67" t="s">
        <v>261</v>
      </c>
      <c r="E88" s="67" t="s">
        <v>293</v>
      </c>
      <c r="F88" s="67" t="s">
        <v>294</v>
      </c>
      <c r="G88" s="67" t="s">
        <v>423</v>
      </c>
      <c r="H88" s="67" t="s">
        <v>424</v>
      </c>
      <c r="I88" s="67" t="s">
        <v>278</v>
      </c>
      <c r="J88" s="67" t="s">
        <v>279</v>
      </c>
      <c r="K88" s="101">
        <v>691980</v>
      </c>
      <c r="L88" s="110">
        <v>133931564320</v>
      </c>
      <c r="M88" s="101">
        <v>401900</v>
      </c>
      <c r="N88" s="101">
        <v>289450</v>
      </c>
      <c r="O88" s="101">
        <v>0</v>
      </c>
      <c r="P88" s="101">
        <v>630</v>
      </c>
      <c r="Q88" s="110">
        <v>70789242480</v>
      </c>
      <c r="R88" s="110">
        <v>63119701609</v>
      </c>
      <c r="S88" s="110">
        <v>0</v>
      </c>
      <c r="T88" s="110">
        <v>22620231</v>
      </c>
      <c r="U88" s="101">
        <v>100180</v>
      </c>
      <c r="V88" s="101">
        <v>62760</v>
      </c>
      <c r="W88" s="101">
        <v>28870</v>
      </c>
      <c r="X88" s="101">
        <v>27470</v>
      </c>
      <c r="Y88" s="101">
        <v>36940</v>
      </c>
      <c r="Z88" s="101">
        <v>40230</v>
      </c>
      <c r="AA88" s="101">
        <v>39650</v>
      </c>
      <c r="AB88" s="101">
        <v>59430</v>
      </c>
      <c r="AC88" s="101">
        <v>96320</v>
      </c>
      <c r="AD88" s="101">
        <v>120710</v>
      </c>
      <c r="AE88" s="101">
        <v>55290</v>
      </c>
      <c r="AF88" s="101">
        <v>24130</v>
      </c>
      <c r="AG88" s="105">
        <v>14.4779796957983</v>
      </c>
      <c r="AH88" s="105">
        <v>9.0698363380179892</v>
      </c>
      <c r="AI88" s="105">
        <v>4.1726941002203803</v>
      </c>
      <c r="AJ88" s="105">
        <v>3.96907402724087</v>
      </c>
      <c r="AK88" s="105">
        <v>5.3377650926695299</v>
      </c>
      <c r="AL88" s="105">
        <v>5.8132157953683299</v>
      </c>
      <c r="AM88" s="105">
        <v>5.7301203078145901</v>
      </c>
      <c r="AN88" s="105">
        <v>8.5887495935546792</v>
      </c>
      <c r="AO88" s="105">
        <v>13.9197225333285</v>
      </c>
      <c r="AP88" s="105">
        <v>17.4439828028469</v>
      </c>
      <c r="AQ88" s="105">
        <v>7.9901730553849504</v>
      </c>
      <c r="AR88" s="105">
        <v>3.48668665775498</v>
      </c>
      <c r="AS88" s="110">
        <v>22214985</v>
      </c>
      <c r="AT88" s="110">
        <v>185340290</v>
      </c>
      <c r="AU88" s="110">
        <v>227474497</v>
      </c>
      <c r="AV88" s="110">
        <v>338131404</v>
      </c>
      <c r="AW88" s="110">
        <v>728159179</v>
      </c>
      <c r="AX88" s="110">
        <v>1289514946</v>
      </c>
      <c r="AY88" s="110">
        <v>1959012423</v>
      </c>
      <c r="AZ88" s="110">
        <v>4665803199</v>
      </c>
      <c r="BA88" s="110">
        <v>13806713222</v>
      </c>
      <c r="BB88" s="110">
        <v>37973845732</v>
      </c>
      <c r="BC88" s="110">
        <v>37749200713</v>
      </c>
      <c r="BD88" s="110">
        <v>34986153730</v>
      </c>
      <c r="BE88" s="105">
        <v>1.6586818135657801E-2</v>
      </c>
      <c r="BF88" s="105">
        <v>0.13838432406954501</v>
      </c>
      <c r="BG88" s="105">
        <v>0.169843828939756</v>
      </c>
      <c r="BH88" s="105">
        <v>0.25246580648614603</v>
      </c>
      <c r="BI88" s="105">
        <v>0.54368003741091497</v>
      </c>
      <c r="BJ88" s="105">
        <v>0.96281631036503701</v>
      </c>
      <c r="BK88" s="105">
        <v>1.4626965890724399</v>
      </c>
      <c r="BL88" s="105">
        <v>3.4837218714567499</v>
      </c>
      <c r="BM88" s="105">
        <v>10.3087821695354</v>
      </c>
      <c r="BN88" s="105">
        <v>28.353171207102299</v>
      </c>
      <c r="BO88" s="105">
        <v>28.185440007858499</v>
      </c>
      <c r="BP88" s="105">
        <v>26.122411029567498</v>
      </c>
    </row>
    <row r="89" spans="1:68" ht="12.75" customHeight="1" x14ac:dyDescent="0.45">
      <c r="A89" s="68">
        <v>45565</v>
      </c>
      <c r="B89" s="67" t="s">
        <v>425</v>
      </c>
      <c r="C89" s="67">
        <v>27923449966</v>
      </c>
      <c r="D89" s="67" t="s">
        <v>261</v>
      </c>
      <c r="E89" s="67" t="s">
        <v>262</v>
      </c>
      <c r="F89" s="67" t="s">
        <v>263</v>
      </c>
      <c r="G89" s="67" t="s">
        <v>426</v>
      </c>
      <c r="H89" s="67" t="s">
        <v>301</v>
      </c>
      <c r="I89" s="67" t="s">
        <v>266</v>
      </c>
      <c r="J89" s="67" t="s">
        <v>267</v>
      </c>
      <c r="K89" s="101">
        <v>19320</v>
      </c>
      <c r="L89" s="110">
        <v>1746632572</v>
      </c>
      <c r="M89" s="101">
        <v>6160</v>
      </c>
      <c r="N89" s="101">
        <v>13120</v>
      </c>
      <c r="O89" s="101">
        <v>0</v>
      </c>
      <c r="P89" s="101">
        <v>30</v>
      </c>
      <c r="Q89" s="110">
        <v>484653836</v>
      </c>
      <c r="R89" s="110">
        <v>1259739789</v>
      </c>
      <c r="S89" s="110">
        <v>0</v>
      </c>
      <c r="T89" s="110">
        <v>2238947</v>
      </c>
      <c r="U89" s="101">
        <v>4370</v>
      </c>
      <c r="V89" s="101">
        <v>2230</v>
      </c>
      <c r="W89" s="101">
        <v>850</v>
      </c>
      <c r="X89" s="101">
        <v>900</v>
      </c>
      <c r="Y89" s="101">
        <v>1210</v>
      </c>
      <c r="Z89" s="101">
        <v>1430</v>
      </c>
      <c r="AA89" s="101">
        <v>1290</v>
      </c>
      <c r="AB89" s="101">
        <v>1850</v>
      </c>
      <c r="AC89" s="101">
        <v>2540</v>
      </c>
      <c r="AD89" s="101">
        <v>2100</v>
      </c>
      <c r="AE89" s="101">
        <v>450</v>
      </c>
      <c r="AF89" s="101">
        <v>110</v>
      </c>
      <c r="AG89" s="105">
        <v>22.600683300548699</v>
      </c>
      <c r="AH89" s="105">
        <v>11.5281084998447</v>
      </c>
      <c r="AI89" s="105">
        <v>4.4155709700797203</v>
      </c>
      <c r="AJ89" s="105">
        <v>4.6433378196500703</v>
      </c>
      <c r="AK89" s="105">
        <v>6.27911792110985</v>
      </c>
      <c r="AL89" s="105">
        <v>7.3765400144942497</v>
      </c>
      <c r="AM89" s="105">
        <v>6.6777099078579596</v>
      </c>
      <c r="AN89" s="105">
        <v>9.5869137591883202</v>
      </c>
      <c r="AO89" s="105">
        <v>13.1483590433792</v>
      </c>
      <c r="AP89" s="105">
        <v>10.886220105601</v>
      </c>
      <c r="AQ89" s="105">
        <v>2.3139041308624102</v>
      </c>
      <c r="AR89" s="105">
        <v>0.54353452738378705</v>
      </c>
      <c r="AS89" s="110">
        <v>526325</v>
      </c>
      <c r="AT89" s="110">
        <v>6618108</v>
      </c>
      <c r="AU89" s="110">
        <v>6702673</v>
      </c>
      <c r="AV89" s="110">
        <v>11044533</v>
      </c>
      <c r="AW89" s="110">
        <v>23994101</v>
      </c>
      <c r="AX89" s="110">
        <v>45844310</v>
      </c>
      <c r="AY89" s="110">
        <v>63897516</v>
      </c>
      <c r="AZ89" s="110">
        <v>145105914</v>
      </c>
      <c r="BA89" s="110">
        <v>363485170</v>
      </c>
      <c r="BB89" s="110">
        <v>637795655</v>
      </c>
      <c r="BC89" s="110">
        <v>294286895</v>
      </c>
      <c r="BD89" s="110">
        <v>147331372</v>
      </c>
      <c r="BE89" s="105">
        <v>3.0133698892224701E-2</v>
      </c>
      <c r="BF89" s="105">
        <v>0.37890670917821401</v>
      </c>
      <c r="BG89" s="105">
        <v>0.383748311319136</v>
      </c>
      <c r="BH89" s="105">
        <v>0.63233293464539797</v>
      </c>
      <c r="BI89" s="105">
        <v>1.37373488761436</v>
      </c>
      <c r="BJ89" s="105">
        <v>2.6247254708816898</v>
      </c>
      <c r="BK89" s="105">
        <v>3.6583261427922098</v>
      </c>
      <c r="BL89" s="105">
        <v>8.3077526622468199</v>
      </c>
      <c r="BM89" s="105">
        <v>20.810625876728501</v>
      </c>
      <c r="BN89" s="105">
        <v>36.515731197528602</v>
      </c>
      <c r="BO89" s="105">
        <v>16.848815241263001</v>
      </c>
      <c r="BP89" s="105">
        <v>8.4351668669098903</v>
      </c>
    </row>
    <row r="90" spans="1:68" ht="12.75" customHeight="1" x14ac:dyDescent="0.45">
      <c r="A90" s="68">
        <v>45565</v>
      </c>
      <c r="B90" s="67" t="s">
        <v>427</v>
      </c>
      <c r="C90" s="67">
        <v>92381911598</v>
      </c>
      <c r="D90" s="67" t="s">
        <v>261</v>
      </c>
      <c r="E90" s="67" t="s">
        <v>262</v>
      </c>
      <c r="F90" s="67" t="s">
        <v>263</v>
      </c>
      <c r="G90" s="67" t="s">
        <v>270</v>
      </c>
      <c r="H90" s="67" t="s">
        <v>265</v>
      </c>
      <c r="I90" s="67" t="s">
        <v>266</v>
      </c>
      <c r="J90" s="67" t="s">
        <v>267</v>
      </c>
      <c r="K90" s="101">
        <v>242480</v>
      </c>
      <c r="L90" s="110">
        <v>63281601324.642502</v>
      </c>
      <c r="M90" s="101">
        <v>108880</v>
      </c>
      <c r="N90" s="101">
        <v>133600</v>
      </c>
      <c r="O90" s="101">
        <v>0</v>
      </c>
      <c r="P90" s="101">
        <v>0</v>
      </c>
      <c r="Q90" s="110">
        <v>27527721698.198898</v>
      </c>
      <c r="R90" s="110">
        <v>35753879626.443604</v>
      </c>
      <c r="S90" s="110">
        <v>0</v>
      </c>
      <c r="T90" s="110">
        <v>0</v>
      </c>
      <c r="U90" s="101">
        <v>4150</v>
      </c>
      <c r="V90" s="101">
        <v>7000</v>
      </c>
      <c r="W90" s="101">
        <v>4660</v>
      </c>
      <c r="X90" s="101">
        <v>4830</v>
      </c>
      <c r="Y90" s="101">
        <v>7980</v>
      </c>
      <c r="Z90" s="101">
        <v>11240</v>
      </c>
      <c r="AA90" s="101">
        <v>14080</v>
      </c>
      <c r="AB90" s="101">
        <v>27160</v>
      </c>
      <c r="AC90" s="101">
        <v>53690</v>
      </c>
      <c r="AD90" s="101">
        <v>75170</v>
      </c>
      <c r="AE90" s="101">
        <v>25160</v>
      </c>
      <c r="AF90" s="101">
        <v>7360</v>
      </c>
      <c r="AG90" s="105">
        <v>1.71023003769352</v>
      </c>
      <c r="AH90" s="105">
        <v>2.88598741349873</v>
      </c>
      <c r="AI90" s="105">
        <v>1.92179213302431</v>
      </c>
      <c r="AJ90" s="105">
        <v>1.9898384209961999</v>
      </c>
      <c r="AK90" s="105">
        <v>3.28931632038667</v>
      </c>
      <c r="AL90" s="105">
        <v>4.6366328222300996</v>
      </c>
      <c r="AM90" s="105">
        <v>5.8070289753466202</v>
      </c>
      <c r="AN90" s="105">
        <v>11.202068607154301</v>
      </c>
      <c r="AO90" s="105">
        <v>22.143086909543801</v>
      </c>
      <c r="AP90" s="105">
        <v>31.001888799993399</v>
      </c>
      <c r="AQ90" s="105">
        <v>10.375203107859599</v>
      </c>
      <c r="AR90" s="105">
        <v>3.0369264522727502</v>
      </c>
      <c r="AS90" s="110">
        <v>1257162.472754</v>
      </c>
      <c r="AT90" s="110">
        <v>24099830.864149</v>
      </c>
      <c r="AU90" s="110">
        <v>36981612.794168003</v>
      </c>
      <c r="AV90" s="110">
        <v>59881820.316373996</v>
      </c>
      <c r="AW90" s="110">
        <v>158798937.86919701</v>
      </c>
      <c r="AX90" s="110">
        <v>364516741.98904598</v>
      </c>
      <c r="AY90" s="110">
        <v>704111781.17438495</v>
      </c>
      <c r="AZ90" s="110">
        <v>2164859992.5641098</v>
      </c>
      <c r="BA90" s="110">
        <v>7838444490.7435303</v>
      </c>
      <c r="BB90" s="110">
        <v>24092330957.715199</v>
      </c>
      <c r="BC90" s="110">
        <v>17003577063.4074</v>
      </c>
      <c r="BD90" s="110">
        <v>10832740932.732201</v>
      </c>
      <c r="BE90" s="105">
        <v>1.9866160881495398E-3</v>
      </c>
      <c r="BF90" s="105">
        <v>3.8083471909179198E-2</v>
      </c>
      <c r="BG90" s="105">
        <v>5.84397550315576E-2</v>
      </c>
      <c r="BH90" s="105">
        <v>9.4627536381661395E-2</v>
      </c>
      <c r="BI90" s="105">
        <v>0.250940138278958</v>
      </c>
      <c r="BJ90" s="105">
        <v>0.57602325851242198</v>
      </c>
      <c r="BK90" s="105">
        <v>1.1126642917302401</v>
      </c>
      <c r="BL90" s="105">
        <v>3.4209943289173599</v>
      </c>
      <c r="BM90" s="105">
        <v>12.3866089458314</v>
      </c>
      <c r="BN90" s="105">
        <v>38.071620270982898</v>
      </c>
      <c r="BO90" s="105">
        <v>26.869700999152901</v>
      </c>
      <c r="BP90" s="105">
        <v>17.1183103871833</v>
      </c>
    </row>
    <row r="91" spans="1:68" ht="12.75" customHeight="1" x14ac:dyDescent="0.45">
      <c r="A91" s="68">
        <v>45565</v>
      </c>
      <c r="B91" s="67" t="s">
        <v>428</v>
      </c>
      <c r="C91" s="67">
        <v>18906079389</v>
      </c>
      <c r="D91" s="67" t="s">
        <v>261</v>
      </c>
      <c r="E91" s="67" t="s">
        <v>262</v>
      </c>
      <c r="F91" s="67" t="s">
        <v>263</v>
      </c>
      <c r="G91" s="67" t="s">
        <v>264</v>
      </c>
      <c r="H91" s="67" t="s">
        <v>265</v>
      </c>
      <c r="I91" s="67" t="s">
        <v>266</v>
      </c>
      <c r="J91" s="67" t="s">
        <v>267</v>
      </c>
      <c r="K91" s="101">
        <v>1190</v>
      </c>
      <c r="L91" s="110">
        <v>442962554</v>
      </c>
      <c r="M91" s="101">
        <v>590</v>
      </c>
      <c r="N91" s="101">
        <v>600</v>
      </c>
      <c r="O91" s="101">
        <v>0</v>
      </c>
      <c r="P91" s="101">
        <v>0</v>
      </c>
      <c r="Q91" s="110">
        <v>207520057</v>
      </c>
      <c r="R91" s="110">
        <v>235442497</v>
      </c>
      <c r="S91" s="110">
        <v>0</v>
      </c>
      <c r="T91" s="110">
        <v>0</v>
      </c>
      <c r="U91" s="101">
        <v>50</v>
      </c>
      <c r="V91" s="101" t="s">
        <v>416</v>
      </c>
      <c r="W91" s="101" t="s">
        <v>416</v>
      </c>
      <c r="X91" s="101" t="s">
        <v>416</v>
      </c>
      <c r="Y91" s="101">
        <v>20</v>
      </c>
      <c r="Z91" s="101">
        <v>20</v>
      </c>
      <c r="AA91" s="101">
        <v>20</v>
      </c>
      <c r="AB91" s="101">
        <v>60</v>
      </c>
      <c r="AC91" s="101">
        <v>190</v>
      </c>
      <c r="AD91" s="101">
        <v>530</v>
      </c>
      <c r="AE91" s="101">
        <v>220</v>
      </c>
      <c r="AF91" s="101">
        <v>70</v>
      </c>
      <c r="AG91" s="105">
        <v>4.4388609715242904</v>
      </c>
      <c r="AH91" s="105" t="s">
        <v>417</v>
      </c>
      <c r="AI91" s="105" t="s">
        <v>417</v>
      </c>
      <c r="AJ91" s="105" t="s">
        <v>417</v>
      </c>
      <c r="AK91" s="105">
        <v>1.3400335008375199</v>
      </c>
      <c r="AL91" s="105">
        <v>1.84254606365159</v>
      </c>
      <c r="AM91" s="105">
        <v>1.92629815745394</v>
      </c>
      <c r="AN91" s="105">
        <v>4.8576214405360103</v>
      </c>
      <c r="AO91" s="105">
        <v>15.912897822445601</v>
      </c>
      <c r="AP91" s="105">
        <v>44.137353433835798</v>
      </c>
      <c r="AQ91" s="105">
        <v>18.090452261306499</v>
      </c>
      <c r="AR91" s="105">
        <v>5.4438860971524301</v>
      </c>
      <c r="AS91" s="110">
        <v>689</v>
      </c>
      <c r="AT91" s="110" t="s">
        <v>417</v>
      </c>
      <c r="AU91" s="110" t="s">
        <v>417</v>
      </c>
      <c r="AV91" s="110" t="s">
        <v>417</v>
      </c>
      <c r="AW91" s="110">
        <v>300487</v>
      </c>
      <c r="AX91" s="110">
        <v>680587</v>
      </c>
      <c r="AY91" s="110">
        <v>1165810</v>
      </c>
      <c r="AZ91" s="110">
        <v>4741284</v>
      </c>
      <c r="BA91" s="110">
        <v>28686753</v>
      </c>
      <c r="BB91" s="110">
        <v>172608259</v>
      </c>
      <c r="BC91" s="110">
        <v>149835818</v>
      </c>
      <c r="BD91" s="110">
        <v>84758533</v>
      </c>
      <c r="BE91" s="105">
        <v>1.5554362186560801E-4</v>
      </c>
      <c r="BF91" s="105" t="s">
        <v>417</v>
      </c>
      <c r="BG91" s="105" t="s">
        <v>417</v>
      </c>
      <c r="BH91" s="105" t="s">
        <v>417</v>
      </c>
      <c r="BI91" s="105">
        <v>6.7835756608898401E-2</v>
      </c>
      <c r="BJ91" s="105">
        <v>0.15364436425928699</v>
      </c>
      <c r="BK91" s="105">
        <v>0.26318477475637803</v>
      </c>
      <c r="BL91" s="105">
        <v>1.0703577440543699</v>
      </c>
      <c r="BM91" s="105">
        <v>6.4761124255211904</v>
      </c>
      <c r="BN91" s="105">
        <v>38.9667834089651</v>
      </c>
      <c r="BO91" s="105">
        <v>33.825842985364403</v>
      </c>
      <c r="BP91" s="105">
        <v>19.1344690955525</v>
      </c>
    </row>
    <row r="92" spans="1:68" ht="12.75" customHeight="1" x14ac:dyDescent="0.45">
      <c r="A92" s="68">
        <v>45565</v>
      </c>
      <c r="B92" s="67" t="s">
        <v>429</v>
      </c>
      <c r="C92" s="67">
        <v>33632838393</v>
      </c>
      <c r="D92" s="67" t="s">
        <v>261</v>
      </c>
      <c r="E92" s="67" t="s">
        <v>262</v>
      </c>
      <c r="F92" s="67" t="s">
        <v>263</v>
      </c>
      <c r="G92" s="67" t="s">
        <v>264</v>
      </c>
      <c r="H92" s="67" t="s">
        <v>265</v>
      </c>
      <c r="I92" s="67" t="s">
        <v>266</v>
      </c>
      <c r="J92" s="67" t="s">
        <v>267</v>
      </c>
      <c r="K92" s="101">
        <v>7890</v>
      </c>
      <c r="L92" s="110">
        <v>823293216</v>
      </c>
      <c r="M92" s="101">
        <v>2600</v>
      </c>
      <c r="N92" s="101">
        <v>5290</v>
      </c>
      <c r="O92" s="101">
        <v>0</v>
      </c>
      <c r="P92" s="101">
        <v>0</v>
      </c>
      <c r="Q92" s="110">
        <v>235562866</v>
      </c>
      <c r="R92" s="110">
        <v>587730350</v>
      </c>
      <c r="S92" s="110">
        <v>0</v>
      </c>
      <c r="T92" s="110">
        <v>0</v>
      </c>
      <c r="U92" s="101">
        <v>160</v>
      </c>
      <c r="V92" s="101">
        <v>260</v>
      </c>
      <c r="W92" s="101">
        <v>420</v>
      </c>
      <c r="X92" s="101">
        <v>480</v>
      </c>
      <c r="Y92" s="101">
        <v>830</v>
      </c>
      <c r="Z92" s="101">
        <v>950</v>
      </c>
      <c r="AA92" s="101">
        <v>930</v>
      </c>
      <c r="AB92" s="101">
        <v>1240</v>
      </c>
      <c r="AC92" s="101">
        <v>1470</v>
      </c>
      <c r="AD92" s="101">
        <v>990</v>
      </c>
      <c r="AE92" s="101">
        <v>130</v>
      </c>
      <c r="AF92" s="101">
        <v>30</v>
      </c>
      <c r="AG92" s="105">
        <v>2.0796347958407302</v>
      </c>
      <c r="AH92" s="105">
        <v>3.3477047933045898</v>
      </c>
      <c r="AI92" s="105">
        <v>5.2878518894243003</v>
      </c>
      <c r="AJ92" s="105">
        <v>6.1374587877250804</v>
      </c>
      <c r="AK92" s="105">
        <v>10.4869388790261</v>
      </c>
      <c r="AL92" s="105">
        <v>11.983261476033499</v>
      </c>
      <c r="AM92" s="105">
        <v>11.805731676388501</v>
      </c>
      <c r="AN92" s="105">
        <v>15.7240679685519</v>
      </c>
      <c r="AO92" s="105">
        <v>18.640628962718701</v>
      </c>
      <c r="AP92" s="105">
        <v>12.5538929748922</v>
      </c>
      <c r="AQ92" s="105">
        <v>1.62312959675374</v>
      </c>
      <c r="AR92" s="105">
        <v>0.32969819934060401</v>
      </c>
      <c r="AS92" s="110">
        <v>49773</v>
      </c>
      <c r="AT92" s="110">
        <v>851652</v>
      </c>
      <c r="AU92" s="110">
        <v>3422196</v>
      </c>
      <c r="AV92" s="110">
        <v>6059390</v>
      </c>
      <c r="AW92" s="110">
        <v>16444928</v>
      </c>
      <c r="AX92" s="110">
        <v>30582232</v>
      </c>
      <c r="AY92" s="110">
        <v>46482585</v>
      </c>
      <c r="AZ92" s="110">
        <v>97860616</v>
      </c>
      <c r="BA92" s="110">
        <v>207381777</v>
      </c>
      <c r="BB92" s="110">
        <v>295271516</v>
      </c>
      <c r="BC92" s="110">
        <v>81547344</v>
      </c>
      <c r="BD92" s="110">
        <v>37339207</v>
      </c>
      <c r="BE92" s="105">
        <v>6.0455982185574101E-3</v>
      </c>
      <c r="BF92" s="105">
        <v>0.103444554558312</v>
      </c>
      <c r="BG92" s="105">
        <v>0.41567158984096397</v>
      </c>
      <c r="BH92" s="105">
        <v>0.73599416128311701</v>
      </c>
      <c r="BI92" s="105">
        <v>1.9974570032167001</v>
      </c>
      <c r="BJ92" s="105">
        <v>3.71462213044641</v>
      </c>
      <c r="BK92" s="105">
        <v>5.6459331981183203</v>
      </c>
      <c r="BL92" s="105">
        <v>11.886483952273901</v>
      </c>
      <c r="BM92" s="105">
        <v>25.189297442237201</v>
      </c>
      <c r="BN92" s="105">
        <v>35.864684690903601</v>
      </c>
      <c r="BO92" s="105">
        <v>9.9050183355330805</v>
      </c>
      <c r="BP92" s="105">
        <v>4.5353473433698301</v>
      </c>
    </row>
    <row r="93" spans="1:68" ht="12.75" customHeight="1" x14ac:dyDescent="0.45">
      <c r="A93" s="68">
        <v>45565</v>
      </c>
      <c r="B93" s="67" t="s">
        <v>430</v>
      </c>
      <c r="C93" s="67">
        <v>33813823017</v>
      </c>
      <c r="D93" s="67" t="s">
        <v>261</v>
      </c>
      <c r="E93" s="67" t="s">
        <v>293</v>
      </c>
      <c r="F93" s="67" t="s">
        <v>263</v>
      </c>
      <c r="G93" s="67" t="s">
        <v>431</v>
      </c>
      <c r="H93" s="67" t="s">
        <v>301</v>
      </c>
      <c r="I93" s="67" t="s">
        <v>278</v>
      </c>
      <c r="J93" s="67" t="s">
        <v>267</v>
      </c>
      <c r="K93" s="101">
        <v>147320</v>
      </c>
      <c r="L93" s="110">
        <v>34162188024</v>
      </c>
      <c r="M93" s="101">
        <v>71780</v>
      </c>
      <c r="N93" s="101">
        <v>75540</v>
      </c>
      <c r="O93" s="101">
        <v>0</v>
      </c>
      <c r="P93" s="101">
        <v>0</v>
      </c>
      <c r="Q93" s="110">
        <v>12756143381</v>
      </c>
      <c r="R93" s="110">
        <v>21406044643</v>
      </c>
      <c r="S93" s="110">
        <v>0</v>
      </c>
      <c r="T93" s="110">
        <v>0</v>
      </c>
      <c r="U93" s="101">
        <v>7220</v>
      </c>
      <c r="V93" s="101">
        <v>8380</v>
      </c>
      <c r="W93" s="101">
        <v>6100</v>
      </c>
      <c r="X93" s="101">
        <v>6520</v>
      </c>
      <c r="Y93" s="101">
        <v>9280</v>
      </c>
      <c r="Z93" s="101">
        <v>9390</v>
      </c>
      <c r="AA93" s="101">
        <v>9180</v>
      </c>
      <c r="AB93" s="101">
        <v>13810</v>
      </c>
      <c r="AC93" s="101">
        <v>24100</v>
      </c>
      <c r="AD93" s="101">
        <v>33740</v>
      </c>
      <c r="AE93" s="101">
        <v>14130</v>
      </c>
      <c r="AF93" s="101">
        <v>5460</v>
      </c>
      <c r="AG93" s="105">
        <v>4.8976017703320096</v>
      </c>
      <c r="AH93" s="105">
        <v>5.68977103796575</v>
      </c>
      <c r="AI93" s="105">
        <v>4.1400517251912499</v>
      </c>
      <c r="AJ93" s="105">
        <v>4.4231147796927699</v>
      </c>
      <c r="AK93" s="105">
        <v>6.3000196854402404</v>
      </c>
      <c r="AL93" s="105">
        <v>6.3753674049838098</v>
      </c>
      <c r="AM93" s="105">
        <v>6.2334964735909599</v>
      </c>
      <c r="AN93" s="105">
        <v>9.3736635961905304</v>
      </c>
      <c r="AO93" s="105">
        <v>16.361316073501399</v>
      </c>
      <c r="AP93" s="105">
        <v>22.905027932960898</v>
      </c>
      <c r="AQ93" s="105">
        <v>9.5935974802636501</v>
      </c>
      <c r="AR93" s="105">
        <v>3.7069720398867698</v>
      </c>
      <c r="AS93" s="110">
        <v>2246683</v>
      </c>
      <c r="AT93" s="110">
        <v>25986216</v>
      </c>
      <c r="AU93" s="110">
        <v>48335032</v>
      </c>
      <c r="AV93" s="110">
        <v>80616255</v>
      </c>
      <c r="AW93" s="110">
        <v>182655747</v>
      </c>
      <c r="AX93" s="110">
        <v>301126765</v>
      </c>
      <c r="AY93" s="110">
        <v>455979712</v>
      </c>
      <c r="AZ93" s="110">
        <v>1091047142</v>
      </c>
      <c r="BA93" s="110">
        <v>3524884643</v>
      </c>
      <c r="BB93" s="110">
        <v>10800429040</v>
      </c>
      <c r="BC93" s="110">
        <v>9789928622</v>
      </c>
      <c r="BD93" s="110">
        <v>7858952167</v>
      </c>
      <c r="BE93" s="105">
        <v>6.5765196257969102E-3</v>
      </c>
      <c r="BF93" s="105">
        <v>7.6067188617262693E-2</v>
      </c>
      <c r="BG93" s="105">
        <v>0.14148693276333199</v>
      </c>
      <c r="BH93" s="105">
        <v>0.23598094754166399</v>
      </c>
      <c r="BI93" s="105">
        <v>0.53467227237224602</v>
      </c>
      <c r="BJ93" s="105">
        <v>0.88146217329068399</v>
      </c>
      <c r="BK93" s="105">
        <v>1.3347497287927199</v>
      </c>
      <c r="BL93" s="105">
        <v>3.1937273491777098</v>
      </c>
      <c r="BM93" s="105">
        <v>10.318088058421999</v>
      </c>
      <c r="BN93" s="105">
        <v>31.615156009364402</v>
      </c>
      <c r="BO93" s="105">
        <v>28.657206075683099</v>
      </c>
      <c r="BP93" s="105">
        <v>23.004826744349199</v>
      </c>
    </row>
    <row r="94" spans="1:68" ht="12.75" customHeight="1" x14ac:dyDescent="0.45">
      <c r="A94" s="68">
        <v>45565</v>
      </c>
      <c r="B94" s="67" t="s">
        <v>432</v>
      </c>
      <c r="C94" s="67">
        <v>60346078879</v>
      </c>
      <c r="D94" s="67" t="s">
        <v>261</v>
      </c>
      <c r="E94" s="67" t="s">
        <v>293</v>
      </c>
      <c r="F94" s="67" t="s">
        <v>294</v>
      </c>
      <c r="G94" s="67" t="s">
        <v>433</v>
      </c>
      <c r="H94" s="67" t="s">
        <v>296</v>
      </c>
      <c r="I94" s="67" t="s">
        <v>278</v>
      </c>
      <c r="J94" s="67" t="s">
        <v>297</v>
      </c>
      <c r="K94" s="101">
        <v>44640</v>
      </c>
      <c r="L94" s="110">
        <v>6181862666</v>
      </c>
      <c r="M94" s="101">
        <v>29950</v>
      </c>
      <c r="N94" s="101">
        <v>14680</v>
      </c>
      <c r="O94" s="101">
        <v>0</v>
      </c>
      <c r="P94" s="101" t="s">
        <v>416</v>
      </c>
      <c r="Q94" s="110">
        <v>3809419882</v>
      </c>
      <c r="R94" s="110">
        <v>2368840632</v>
      </c>
      <c r="S94" s="110">
        <v>0</v>
      </c>
      <c r="T94" s="110" t="s">
        <v>417</v>
      </c>
      <c r="U94" s="101">
        <v>4980</v>
      </c>
      <c r="V94" s="101">
        <v>3060</v>
      </c>
      <c r="W94" s="101">
        <v>1710</v>
      </c>
      <c r="X94" s="101">
        <v>1890</v>
      </c>
      <c r="Y94" s="101">
        <v>2980</v>
      </c>
      <c r="Z94" s="101">
        <v>3460</v>
      </c>
      <c r="AA94" s="101">
        <v>3590</v>
      </c>
      <c r="AB94" s="101">
        <v>5230</v>
      </c>
      <c r="AC94" s="101">
        <v>8430</v>
      </c>
      <c r="AD94" s="101">
        <v>7130</v>
      </c>
      <c r="AE94" s="101">
        <v>1580</v>
      </c>
      <c r="AF94" s="101">
        <v>590</v>
      </c>
      <c r="AG94" s="105">
        <v>11.1621343129788</v>
      </c>
      <c r="AH94" s="105">
        <v>6.8590116930245104</v>
      </c>
      <c r="AI94" s="105">
        <v>3.8349536311097201</v>
      </c>
      <c r="AJ94" s="105">
        <v>4.23816137269836</v>
      </c>
      <c r="AK94" s="105">
        <v>6.6842883383361</v>
      </c>
      <c r="AL94" s="105">
        <v>7.7550288965548102</v>
      </c>
      <c r="AM94" s="105">
        <v>8.0484745307109904</v>
      </c>
      <c r="AN94" s="105">
        <v>11.7199050221764</v>
      </c>
      <c r="AO94" s="105">
        <v>18.881322521392399</v>
      </c>
      <c r="AP94" s="105">
        <v>15.962546480892399</v>
      </c>
      <c r="AQ94" s="105">
        <v>3.53702791093589</v>
      </c>
      <c r="AR94" s="105">
        <v>1.3171452891895501</v>
      </c>
      <c r="AS94" s="110">
        <v>898078</v>
      </c>
      <c r="AT94" s="110">
        <v>9356061</v>
      </c>
      <c r="AU94" s="110">
        <v>13704144</v>
      </c>
      <c r="AV94" s="110">
        <v>23341533</v>
      </c>
      <c r="AW94" s="110">
        <v>59067835</v>
      </c>
      <c r="AX94" s="110">
        <v>111530831</v>
      </c>
      <c r="AY94" s="110">
        <v>178091986</v>
      </c>
      <c r="AZ94" s="110">
        <v>413767994</v>
      </c>
      <c r="BA94" s="110">
        <v>1220353703</v>
      </c>
      <c r="BB94" s="110">
        <v>2155271495</v>
      </c>
      <c r="BC94" s="110">
        <v>1052428647</v>
      </c>
      <c r="BD94" s="110">
        <v>944050359</v>
      </c>
      <c r="BE94" s="105">
        <v>1.45276278125587E-2</v>
      </c>
      <c r="BF94" s="105">
        <v>0.151346956499988</v>
      </c>
      <c r="BG94" s="105">
        <v>0.221683087127966</v>
      </c>
      <c r="BH94" s="105">
        <v>0.377580904997737</v>
      </c>
      <c r="BI94" s="105">
        <v>0.95550221982236405</v>
      </c>
      <c r="BJ94" s="105">
        <v>1.80416222465464</v>
      </c>
      <c r="BK94" s="105">
        <v>2.8808790428085498</v>
      </c>
      <c r="BL94" s="105">
        <v>6.6932576208091401</v>
      </c>
      <c r="BM94" s="105">
        <v>19.740873729076799</v>
      </c>
      <c r="BN94" s="105">
        <v>34.864435065080102</v>
      </c>
      <c r="BO94" s="105">
        <v>17.0244585469088</v>
      </c>
      <c r="BP94" s="105">
        <v>15.271292974401399</v>
      </c>
    </row>
    <row r="95" spans="1:68" ht="12.75" customHeight="1" x14ac:dyDescent="0.45">
      <c r="B95" s="14"/>
      <c r="C95" s="14"/>
      <c r="D95" s="14"/>
      <c r="E95" s="14"/>
      <c r="F95" s="14"/>
      <c r="G95" s="14"/>
      <c r="H95" s="14"/>
      <c r="I95" s="14"/>
      <c r="J95" s="14"/>
      <c r="K95" s="15"/>
      <c r="L95" s="15"/>
      <c r="M95" s="15"/>
      <c r="N95" s="15"/>
      <c r="O95" s="15"/>
      <c r="P95" s="15"/>
      <c r="Q95" s="15"/>
      <c r="R95" s="15"/>
      <c r="S95" s="15"/>
      <c r="T95" s="15"/>
      <c r="U95" s="15"/>
      <c r="V95" s="15"/>
      <c r="W95" s="15"/>
      <c r="X95" s="15"/>
      <c r="Y95" s="15"/>
      <c r="Z95" s="15"/>
      <c r="AA95" s="15"/>
      <c r="AB95" s="15"/>
      <c r="AC95" s="15"/>
      <c r="AD95" s="15"/>
      <c r="AE95" s="15"/>
      <c r="AF95" s="15"/>
      <c r="AG95" s="49"/>
      <c r="AH95" s="49"/>
      <c r="AI95" s="49"/>
      <c r="AJ95" s="49"/>
      <c r="AK95" s="49"/>
      <c r="AL95" s="49"/>
      <c r="AM95" s="49"/>
      <c r="AN95" s="49"/>
      <c r="AO95" s="49"/>
      <c r="AP95" s="49"/>
      <c r="AQ95" s="49"/>
      <c r="AR95" s="49"/>
      <c r="AS95" s="15"/>
      <c r="AT95" s="15"/>
      <c r="AU95" s="15"/>
      <c r="AV95" s="15"/>
      <c r="AW95" s="15"/>
      <c r="AX95" s="110"/>
      <c r="AY95" s="15"/>
      <c r="AZ95" s="15"/>
      <c r="BA95" s="15"/>
      <c r="BB95" s="15"/>
      <c r="BC95" s="110"/>
      <c r="BD95" s="110"/>
      <c r="BE95" s="49"/>
      <c r="BF95" s="49"/>
      <c r="BG95" s="49"/>
      <c r="BH95" s="49"/>
      <c r="BI95" s="49"/>
      <c r="BJ95" s="49"/>
      <c r="BK95" s="49"/>
      <c r="BL95" s="49"/>
      <c r="BM95" s="49"/>
      <c r="BN95" s="49"/>
      <c r="BO95" s="49"/>
      <c r="BP95" s="49"/>
    </row>
    <row r="96" spans="1:68" ht="12.75" customHeight="1" x14ac:dyDescent="0.45">
      <c r="B96" s="14"/>
      <c r="C96" s="14"/>
      <c r="D96" s="14"/>
      <c r="E96" s="14"/>
      <c r="F96" s="14"/>
      <c r="G96" s="14"/>
      <c r="H96" s="14"/>
      <c r="I96" s="14"/>
      <c r="J96" s="14"/>
      <c r="K96" s="15"/>
      <c r="L96" s="15"/>
      <c r="M96" s="15"/>
      <c r="N96" s="15"/>
      <c r="O96" s="15"/>
      <c r="P96" s="15"/>
      <c r="Q96" s="15"/>
      <c r="R96" s="15"/>
      <c r="S96" s="15"/>
      <c r="T96" s="15"/>
      <c r="U96" s="15"/>
      <c r="V96" s="15"/>
      <c r="W96" s="15"/>
      <c r="X96" s="15"/>
      <c r="Y96" s="15"/>
      <c r="Z96" s="15"/>
      <c r="AA96" s="15"/>
      <c r="AB96" s="15"/>
      <c r="AC96" s="15"/>
      <c r="AD96" s="15"/>
      <c r="AE96" s="15"/>
      <c r="AF96" s="15"/>
      <c r="AG96" s="49"/>
      <c r="AH96" s="49"/>
      <c r="AI96" s="49"/>
      <c r="AJ96" s="49"/>
      <c r="AK96" s="49"/>
      <c r="AL96" s="49"/>
      <c r="AM96" s="49"/>
      <c r="AN96" s="49"/>
      <c r="AO96" s="49"/>
      <c r="AP96" s="49"/>
      <c r="AQ96" s="49"/>
      <c r="AR96" s="49"/>
      <c r="AS96" s="15"/>
      <c r="AT96" s="15"/>
      <c r="AU96" s="15"/>
      <c r="AV96" s="15"/>
      <c r="AW96" s="15"/>
      <c r="AX96" s="110"/>
      <c r="AY96" s="15"/>
      <c r="AZ96" s="15"/>
      <c r="BA96" s="15"/>
      <c r="BB96" s="15"/>
      <c r="BC96" s="110"/>
      <c r="BD96" s="110"/>
      <c r="BE96" s="49"/>
      <c r="BF96" s="49"/>
      <c r="BG96" s="49"/>
      <c r="BH96" s="49"/>
      <c r="BI96" s="49"/>
      <c r="BJ96" s="49"/>
      <c r="BK96" s="49"/>
      <c r="BL96" s="49"/>
      <c r="BM96" s="49"/>
      <c r="BN96" s="49"/>
      <c r="BO96" s="49"/>
      <c r="BP96" s="49"/>
    </row>
    <row r="97" spans="2:68" ht="12.75" customHeight="1" x14ac:dyDescent="0.45">
      <c r="B97" s="14"/>
      <c r="C97" s="14"/>
      <c r="D97" s="14"/>
      <c r="E97" s="14"/>
      <c r="F97" s="14"/>
      <c r="G97" s="14"/>
      <c r="H97" s="14"/>
      <c r="I97" s="14"/>
      <c r="J97" s="14"/>
      <c r="K97" s="15"/>
      <c r="L97" s="15"/>
      <c r="M97" s="15"/>
      <c r="N97" s="15"/>
      <c r="O97" s="15"/>
      <c r="P97" s="15"/>
      <c r="Q97" s="15"/>
      <c r="R97" s="15"/>
      <c r="S97" s="15"/>
      <c r="T97" s="15"/>
      <c r="U97" s="15"/>
      <c r="V97" s="15"/>
      <c r="W97" s="15"/>
      <c r="X97" s="15"/>
      <c r="Y97" s="15"/>
      <c r="Z97" s="15"/>
      <c r="AA97" s="15"/>
      <c r="AB97" s="15"/>
      <c r="AC97" s="15"/>
      <c r="AD97" s="15"/>
      <c r="AE97" s="15"/>
      <c r="AF97" s="15"/>
      <c r="AG97" s="49"/>
      <c r="AH97" s="49"/>
      <c r="AI97" s="49"/>
      <c r="AJ97" s="49"/>
      <c r="AK97" s="49"/>
      <c r="AL97" s="49"/>
      <c r="AM97" s="49"/>
      <c r="AN97" s="49"/>
      <c r="AO97" s="49"/>
      <c r="AP97" s="49"/>
      <c r="AQ97" s="49"/>
      <c r="AR97" s="49"/>
      <c r="AS97" s="15"/>
      <c r="AT97" s="15"/>
      <c r="AU97" s="15"/>
      <c r="AV97" s="15"/>
      <c r="AW97" s="15"/>
      <c r="AX97" s="110"/>
      <c r="AY97" s="15"/>
      <c r="AZ97" s="15"/>
      <c r="BA97" s="15"/>
      <c r="BB97" s="15"/>
      <c r="BC97" s="110"/>
      <c r="BD97" s="110"/>
      <c r="BE97" s="49"/>
      <c r="BF97" s="49"/>
      <c r="BG97" s="49"/>
      <c r="BH97" s="49"/>
      <c r="BI97" s="49"/>
      <c r="BJ97" s="49"/>
      <c r="BK97" s="49"/>
      <c r="BL97" s="49"/>
      <c r="BM97" s="49"/>
      <c r="BN97" s="49"/>
      <c r="BO97" s="49"/>
      <c r="BP97" s="49"/>
    </row>
    <row r="98" spans="2:68" ht="12.75" customHeight="1" x14ac:dyDescent="0.45">
      <c r="B98" s="14"/>
      <c r="C98" s="14"/>
      <c r="D98" s="14"/>
      <c r="E98" s="14"/>
      <c r="F98" s="14"/>
      <c r="G98" s="14"/>
      <c r="H98" s="14"/>
      <c r="I98" s="14"/>
      <c r="J98" s="14"/>
      <c r="K98" s="15"/>
      <c r="L98" s="15"/>
      <c r="M98" s="15"/>
      <c r="N98" s="15"/>
      <c r="O98" s="15"/>
      <c r="P98" s="15"/>
      <c r="Q98" s="15"/>
      <c r="R98" s="15"/>
      <c r="S98" s="15"/>
      <c r="T98" s="15"/>
      <c r="U98" s="15"/>
      <c r="V98" s="15"/>
      <c r="W98" s="15"/>
      <c r="X98" s="15"/>
      <c r="Y98" s="15"/>
      <c r="Z98" s="15"/>
      <c r="AA98" s="15"/>
      <c r="AB98" s="15"/>
      <c r="AC98" s="15"/>
      <c r="AD98" s="15"/>
      <c r="AE98" s="15"/>
      <c r="AF98" s="15"/>
      <c r="AG98" s="49"/>
      <c r="AH98" s="49"/>
      <c r="AI98" s="49"/>
      <c r="AJ98" s="49"/>
      <c r="AK98" s="49"/>
      <c r="AL98" s="49"/>
      <c r="AM98" s="49"/>
      <c r="AN98" s="49"/>
      <c r="AO98" s="49"/>
      <c r="AP98" s="49"/>
      <c r="AQ98" s="49"/>
      <c r="AR98" s="49"/>
      <c r="AS98" s="15"/>
      <c r="AT98" s="15"/>
      <c r="AU98" s="15"/>
      <c r="AV98" s="15"/>
      <c r="AW98" s="15"/>
      <c r="AX98" s="15"/>
      <c r="AY98" s="15"/>
      <c r="AZ98" s="15"/>
      <c r="BA98" s="15"/>
      <c r="BB98" s="15"/>
      <c r="BC98" s="110"/>
      <c r="BD98" s="110"/>
      <c r="BE98" s="49"/>
      <c r="BF98" s="49"/>
      <c r="BG98" s="49"/>
      <c r="BH98" s="49"/>
      <c r="BI98" s="49"/>
      <c r="BJ98" s="49"/>
      <c r="BK98" s="49"/>
      <c r="BL98" s="49"/>
      <c r="BM98" s="49"/>
      <c r="BN98" s="49"/>
      <c r="BO98" s="49"/>
      <c r="BP98" s="49"/>
    </row>
    <row r="99" spans="2:68" ht="12.75" customHeight="1" x14ac:dyDescent="0.45">
      <c r="B99" s="14"/>
      <c r="C99" s="14"/>
      <c r="D99" s="14"/>
      <c r="E99" s="14"/>
      <c r="F99" s="14"/>
      <c r="G99" s="14"/>
      <c r="H99" s="14"/>
      <c r="I99" s="14"/>
      <c r="J99" s="14"/>
      <c r="K99" s="15"/>
      <c r="L99" s="15"/>
      <c r="M99" s="15"/>
      <c r="N99" s="15"/>
      <c r="O99" s="15"/>
      <c r="P99" s="15"/>
      <c r="Q99" s="15"/>
      <c r="R99" s="15"/>
      <c r="S99" s="15"/>
      <c r="T99" s="15"/>
      <c r="U99" s="15"/>
      <c r="V99" s="15"/>
      <c r="W99" s="15"/>
      <c r="X99" s="15"/>
      <c r="Y99" s="15"/>
      <c r="Z99" s="15"/>
      <c r="AA99" s="15"/>
      <c r="AB99" s="15"/>
      <c r="AC99" s="15"/>
      <c r="AD99" s="15"/>
      <c r="AE99" s="15"/>
      <c r="AF99" s="15"/>
      <c r="AG99" s="49"/>
      <c r="AH99" s="49"/>
      <c r="AI99" s="49"/>
      <c r="AJ99" s="49"/>
      <c r="AK99" s="49"/>
      <c r="AL99" s="49"/>
      <c r="AM99" s="49"/>
      <c r="AN99" s="49"/>
      <c r="AO99" s="49"/>
      <c r="AP99" s="49"/>
      <c r="AQ99" s="49"/>
      <c r="AR99" s="49"/>
      <c r="AS99" s="15"/>
      <c r="AT99" s="15"/>
      <c r="AU99" s="15"/>
      <c r="AV99" s="15"/>
      <c r="AW99" s="15"/>
      <c r="AX99" s="15"/>
      <c r="AY99" s="15"/>
      <c r="AZ99" s="15"/>
      <c r="BA99" s="15"/>
      <c r="BB99" s="15"/>
      <c r="BC99" s="110"/>
      <c r="BD99" s="110"/>
      <c r="BE99" s="49"/>
      <c r="BF99" s="49"/>
      <c r="BG99" s="49"/>
      <c r="BH99" s="49"/>
      <c r="BI99" s="49"/>
      <c r="BJ99" s="49"/>
      <c r="BK99" s="49"/>
      <c r="BL99" s="49"/>
      <c r="BM99" s="49"/>
      <c r="BN99" s="49"/>
      <c r="BO99" s="49"/>
      <c r="BP99" s="49"/>
    </row>
    <row r="100" spans="2:68" ht="12.75" customHeight="1" x14ac:dyDescent="0.45">
      <c r="B100" s="14"/>
      <c r="C100" s="14"/>
      <c r="D100" s="14"/>
      <c r="E100" s="14"/>
      <c r="F100" s="14"/>
      <c r="G100" s="14"/>
      <c r="H100" s="14"/>
      <c r="I100" s="14"/>
      <c r="J100" s="14"/>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49"/>
      <c r="AH100" s="49"/>
      <c r="AI100" s="49"/>
      <c r="AJ100" s="49"/>
      <c r="AK100" s="49"/>
      <c r="AL100" s="49"/>
      <c r="AM100" s="49"/>
      <c r="AN100" s="49"/>
      <c r="AO100" s="49"/>
      <c r="AP100" s="49"/>
      <c r="AQ100" s="49"/>
      <c r="AR100" s="49"/>
      <c r="AS100" s="15"/>
      <c r="AT100" s="15"/>
      <c r="AU100" s="15"/>
      <c r="AV100" s="15"/>
      <c r="AW100" s="15"/>
      <c r="AX100" s="15"/>
      <c r="AY100" s="15"/>
      <c r="AZ100" s="15"/>
      <c r="BA100" s="15"/>
      <c r="BB100" s="15"/>
      <c r="BC100" s="110"/>
      <c r="BD100" s="110"/>
      <c r="BE100" s="49"/>
      <c r="BF100" s="49"/>
      <c r="BG100" s="49"/>
      <c r="BH100" s="49"/>
      <c r="BI100" s="49"/>
      <c r="BJ100" s="49"/>
      <c r="BK100" s="49"/>
      <c r="BL100" s="49"/>
      <c r="BM100" s="49"/>
      <c r="BN100" s="49"/>
      <c r="BO100" s="49"/>
      <c r="BP100" s="49"/>
    </row>
    <row r="101" spans="2:68" ht="12.75" customHeight="1" x14ac:dyDescent="0.45">
      <c r="B101" s="14"/>
      <c r="C101" s="14"/>
      <c r="D101" s="14"/>
      <c r="E101" s="14"/>
      <c r="F101" s="14"/>
      <c r="G101" s="14"/>
      <c r="H101" s="14"/>
      <c r="I101" s="14"/>
      <c r="J101" s="14"/>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49"/>
      <c r="AH101" s="49"/>
      <c r="AI101" s="49"/>
      <c r="AJ101" s="49"/>
      <c r="AK101" s="49"/>
      <c r="AL101" s="49"/>
      <c r="AM101" s="49"/>
      <c r="AN101" s="49"/>
      <c r="AO101" s="49"/>
      <c r="AP101" s="49"/>
      <c r="AQ101" s="49"/>
      <c r="AR101" s="49"/>
      <c r="AS101" s="15"/>
      <c r="AT101" s="15"/>
      <c r="AU101" s="15"/>
      <c r="AV101" s="15"/>
      <c r="AW101" s="15"/>
      <c r="AX101" s="15"/>
      <c r="AY101" s="15"/>
      <c r="AZ101" s="15"/>
      <c r="BA101" s="15"/>
      <c r="BB101" s="15"/>
      <c r="BC101" s="15"/>
      <c r="BD101" s="110"/>
      <c r="BE101" s="49"/>
      <c r="BF101" s="49"/>
      <c r="BG101" s="49"/>
      <c r="BH101" s="49"/>
      <c r="BI101" s="49"/>
      <c r="BJ101" s="49"/>
      <c r="BK101" s="49"/>
      <c r="BL101" s="49"/>
      <c r="BM101" s="49"/>
      <c r="BN101" s="49"/>
      <c r="BO101" s="49"/>
      <c r="BP101" s="49"/>
    </row>
    <row r="102" spans="2:68" ht="12.75" customHeight="1" x14ac:dyDescent="0.45">
      <c r="B102" s="14"/>
      <c r="C102" s="14"/>
      <c r="D102" s="14"/>
      <c r="E102" s="14"/>
      <c r="F102" s="14"/>
      <c r="G102" s="14"/>
      <c r="H102" s="14"/>
      <c r="I102" s="14"/>
      <c r="J102" s="14"/>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49"/>
      <c r="AH102" s="49"/>
      <c r="AI102" s="49"/>
      <c r="AJ102" s="49"/>
      <c r="AK102" s="49"/>
      <c r="AL102" s="49"/>
      <c r="AM102" s="49"/>
      <c r="AN102" s="49"/>
      <c r="AO102" s="49"/>
      <c r="AP102" s="49"/>
      <c r="AQ102" s="49"/>
      <c r="AR102" s="49"/>
      <c r="AS102" s="15"/>
      <c r="AT102" s="15"/>
      <c r="AU102" s="15"/>
      <c r="AV102" s="15"/>
      <c r="AW102" s="15"/>
      <c r="AX102" s="15"/>
      <c r="AY102" s="15"/>
      <c r="AZ102" s="15"/>
      <c r="BA102" s="15"/>
      <c r="BB102" s="15"/>
      <c r="BC102" s="15"/>
      <c r="BD102" s="15"/>
      <c r="BE102" s="49"/>
      <c r="BF102" s="49"/>
      <c r="BG102" s="49"/>
      <c r="BH102" s="49"/>
      <c r="BI102" s="49"/>
      <c r="BJ102" s="49"/>
      <c r="BK102" s="49"/>
      <c r="BL102" s="49"/>
      <c r="BM102" s="49"/>
      <c r="BN102" s="49"/>
      <c r="BO102" s="49"/>
      <c r="BP102" s="49"/>
    </row>
    <row r="103" spans="2:68" ht="12.75" customHeight="1" x14ac:dyDescent="0.45">
      <c r="B103" s="14"/>
      <c r="C103" s="14"/>
      <c r="D103" s="14"/>
      <c r="E103" s="14"/>
      <c r="F103" s="14"/>
      <c r="G103" s="14"/>
      <c r="H103" s="14"/>
      <c r="I103" s="14"/>
      <c r="J103" s="14"/>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49"/>
      <c r="AH103" s="49"/>
      <c r="AI103" s="49"/>
      <c r="AJ103" s="49"/>
      <c r="AK103" s="49"/>
      <c r="AL103" s="49"/>
      <c r="AM103" s="49"/>
      <c r="AN103" s="49"/>
      <c r="AO103" s="49"/>
      <c r="AP103" s="49"/>
      <c r="AQ103" s="49"/>
      <c r="AR103" s="49"/>
      <c r="AS103" s="15"/>
      <c r="AT103" s="15"/>
      <c r="AU103" s="15"/>
      <c r="AV103" s="15"/>
      <c r="AW103" s="15"/>
      <c r="AX103" s="15"/>
      <c r="AY103" s="15"/>
      <c r="AZ103" s="15"/>
      <c r="BA103" s="15"/>
      <c r="BB103" s="15"/>
      <c r="BC103" s="15"/>
      <c r="BD103" s="15"/>
      <c r="BE103" s="49"/>
      <c r="BF103" s="49"/>
      <c r="BG103" s="49"/>
      <c r="BH103" s="49"/>
      <c r="BI103" s="49"/>
      <c r="BJ103" s="49"/>
      <c r="BK103" s="49"/>
      <c r="BL103" s="49"/>
      <c r="BM103" s="49"/>
      <c r="BN103" s="49"/>
      <c r="BO103" s="49"/>
      <c r="BP103" s="49"/>
    </row>
    <row r="104" spans="2:68" ht="12.75" customHeight="1" x14ac:dyDescent="0.45">
      <c r="B104" s="14"/>
      <c r="C104" s="14"/>
      <c r="D104" s="14"/>
      <c r="E104" s="14"/>
      <c r="F104" s="14"/>
      <c r="G104" s="14"/>
      <c r="H104" s="14"/>
      <c r="I104" s="14"/>
      <c r="J104" s="14"/>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49"/>
      <c r="AH104" s="49"/>
      <c r="AI104" s="49"/>
      <c r="AJ104" s="49"/>
      <c r="AK104" s="49"/>
      <c r="AL104" s="49"/>
      <c r="AM104" s="49"/>
      <c r="AN104" s="49"/>
      <c r="AO104" s="49"/>
      <c r="AP104" s="49"/>
      <c r="AQ104" s="49"/>
      <c r="AR104" s="49"/>
      <c r="AS104" s="15"/>
      <c r="AT104" s="15"/>
      <c r="AU104" s="15"/>
      <c r="AV104" s="15"/>
      <c r="AW104" s="15"/>
      <c r="AX104" s="15"/>
      <c r="AY104" s="15"/>
      <c r="AZ104" s="15"/>
      <c r="BA104" s="15"/>
      <c r="BB104" s="15"/>
      <c r="BC104" s="15"/>
      <c r="BD104" s="15"/>
      <c r="BE104" s="49"/>
      <c r="BF104" s="49"/>
      <c r="BG104" s="49"/>
      <c r="BH104" s="49"/>
      <c r="BI104" s="49"/>
      <c r="BJ104" s="49"/>
      <c r="BK104" s="49"/>
      <c r="BL104" s="49"/>
      <c r="BM104" s="49"/>
      <c r="BN104" s="49"/>
      <c r="BO104" s="49"/>
      <c r="BP104" s="49"/>
    </row>
    <row r="105" spans="2:68" ht="12.75" customHeight="1" x14ac:dyDescent="0.45">
      <c r="B105" s="14"/>
      <c r="C105" s="14"/>
      <c r="D105" s="14"/>
      <c r="E105" s="14"/>
      <c r="F105" s="14"/>
      <c r="G105" s="14"/>
      <c r="H105" s="14"/>
      <c r="I105" s="14"/>
      <c r="J105" s="14"/>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49"/>
      <c r="AH105" s="49"/>
      <c r="AI105" s="49"/>
      <c r="AJ105" s="49"/>
      <c r="AK105" s="49"/>
      <c r="AL105" s="49"/>
      <c r="AM105" s="49"/>
      <c r="AN105" s="49"/>
      <c r="AO105" s="49"/>
      <c r="AP105" s="49"/>
      <c r="AQ105" s="49"/>
      <c r="AR105" s="49"/>
      <c r="AS105" s="15"/>
      <c r="AT105" s="15"/>
      <c r="AU105" s="15"/>
      <c r="AV105" s="15"/>
      <c r="AW105" s="15"/>
      <c r="AX105" s="15"/>
      <c r="AY105" s="15"/>
      <c r="AZ105" s="15"/>
      <c r="BA105" s="15"/>
      <c r="BB105" s="15"/>
      <c r="BC105" s="15"/>
      <c r="BD105" s="15"/>
      <c r="BE105" s="49"/>
      <c r="BF105" s="49"/>
      <c r="BG105" s="49"/>
      <c r="BH105" s="49"/>
      <c r="BI105" s="49"/>
      <c r="BJ105" s="49"/>
      <c r="BK105" s="49"/>
      <c r="BL105" s="49"/>
      <c r="BM105" s="49"/>
      <c r="BN105" s="49"/>
      <c r="BO105" s="49"/>
      <c r="BP105" s="49"/>
    </row>
    <row r="106" spans="2:68" ht="12.75" customHeight="1" x14ac:dyDescent="0.45">
      <c r="B106" s="14"/>
      <c r="C106" s="14"/>
      <c r="D106" s="14"/>
      <c r="E106" s="14"/>
      <c r="F106" s="14"/>
      <c r="G106" s="14"/>
      <c r="H106" s="14"/>
      <c r="I106" s="14"/>
      <c r="J106" s="14"/>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49"/>
      <c r="AH106" s="49"/>
      <c r="AI106" s="49"/>
      <c r="AJ106" s="49"/>
      <c r="AK106" s="49"/>
      <c r="AL106" s="49"/>
      <c r="AM106" s="49"/>
      <c r="AN106" s="49"/>
      <c r="AO106" s="49"/>
      <c r="AP106" s="49"/>
      <c r="AQ106" s="49"/>
      <c r="AR106" s="49"/>
      <c r="AS106" s="15"/>
      <c r="AT106" s="15"/>
      <c r="AU106" s="15"/>
      <c r="AV106" s="15"/>
      <c r="AW106" s="15"/>
      <c r="AX106" s="15"/>
      <c r="AY106" s="15"/>
      <c r="AZ106" s="15"/>
      <c r="BA106" s="15"/>
      <c r="BB106" s="15"/>
      <c r="BC106" s="15"/>
      <c r="BD106" s="15"/>
      <c r="BE106" s="49"/>
      <c r="BF106" s="49"/>
      <c r="BG106" s="49"/>
      <c r="BH106" s="49"/>
      <c r="BI106" s="49"/>
      <c r="BJ106" s="49"/>
      <c r="BK106" s="49"/>
      <c r="BL106" s="49"/>
      <c r="BM106" s="49"/>
      <c r="BN106" s="49"/>
      <c r="BO106" s="49"/>
      <c r="BP106" s="49"/>
    </row>
    <row r="107" spans="2:68" ht="12.75" customHeight="1" x14ac:dyDescent="0.45">
      <c r="B107" s="14"/>
      <c r="C107" s="14"/>
      <c r="D107" s="14"/>
      <c r="E107" s="14"/>
      <c r="F107" s="14"/>
      <c r="G107" s="14"/>
      <c r="H107" s="14"/>
      <c r="I107" s="14"/>
      <c r="J107" s="14"/>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49"/>
      <c r="AH107" s="49"/>
      <c r="AI107" s="49"/>
      <c r="AJ107" s="49"/>
      <c r="AK107" s="49"/>
      <c r="AL107" s="49"/>
      <c r="AM107" s="49"/>
      <c r="AN107" s="49"/>
      <c r="AO107" s="49"/>
      <c r="AP107" s="49"/>
      <c r="AQ107" s="49"/>
      <c r="AR107" s="49"/>
      <c r="AS107" s="15"/>
      <c r="AT107" s="15"/>
      <c r="AU107" s="15"/>
      <c r="AV107" s="15"/>
      <c r="AW107" s="15"/>
      <c r="AX107" s="15"/>
      <c r="AY107" s="15"/>
      <c r="AZ107" s="15"/>
      <c r="BA107" s="15"/>
      <c r="BB107" s="15"/>
      <c r="BC107" s="15"/>
      <c r="BD107" s="15"/>
      <c r="BE107" s="49"/>
      <c r="BF107" s="49"/>
      <c r="BG107" s="49"/>
      <c r="BH107" s="49"/>
      <c r="BI107" s="49"/>
      <c r="BJ107" s="49"/>
      <c r="BK107" s="49"/>
      <c r="BL107" s="49"/>
      <c r="BM107" s="49"/>
      <c r="BN107" s="49"/>
      <c r="BO107" s="49"/>
      <c r="BP107" s="49"/>
    </row>
    <row r="108" spans="2:68" ht="12.75" customHeight="1" x14ac:dyDescent="0.45">
      <c r="B108" s="14"/>
      <c r="C108" s="14"/>
      <c r="D108" s="14"/>
      <c r="E108" s="14"/>
      <c r="F108" s="14"/>
      <c r="G108" s="14"/>
      <c r="H108" s="14"/>
      <c r="I108" s="14"/>
      <c r="J108" s="14"/>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49"/>
      <c r="AH108" s="49"/>
      <c r="AI108" s="49"/>
      <c r="AJ108" s="49"/>
      <c r="AK108" s="49"/>
      <c r="AL108" s="49"/>
      <c r="AM108" s="49"/>
      <c r="AN108" s="49"/>
      <c r="AO108" s="49"/>
      <c r="AP108" s="49"/>
      <c r="AQ108" s="49"/>
      <c r="AR108" s="49"/>
      <c r="AS108" s="15"/>
      <c r="AT108" s="15"/>
      <c r="AU108" s="15"/>
      <c r="AV108" s="15"/>
      <c r="AW108" s="15"/>
      <c r="AX108" s="15"/>
      <c r="AY108" s="15"/>
      <c r="AZ108" s="15"/>
      <c r="BA108" s="15"/>
      <c r="BB108" s="15"/>
      <c r="BC108" s="15"/>
      <c r="BD108" s="15"/>
      <c r="BE108" s="49"/>
      <c r="BF108" s="49"/>
      <c r="BG108" s="49"/>
      <c r="BH108" s="49"/>
      <c r="BI108" s="49"/>
      <c r="BJ108" s="49"/>
      <c r="BK108" s="49"/>
      <c r="BL108" s="49"/>
      <c r="BM108" s="49"/>
      <c r="BN108" s="49"/>
      <c r="BO108" s="49"/>
      <c r="BP108" s="49"/>
    </row>
    <row r="109" spans="2:68" ht="12.75" customHeight="1" x14ac:dyDescent="0.45">
      <c r="B109" s="14"/>
      <c r="C109" s="14"/>
      <c r="D109" s="14"/>
      <c r="E109" s="14"/>
      <c r="F109" s="14"/>
      <c r="G109" s="14"/>
      <c r="H109" s="14"/>
      <c r="I109" s="14"/>
      <c r="J109" s="14"/>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49"/>
      <c r="AH109" s="49"/>
      <c r="AI109" s="49"/>
      <c r="AJ109" s="49"/>
      <c r="AK109" s="49"/>
      <c r="AL109" s="49"/>
      <c r="AM109" s="49"/>
      <c r="AN109" s="49"/>
      <c r="AO109" s="49"/>
      <c r="AP109" s="49"/>
      <c r="AQ109" s="49"/>
      <c r="AR109" s="49"/>
      <c r="AS109" s="15"/>
      <c r="AT109" s="15"/>
      <c r="AU109" s="15"/>
      <c r="AV109" s="15"/>
      <c r="AW109" s="15"/>
      <c r="AX109" s="15"/>
      <c r="AY109" s="15"/>
      <c r="AZ109" s="15"/>
      <c r="BA109" s="15"/>
      <c r="BB109" s="15"/>
      <c r="BC109" s="15"/>
      <c r="BD109" s="15"/>
      <c r="BE109" s="49"/>
      <c r="BF109" s="49"/>
      <c r="BG109" s="49"/>
      <c r="BH109" s="49"/>
      <c r="BI109" s="49"/>
      <c r="BJ109" s="49"/>
      <c r="BK109" s="49"/>
      <c r="BL109" s="49"/>
      <c r="BM109" s="49"/>
      <c r="BN109" s="49"/>
      <c r="BO109" s="49"/>
      <c r="BP109" s="49"/>
    </row>
    <row r="110" spans="2:68" ht="12.75" customHeight="1" x14ac:dyDescent="0.45">
      <c r="B110" s="14"/>
      <c r="C110" s="14"/>
      <c r="D110" s="14"/>
      <c r="E110" s="14"/>
      <c r="F110" s="14"/>
      <c r="G110" s="14"/>
      <c r="H110" s="14"/>
      <c r="I110" s="14"/>
      <c r="J110" s="14"/>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49"/>
      <c r="AH110" s="49"/>
      <c r="AI110" s="49"/>
      <c r="AJ110" s="49"/>
      <c r="AK110" s="49"/>
      <c r="AL110" s="49"/>
      <c r="AM110" s="49"/>
      <c r="AN110" s="49"/>
      <c r="AO110" s="49"/>
      <c r="AP110" s="49"/>
      <c r="AQ110" s="49"/>
      <c r="AR110" s="49"/>
      <c r="AS110" s="15"/>
      <c r="AT110" s="15"/>
      <c r="AU110" s="15"/>
      <c r="AV110" s="15"/>
      <c r="AW110" s="15"/>
      <c r="AX110" s="15"/>
      <c r="AY110" s="15"/>
      <c r="AZ110" s="15"/>
      <c r="BA110" s="15"/>
      <c r="BB110" s="15"/>
      <c r="BC110" s="15"/>
      <c r="BD110" s="15"/>
      <c r="BE110" s="49"/>
      <c r="BF110" s="49"/>
      <c r="BG110" s="49"/>
      <c r="BH110" s="49"/>
      <c r="BI110" s="49"/>
      <c r="BJ110" s="49"/>
      <c r="BK110" s="49"/>
      <c r="BL110" s="49"/>
      <c r="BM110" s="49"/>
      <c r="BN110" s="49"/>
      <c r="BO110" s="49"/>
      <c r="BP110" s="49"/>
    </row>
    <row r="111" spans="2:68" ht="12.75" customHeight="1" x14ac:dyDescent="0.45">
      <c r="B111" s="14"/>
      <c r="C111" s="14"/>
      <c r="D111" s="14"/>
      <c r="E111" s="14"/>
      <c r="F111" s="14"/>
      <c r="G111" s="14"/>
      <c r="H111" s="14"/>
      <c r="I111" s="14"/>
      <c r="J111" s="14"/>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49"/>
      <c r="AH111" s="49"/>
      <c r="AI111" s="49"/>
      <c r="AJ111" s="49"/>
      <c r="AK111" s="49"/>
      <c r="AL111" s="49"/>
      <c r="AM111" s="49"/>
      <c r="AN111" s="49"/>
      <c r="AO111" s="49"/>
      <c r="AP111" s="49"/>
      <c r="AQ111" s="49"/>
      <c r="AR111" s="49"/>
      <c r="AS111" s="15"/>
      <c r="AT111" s="15"/>
      <c r="AU111" s="15"/>
      <c r="AV111" s="15"/>
      <c r="AW111" s="15"/>
      <c r="AX111" s="15"/>
      <c r="AY111" s="15"/>
      <c r="AZ111" s="15"/>
      <c r="BA111" s="15"/>
      <c r="BB111" s="15"/>
      <c r="BC111" s="15"/>
      <c r="BD111" s="15"/>
      <c r="BE111" s="49"/>
      <c r="BF111" s="49"/>
      <c r="BG111" s="49"/>
      <c r="BH111" s="49"/>
      <c r="BI111" s="49"/>
      <c r="BJ111" s="49"/>
      <c r="BK111" s="49"/>
      <c r="BL111" s="49"/>
      <c r="BM111" s="49"/>
      <c r="BN111" s="49"/>
      <c r="BO111" s="49"/>
      <c r="BP111" s="49"/>
    </row>
    <row r="112" spans="2:68" ht="12.75" customHeight="1" x14ac:dyDescent="0.45">
      <c r="B112" s="14"/>
      <c r="C112" s="14"/>
      <c r="D112" s="14"/>
      <c r="E112" s="14"/>
      <c r="F112" s="14"/>
      <c r="G112" s="14"/>
      <c r="H112" s="14"/>
      <c r="I112" s="14"/>
      <c r="J112" s="14"/>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49"/>
      <c r="AH112" s="49"/>
      <c r="AI112" s="49"/>
      <c r="AJ112" s="49"/>
      <c r="AK112" s="49"/>
      <c r="AL112" s="49"/>
      <c r="AM112" s="49"/>
      <c r="AN112" s="49"/>
      <c r="AO112" s="49"/>
      <c r="AP112" s="49"/>
      <c r="AQ112" s="49"/>
      <c r="AR112" s="49"/>
      <c r="AS112" s="15"/>
      <c r="AT112" s="15"/>
      <c r="AU112" s="15"/>
      <c r="AV112" s="15"/>
      <c r="AW112" s="15"/>
      <c r="AX112" s="15"/>
      <c r="AY112" s="15"/>
      <c r="AZ112" s="15"/>
      <c r="BA112" s="15"/>
      <c r="BB112" s="15"/>
      <c r="BC112" s="15"/>
      <c r="BD112" s="15"/>
      <c r="BE112" s="49"/>
      <c r="BF112" s="49"/>
      <c r="BG112" s="49"/>
      <c r="BH112" s="49"/>
      <c r="BI112" s="49"/>
      <c r="BJ112" s="49"/>
      <c r="BK112" s="49"/>
      <c r="BL112" s="49"/>
      <c r="BM112" s="49"/>
      <c r="BN112" s="49"/>
      <c r="BO112" s="49"/>
      <c r="BP112" s="49"/>
    </row>
    <row r="113" spans="2:68" ht="12.75" customHeight="1" x14ac:dyDescent="0.45">
      <c r="B113" s="14"/>
      <c r="C113" s="14"/>
      <c r="D113" s="14"/>
      <c r="E113" s="14"/>
      <c r="F113" s="14"/>
      <c r="G113" s="14"/>
      <c r="H113" s="14"/>
      <c r="I113" s="14"/>
      <c r="J113" s="14"/>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49"/>
      <c r="AH113" s="49"/>
      <c r="AI113" s="49"/>
      <c r="AJ113" s="49"/>
      <c r="AK113" s="49"/>
      <c r="AL113" s="49"/>
      <c r="AM113" s="49"/>
      <c r="AN113" s="49"/>
      <c r="AO113" s="49"/>
      <c r="AP113" s="49"/>
      <c r="AQ113" s="49"/>
      <c r="AR113" s="49"/>
      <c r="AS113" s="15"/>
      <c r="AT113" s="15"/>
      <c r="AU113" s="15"/>
      <c r="AV113" s="15"/>
      <c r="AW113" s="15"/>
      <c r="AX113" s="15"/>
      <c r="AY113" s="15"/>
      <c r="AZ113" s="15"/>
      <c r="BA113" s="15"/>
      <c r="BB113" s="15"/>
      <c r="BC113" s="15"/>
      <c r="BD113" s="15"/>
      <c r="BE113" s="49"/>
      <c r="BF113" s="49"/>
      <c r="BG113" s="49"/>
      <c r="BH113" s="49"/>
      <c r="BI113" s="49"/>
      <c r="BJ113" s="49"/>
      <c r="BK113" s="49"/>
      <c r="BL113" s="49"/>
      <c r="BM113" s="49"/>
      <c r="BN113" s="49"/>
      <c r="BO113" s="49"/>
      <c r="BP113" s="49"/>
    </row>
    <row r="114" spans="2:68" ht="12.75" customHeight="1" x14ac:dyDescent="0.45">
      <c r="B114" s="14"/>
      <c r="C114" s="14"/>
      <c r="D114" s="14"/>
      <c r="E114" s="14"/>
      <c r="F114" s="14"/>
      <c r="G114" s="14"/>
      <c r="H114" s="14"/>
      <c r="I114" s="14"/>
      <c r="J114" s="14"/>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49"/>
      <c r="AH114" s="49"/>
      <c r="AI114" s="49"/>
      <c r="AJ114" s="49"/>
      <c r="AK114" s="49"/>
      <c r="AL114" s="49"/>
      <c r="AM114" s="49"/>
      <c r="AN114" s="49"/>
      <c r="AO114" s="49"/>
      <c r="AP114" s="49"/>
      <c r="AQ114" s="49"/>
      <c r="AR114" s="49"/>
      <c r="AS114" s="15"/>
      <c r="AT114" s="15"/>
      <c r="AU114" s="15"/>
      <c r="AV114" s="15"/>
      <c r="AW114" s="15"/>
      <c r="AX114" s="15"/>
      <c r="AY114" s="15"/>
      <c r="AZ114" s="15"/>
      <c r="BA114" s="15"/>
      <c r="BB114" s="15"/>
      <c r="BC114" s="15"/>
      <c r="BD114" s="15"/>
      <c r="BE114" s="49"/>
      <c r="BF114" s="49"/>
      <c r="BG114" s="49"/>
      <c r="BH114" s="49"/>
      <c r="BI114" s="49"/>
      <c r="BJ114" s="49"/>
      <c r="BK114" s="49"/>
      <c r="BL114" s="49"/>
      <c r="BM114" s="49"/>
      <c r="BN114" s="49"/>
      <c r="BO114" s="49"/>
      <c r="BP114" s="49"/>
    </row>
    <row r="115" spans="2:68" ht="12.75" customHeight="1" x14ac:dyDescent="0.45">
      <c r="B115" s="14"/>
      <c r="C115" s="14"/>
      <c r="D115" s="14"/>
      <c r="E115" s="14"/>
      <c r="F115" s="14"/>
      <c r="G115" s="14"/>
      <c r="H115" s="14"/>
      <c r="I115" s="14"/>
      <c r="J115" s="14"/>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49"/>
      <c r="AH115" s="49"/>
      <c r="AI115" s="49"/>
      <c r="AJ115" s="49"/>
      <c r="AK115" s="49"/>
      <c r="AL115" s="49"/>
      <c r="AM115" s="49"/>
      <c r="AN115" s="49"/>
      <c r="AO115" s="49"/>
      <c r="AP115" s="49"/>
      <c r="AQ115" s="49"/>
      <c r="AR115" s="49"/>
      <c r="AS115" s="15"/>
      <c r="AT115" s="15"/>
      <c r="AU115" s="15"/>
      <c r="AV115" s="15"/>
      <c r="AW115" s="15"/>
      <c r="AX115" s="15"/>
      <c r="AY115" s="15"/>
      <c r="AZ115" s="15"/>
      <c r="BA115" s="15"/>
      <c r="BB115" s="15"/>
      <c r="BC115" s="15"/>
      <c r="BD115" s="15"/>
      <c r="BE115" s="49"/>
      <c r="BF115" s="49"/>
      <c r="BG115" s="49"/>
      <c r="BH115" s="49"/>
      <c r="BI115" s="49"/>
      <c r="BJ115" s="49"/>
      <c r="BK115" s="49"/>
      <c r="BL115" s="49"/>
      <c r="BM115" s="49"/>
      <c r="BN115" s="49"/>
      <c r="BO115" s="49"/>
      <c r="BP115" s="49"/>
    </row>
    <row r="116" spans="2:68" ht="12.75" customHeight="1" x14ac:dyDescent="0.45">
      <c r="B116" s="14"/>
      <c r="C116" s="14"/>
      <c r="D116" s="14"/>
      <c r="E116" s="14"/>
      <c r="F116" s="14"/>
      <c r="G116" s="14"/>
      <c r="H116" s="14"/>
      <c r="I116" s="14"/>
      <c r="J116" s="14"/>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49"/>
      <c r="AH116" s="49"/>
      <c r="AI116" s="49"/>
      <c r="AJ116" s="49"/>
      <c r="AK116" s="49"/>
      <c r="AL116" s="49"/>
      <c r="AM116" s="49"/>
      <c r="AN116" s="49"/>
      <c r="AO116" s="49"/>
      <c r="AP116" s="49"/>
      <c r="AQ116" s="49"/>
      <c r="AR116" s="49"/>
      <c r="AS116" s="15"/>
      <c r="AT116" s="15"/>
      <c r="AU116" s="15"/>
      <c r="AV116" s="15"/>
      <c r="AW116" s="15"/>
      <c r="AX116" s="15"/>
      <c r="AY116" s="15"/>
      <c r="AZ116" s="15"/>
      <c r="BA116" s="15"/>
      <c r="BB116" s="15"/>
      <c r="BC116" s="15"/>
      <c r="BD116" s="15"/>
      <c r="BE116" s="49"/>
      <c r="BF116" s="49"/>
      <c r="BG116" s="49"/>
      <c r="BH116" s="49"/>
      <c r="BI116" s="49"/>
      <c r="BJ116" s="49"/>
      <c r="BK116" s="49"/>
      <c r="BL116" s="49"/>
      <c r="BM116" s="49"/>
      <c r="BN116" s="49"/>
      <c r="BO116" s="49"/>
      <c r="BP116" s="49"/>
    </row>
    <row r="117" spans="2:68" ht="12.75" customHeight="1" x14ac:dyDescent="0.45">
      <c r="B117" s="14"/>
      <c r="C117" s="14"/>
      <c r="D117" s="14"/>
      <c r="E117" s="14"/>
      <c r="F117" s="14"/>
      <c r="G117" s="14"/>
      <c r="H117" s="14"/>
      <c r="I117" s="14"/>
      <c r="J117" s="14"/>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49"/>
      <c r="AH117" s="49"/>
      <c r="AI117" s="49"/>
      <c r="AJ117" s="49"/>
      <c r="AK117" s="49"/>
      <c r="AL117" s="49"/>
      <c r="AM117" s="49"/>
      <c r="AN117" s="49"/>
      <c r="AO117" s="49"/>
      <c r="AP117" s="49"/>
      <c r="AQ117" s="49"/>
      <c r="AR117" s="49"/>
      <c r="AS117" s="15"/>
      <c r="AT117" s="15"/>
      <c r="AU117" s="15"/>
      <c r="AV117" s="15"/>
      <c r="AW117" s="15"/>
      <c r="AX117" s="15"/>
      <c r="AY117" s="15"/>
      <c r="AZ117" s="15"/>
      <c r="BA117" s="15"/>
      <c r="BB117" s="15"/>
      <c r="BC117" s="15"/>
      <c r="BD117" s="15"/>
      <c r="BE117" s="49"/>
      <c r="BF117" s="49"/>
      <c r="BG117" s="49"/>
      <c r="BH117" s="49"/>
      <c r="BI117" s="49"/>
      <c r="BJ117" s="49"/>
      <c r="BK117" s="49"/>
      <c r="BL117" s="49"/>
      <c r="BM117" s="49"/>
      <c r="BN117" s="49"/>
      <c r="BO117" s="49"/>
      <c r="BP117" s="49"/>
    </row>
    <row r="118" spans="2:68" ht="12.75" customHeight="1" x14ac:dyDescent="0.45">
      <c r="B118" s="14"/>
      <c r="C118" s="14"/>
      <c r="D118" s="14"/>
      <c r="E118" s="14"/>
      <c r="F118" s="14"/>
      <c r="G118" s="14"/>
      <c r="H118" s="14"/>
      <c r="I118" s="14"/>
      <c r="J118" s="14"/>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49"/>
      <c r="AH118" s="49"/>
      <c r="AI118" s="49"/>
      <c r="AJ118" s="49"/>
      <c r="AK118" s="49"/>
      <c r="AL118" s="49"/>
      <c r="AM118" s="49"/>
      <c r="AN118" s="49"/>
      <c r="AO118" s="49"/>
      <c r="AP118" s="49"/>
      <c r="AQ118" s="49"/>
      <c r="AR118" s="49"/>
      <c r="AS118" s="15"/>
      <c r="AT118" s="15"/>
      <c r="AU118" s="15"/>
      <c r="AV118" s="15"/>
      <c r="AW118" s="15"/>
      <c r="AX118" s="15"/>
      <c r="AY118" s="15"/>
      <c r="AZ118" s="15"/>
      <c r="BA118" s="15"/>
      <c r="BB118" s="15"/>
      <c r="BC118" s="15"/>
      <c r="BD118" s="15"/>
      <c r="BE118" s="49"/>
      <c r="BF118" s="49"/>
      <c r="BG118" s="49"/>
      <c r="BH118" s="49"/>
      <c r="BI118" s="49"/>
      <c r="BJ118" s="49"/>
      <c r="BK118" s="49"/>
      <c r="BL118" s="49"/>
      <c r="BM118" s="49"/>
      <c r="BN118" s="49"/>
      <c r="BO118" s="49"/>
      <c r="BP118" s="49"/>
    </row>
    <row r="119" spans="2:68" ht="12.75" customHeight="1" x14ac:dyDescent="0.45">
      <c r="B119" s="14"/>
      <c r="C119" s="14"/>
      <c r="D119" s="14"/>
      <c r="E119" s="14"/>
      <c r="F119" s="14"/>
      <c r="G119" s="14"/>
      <c r="H119" s="14"/>
      <c r="I119" s="14"/>
      <c r="J119" s="14"/>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49"/>
      <c r="AH119" s="49"/>
      <c r="AI119" s="49"/>
      <c r="AJ119" s="49"/>
      <c r="AK119" s="49"/>
      <c r="AL119" s="49"/>
      <c r="AM119" s="49"/>
      <c r="AN119" s="49"/>
      <c r="AO119" s="49"/>
      <c r="AP119" s="49"/>
      <c r="AQ119" s="49"/>
      <c r="AR119" s="49"/>
      <c r="AS119" s="15"/>
      <c r="AT119" s="15"/>
      <c r="AU119" s="15"/>
      <c r="AV119" s="15"/>
      <c r="AW119" s="15"/>
      <c r="AX119" s="15"/>
      <c r="AY119" s="15"/>
      <c r="AZ119" s="15"/>
      <c r="BA119" s="15"/>
      <c r="BB119" s="15"/>
      <c r="BC119" s="15"/>
      <c r="BD119" s="15"/>
      <c r="BE119" s="49"/>
      <c r="BF119" s="49"/>
      <c r="BG119" s="49"/>
      <c r="BH119" s="49"/>
      <c r="BI119" s="49"/>
      <c r="BJ119" s="49"/>
      <c r="BK119" s="49"/>
      <c r="BL119" s="49"/>
      <c r="BM119" s="49"/>
      <c r="BN119" s="49"/>
      <c r="BO119" s="49"/>
      <c r="BP119" s="49"/>
    </row>
    <row r="120" spans="2:68" ht="12.75" customHeight="1" x14ac:dyDescent="0.45">
      <c r="B120" s="14"/>
      <c r="C120" s="14"/>
      <c r="D120" s="14"/>
      <c r="E120" s="14"/>
      <c r="F120" s="14"/>
      <c r="G120" s="14"/>
      <c r="H120" s="14"/>
      <c r="I120" s="14"/>
      <c r="J120" s="14"/>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49"/>
      <c r="AH120" s="49"/>
      <c r="AI120" s="49"/>
      <c r="AJ120" s="49"/>
      <c r="AK120" s="49"/>
      <c r="AL120" s="49"/>
      <c r="AM120" s="49"/>
      <c r="AN120" s="49"/>
      <c r="AO120" s="49"/>
      <c r="AP120" s="49"/>
      <c r="AQ120" s="49"/>
      <c r="AR120" s="49"/>
      <c r="AS120" s="15"/>
      <c r="AT120" s="15"/>
      <c r="AU120" s="15"/>
      <c r="AV120" s="15"/>
      <c r="AW120" s="15"/>
      <c r="AX120" s="15"/>
      <c r="AY120" s="15"/>
      <c r="AZ120" s="15"/>
      <c r="BA120" s="15"/>
      <c r="BB120" s="15"/>
      <c r="BC120" s="15"/>
      <c r="BD120" s="15"/>
      <c r="BE120" s="49"/>
      <c r="BF120" s="49"/>
      <c r="BG120" s="49"/>
      <c r="BH120" s="49"/>
      <c r="BI120" s="49"/>
      <c r="BJ120" s="49"/>
      <c r="BK120" s="49"/>
      <c r="BL120" s="49"/>
      <c r="BM120" s="49"/>
      <c r="BN120" s="49"/>
      <c r="BO120" s="49"/>
      <c r="BP120" s="49"/>
    </row>
    <row r="121" spans="2:68" ht="12.75" customHeight="1" x14ac:dyDescent="0.45">
      <c r="B121" s="14"/>
      <c r="C121" s="14"/>
      <c r="D121" s="14"/>
      <c r="E121" s="14"/>
      <c r="F121" s="14"/>
      <c r="G121" s="14"/>
      <c r="H121" s="14"/>
      <c r="I121" s="14"/>
      <c r="J121" s="14"/>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49"/>
      <c r="AH121" s="49"/>
      <c r="AI121" s="49"/>
      <c r="AJ121" s="49"/>
      <c r="AK121" s="49"/>
      <c r="AL121" s="49"/>
      <c r="AM121" s="49"/>
      <c r="AN121" s="49"/>
      <c r="AO121" s="49"/>
      <c r="AP121" s="49"/>
      <c r="AQ121" s="49"/>
      <c r="AR121" s="49"/>
      <c r="AS121" s="15"/>
      <c r="AT121" s="15"/>
      <c r="AU121" s="15"/>
      <c r="AV121" s="15"/>
      <c r="AW121" s="15"/>
      <c r="AX121" s="15"/>
      <c r="AY121" s="15"/>
      <c r="AZ121" s="15"/>
      <c r="BA121" s="15"/>
      <c r="BB121" s="15"/>
      <c r="BC121" s="15"/>
      <c r="BD121" s="15"/>
      <c r="BE121" s="49"/>
      <c r="BF121" s="49"/>
      <c r="BG121" s="49"/>
      <c r="BH121" s="49"/>
      <c r="BI121" s="49"/>
      <c r="BJ121" s="49"/>
      <c r="BK121" s="49"/>
      <c r="BL121" s="49"/>
      <c r="BM121" s="49"/>
      <c r="BN121" s="49"/>
      <c r="BO121" s="49"/>
      <c r="BP121" s="49"/>
    </row>
    <row r="122" spans="2:68" ht="12.75" customHeight="1" x14ac:dyDescent="0.45">
      <c r="B122" s="14"/>
      <c r="C122" s="14"/>
      <c r="D122" s="14"/>
      <c r="E122" s="14"/>
      <c r="F122" s="14"/>
      <c r="G122" s="14"/>
      <c r="H122" s="14"/>
      <c r="I122" s="14"/>
      <c r="J122" s="14"/>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49"/>
      <c r="AH122" s="49"/>
      <c r="AI122" s="49"/>
      <c r="AJ122" s="49"/>
      <c r="AK122" s="49"/>
      <c r="AL122" s="49"/>
      <c r="AM122" s="49"/>
      <c r="AN122" s="49"/>
      <c r="AO122" s="49"/>
      <c r="AP122" s="49"/>
      <c r="AQ122" s="49"/>
      <c r="AR122" s="49"/>
      <c r="AS122" s="15"/>
      <c r="AT122" s="15"/>
      <c r="AU122" s="15"/>
      <c r="AV122" s="15"/>
      <c r="AW122" s="15"/>
      <c r="AX122" s="15"/>
      <c r="AY122" s="15"/>
      <c r="AZ122" s="15"/>
      <c r="BA122" s="15"/>
      <c r="BB122" s="15"/>
      <c r="BC122" s="15"/>
      <c r="BD122" s="15"/>
      <c r="BE122" s="49"/>
      <c r="BF122" s="49"/>
      <c r="BG122" s="49"/>
      <c r="BH122" s="49"/>
      <c r="BI122" s="49"/>
      <c r="BJ122" s="49"/>
      <c r="BK122" s="49"/>
      <c r="BL122" s="49"/>
      <c r="BM122" s="49"/>
      <c r="BN122" s="49"/>
      <c r="BO122" s="49"/>
      <c r="BP122" s="49"/>
    </row>
    <row r="123" spans="2:68" ht="12.75" customHeight="1" x14ac:dyDescent="0.45">
      <c r="B123" s="14"/>
      <c r="C123" s="14"/>
      <c r="D123" s="14"/>
      <c r="E123" s="14"/>
      <c r="F123" s="14"/>
      <c r="G123" s="14"/>
      <c r="H123" s="14"/>
      <c r="I123" s="14"/>
      <c r="J123" s="14"/>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49"/>
      <c r="AH123" s="49"/>
      <c r="AI123" s="49"/>
      <c r="AJ123" s="49"/>
      <c r="AK123" s="49"/>
      <c r="AL123" s="49"/>
      <c r="AM123" s="49"/>
      <c r="AN123" s="49"/>
      <c r="AO123" s="49"/>
      <c r="AP123" s="49"/>
      <c r="AQ123" s="49"/>
      <c r="AR123" s="49"/>
      <c r="AS123" s="15"/>
      <c r="AT123" s="15"/>
      <c r="AU123" s="15"/>
      <c r="AV123" s="15"/>
      <c r="AW123" s="15"/>
      <c r="AX123" s="15"/>
      <c r="AY123" s="15"/>
      <c r="AZ123" s="15"/>
      <c r="BA123" s="15"/>
      <c r="BB123" s="15"/>
      <c r="BC123" s="15"/>
      <c r="BD123" s="15"/>
      <c r="BE123" s="49"/>
      <c r="BF123" s="49"/>
      <c r="BG123" s="49"/>
      <c r="BH123" s="49"/>
      <c r="BI123" s="49"/>
      <c r="BJ123" s="49"/>
      <c r="BK123" s="49"/>
      <c r="BL123" s="49"/>
      <c r="BM123" s="49"/>
      <c r="BN123" s="49"/>
      <c r="BO123" s="49"/>
      <c r="BP123" s="49"/>
    </row>
    <row r="124" spans="2:68" ht="12.75" customHeight="1" x14ac:dyDescent="0.45">
      <c r="B124" s="14"/>
      <c r="C124" s="14"/>
      <c r="D124" s="14"/>
      <c r="E124" s="14"/>
      <c r="F124" s="14"/>
      <c r="G124" s="14"/>
      <c r="H124" s="14"/>
      <c r="I124" s="14"/>
      <c r="J124" s="14"/>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49"/>
      <c r="AH124" s="49"/>
      <c r="AI124" s="49"/>
      <c r="AJ124" s="49"/>
      <c r="AK124" s="49"/>
      <c r="AL124" s="49"/>
      <c r="AM124" s="49"/>
      <c r="AN124" s="49"/>
      <c r="AO124" s="49"/>
      <c r="AP124" s="49"/>
      <c r="AQ124" s="49"/>
      <c r="AR124" s="49"/>
      <c r="AS124" s="15"/>
      <c r="AT124" s="15"/>
      <c r="AU124" s="15"/>
      <c r="AV124" s="15"/>
      <c r="AW124" s="15"/>
      <c r="AX124" s="15"/>
      <c r="AY124" s="15"/>
      <c r="AZ124" s="15"/>
      <c r="BA124" s="15"/>
      <c r="BB124" s="15"/>
      <c r="BC124" s="15"/>
      <c r="BD124" s="15"/>
      <c r="BE124" s="49"/>
      <c r="BF124" s="49"/>
      <c r="BG124" s="49"/>
      <c r="BH124" s="49"/>
      <c r="BI124" s="49"/>
      <c r="BJ124" s="49"/>
      <c r="BK124" s="49"/>
      <c r="BL124" s="49"/>
      <c r="BM124" s="49"/>
      <c r="BN124" s="49"/>
      <c r="BO124" s="49"/>
      <c r="BP124" s="49"/>
    </row>
    <row r="125" spans="2:68" ht="12.75" customHeight="1" x14ac:dyDescent="0.45">
      <c r="B125" s="14"/>
      <c r="C125" s="14"/>
      <c r="D125" s="14"/>
      <c r="E125" s="14"/>
      <c r="F125" s="14"/>
      <c r="G125" s="14"/>
      <c r="H125" s="14"/>
      <c r="I125" s="14"/>
      <c r="J125" s="14"/>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49"/>
      <c r="AH125" s="49"/>
      <c r="AI125" s="49"/>
      <c r="AJ125" s="49"/>
      <c r="AK125" s="49"/>
      <c r="AL125" s="49"/>
      <c r="AM125" s="49"/>
      <c r="AN125" s="49"/>
      <c r="AO125" s="49"/>
      <c r="AP125" s="49"/>
      <c r="AQ125" s="49"/>
      <c r="AR125" s="49"/>
      <c r="AS125" s="15"/>
      <c r="AT125" s="15"/>
      <c r="AU125" s="15"/>
      <c r="AV125" s="15"/>
      <c r="AW125" s="15"/>
      <c r="AX125" s="15"/>
      <c r="AY125" s="15"/>
      <c r="AZ125" s="15"/>
      <c r="BA125" s="15"/>
      <c r="BB125" s="15"/>
      <c r="BC125" s="15"/>
      <c r="BD125" s="15"/>
      <c r="BE125" s="49"/>
      <c r="BF125" s="49"/>
      <c r="BG125" s="49"/>
      <c r="BH125" s="49"/>
      <c r="BI125" s="49"/>
      <c r="BJ125" s="49"/>
      <c r="BK125" s="49"/>
      <c r="BL125" s="49"/>
      <c r="BM125" s="49"/>
      <c r="BN125" s="49"/>
      <c r="BO125" s="49"/>
      <c r="BP125" s="49"/>
    </row>
    <row r="126" spans="2:68" ht="12.75" customHeight="1" x14ac:dyDescent="0.45">
      <c r="B126" s="14"/>
      <c r="C126" s="14"/>
      <c r="D126" s="14"/>
      <c r="E126" s="14"/>
      <c r="F126" s="14"/>
      <c r="G126" s="14"/>
      <c r="H126" s="14"/>
      <c r="I126" s="14"/>
      <c r="J126" s="14"/>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49"/>
      <c r="AH126" s="49"/>
      <c r="AI126" s="49"/>
      <c r="AJ126" s="49"/>
      <c r="AK126" s="49"/>
      <c r="AL126" s="49"/>
      <c r="AM126" s="49"/>
      <c r="AN126" s="49"/>
      <c r="AO126" s="49"/>
      <c r="AP126" s="49"/>
      <c r="AQ126" s="49"/>
      <c r="AR126" s="49"/>
      <c r="AS126" s="15"/>
      <c r="AT126" s="15"/>
      <c r="AU126" s="15"/>
      <c r="AV126" s="15"/>
      <c r="AW126" s="15"/>
      <c r="AX126" s="15"/>
      <c r="AY126" s="15"/>
      <c r="AZ126" s="15"/>
      <c r="BA126" s="15"/>
      <c r="BB126" s="15"/>
      <c r="BC126" s="15"/>
      <c r="BD126" s="15"/>
      <c r="BE126" s="49"/>
      <c r="BF126" s="49"/>
      <c r="BG126" s="49"/>
      <c r="BH126" s="49"/>
      <c r="BI126" s="49"/>
      <c r="BJ126" s="49"/>
      <c r="BK126" s="49"/>
      <c r="BL126" s="49"/>
      <c r="BM126" s="49"/>
      <c r="BN126" s="49"/>
      <c r="BO126" s="49"/>
      <c r="BP126" s="49"/>
    </row>
    <row r="127" spans="2:68" ht="12.75" customHeight="1" x14ac:dyDescent="0.45">
      <c r="B127" s="14"/>
      <c r="C127" s="14"/>
      <c r="D127" s="14"/>
      <c r="E127" s="14"/>
      <c r="F127" s="14"/>
      <c r="G127" s="14"/>
      <c r="H127" s="14"/>
      <c r="I127" s="14"/>
      <c r="J127" s="14"/>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49"/>
      <c r="AH127" s="49"/>
      <c r="AI127" s="49"/>
      <c r="AJ127" s="49"/>
      <c r="AK127" s="49"/>
      <c r="AL127" s="49"/>
      <c r="AM127" s="49"/>
      <c r="AN127" s="49"/>
      <c r="AO127" s="49"/>
      <c r="AP127" s="49"/>
      <c r="AQ127" s="49"/>
      <c r="AR127" s="49"/>
      <c r="AS127" s="15"/>
      <c r="AT127" s="15"/>
      <c r="AU127" s="15"/>
      <c r="AV127" s="15"/>
      <c r="AW127" s="15"/>
      <c r="AX127" s="15"/>
      <c r="AY127" s="15"/>
      <c r="AZ127" s="15"/>
      <c r="BA127" s="15"/>
      <c r="BB127" s="15"/>
      <c r="BC127" s="15"/>
      <c r="BD127" s="15"/>
      <c r="BE127" s="49"/>
      <c r="BF127" s="49"/>
      <c r="BG127" s="49"/>
      <c r="BH127" s="49"/>
      <c r="BI127" s="49"/>
      <c r="BJ127" s="49"/>
      <c r="BK127" s="49"/>
      <c r="BL127" s="49"/>
      <c r="BM127" s="49"/>
      <c r="BN127" s="49"/>
      <c r="BO127" s="49"/>
      <c r="BP127" s="49"/>
    </row>
    <row r="128" spans="2:68" ht="12.75" customHeight="1" x14ac:dyDescent="0.45">
      <c r="B128" s="14"/>
      <c r="C128" s="14"/>
      <c r="D128" s="14"/>
      <c r="E128" s="14"/>
      <c r="F128" s="14"/>
      <c r="G128" s="14"/>
      <c r="H128" s="14"/>
      <c r="I128" s="14"/>
      <c r="J128" s="14"/>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49"/>
      <c r="AH128" s="49"/>
      <c r="AI128" s="49"/>
      <c r="AJ128" s="49"/>
      <c r="AK128" s="49"/>
      <c r="AL128" s="49"/>
      <c r="AM128" s="49"/>
      <c r="AN128" s="49"/>
      <c r="AO128" s="49"/>
      <c r="AP128" s="49"/>
      <c r="AQ128" s="49"/>
      <c r="AR128" s="49"/>
      <c r="AS128" s="15"/>
      <c r="AT128" s="15"/>
      <c r="AU128" s="15"/>
      <c r="AV128" s="15"/>
      <c r="AW128" s="15"/>
      <c r="AX128" s="15"/>
      <c r="AY128" s="15"/>
      <c r="AZ128" s="15"/>
      <c r="BA128" s="15"/>
      <c r="BB128" s="15"/>
      <c r="BC128" s="15"/>
      <c r="BD128" s="15"/>
      <c r="BE128" s="49"/>
      <c r="BF128" s="49"/>
      <c r="BG128" s="49"/>
      <c r="BH128" s="49"/>
      <c r="BI128" s="49"/>
      <c r="BJ128" s="49"/>
      <c r="BK128" s="49"/>
      <c r="BL128" s="49"/>
      <c r="BM128" s="49"/>
      <c r="BN128" s="49"/>
      <c r="BO128" s="49"/>
      <c r="BP128" s="49"/>
    </row>
    <row r="129" spans="2:68" ht="12.75" customHeight="1" x14ac:dyDescent="0.45">
      <c r="B129" s="14"/>
      <c r="C129" s="14"/>
      <c r="D129" s="14"/>
      <c r="E129" s="14"/>
      <c r="F129" s="14"/>
      <c r="G129" s="14"/>
      <c r="H129" s="14"/>
      <c r="I129" s="14"/>
      <c r="J129" s="14"/>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49"/>
      <c r="AH129" s="49"/>
      <c r="AI129" s="49"/>
      <c r="AJ129" s="49"/>
      <c r="AK129" s="49"/>
      <c r="AL129" s="49"/>
      <c r="AM129" s="49"/>
      <c r="AN129" s="49"/>
      <c r="AO129" s="49"/>
      <c r="AP129" s="49"/>
      <c r="AQ129" s="49"/>
      <c r="AR129" s="49"/>
      <c r="AS129" s="15"/>
      <c r="AT129" s="15"/>
      <c r="AU129" s="15"/>
      <c r="AV129" s="15"/>
      <c r="AW129" s="15"/>
      <c r="AX129" s="15"/>
      <c r="AY129" s="15"/>
      <c r="AZ129" s="15"/>
      <c r="BA129" s="15"/>
      <c r="BB129" s="15"/>
      <c r="BC129" s="15"/>
      <c r="BD129" s="15"/>
      <c r="BE129" s="49"/>
      <c r="BF129" s="49"/>
      <c r="BG129" s="49"/>
      <c r="BH129" s="49"/>
      <c r="BI129" s="49"/>
      <c r="BJ129" s="49"/>
      <c r="BK129" s="49"/>
      <c r="BL129" s="49"/>
      <c r="BM129" s="49"/>
      <c r="BN129" s="49"/>
      <c r="BO129" s="49"/>
      <c r="BP129" s="49"/>
    </row>
    <row r="130" spans="2:68" ht="12.75" customHeight="1" x14ac:dyDescent="0.45">
      <c r="B130" s="14"/>
      <c r="C130" s="14"/>
      <c r="D130" s="14"/>
      <c r="E130" s="14"/>
      <c r="F130" s="14"/>
      <c r="G130" s="14"/>
      <c r="H130" s="14"/>
      <c r="I130" s="14"/>
      <c r="J130" s="14"/>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49"/>
      <c r="AH130" s="49"/>
      <c r="AI130" s="49"/>
      <c r="AJ130" s="49"/>
      <c r="AK130" s="49"/>
      <c r="AL130" s="49"/>
      <c r="AM130" s="49"/>
      <c r="AN130" s="49"/>
      <c r="AO130" s="49"/>
      <c r="AP130" s="49"/>
      <c r="AQ130" s="49"/>
      <c r="AR130" s="49"/>
      <c r="AS130" s="15"/>
      <c r="AT130" s="15"/>
      <c r="AU130" s="15"/>
      <c r="AV130" s="15"/>
      <c r="AW130" s="15"/>
      <c r="AX130" s="15"/>
      <c r="AY130" s="15"/>
      <c r="AZ130" s="15"/>
      <c r="BA130" s="15"/>
      <c r="BB130" s="15"/>
      <c r="BC130" s="15"/>
      <c r="BD130" s="15"/>
      <c r="BE130" s="49"/>
      <c r="BF130" s="49"/>
      <c r="BG130" s="49"/>
      <c r="BH130" s="49"/>
      <c r="BI130" s="49"/>
      <c r="BJ130" s="49"/>
      <c r="BK130" s="49"/>
      <c r="BL130" s="49"/>
      <c r="BM130" s="49"/>
      <c r="BN130" s="49"/>
      <c r="BO130" s="49"/>
      <c r="BP130" s="49"/>
    </row>
    <row r="131" spans="2:68" ht="12.75" customHeight="1" x14ac:dyDescent="0.45">
      <c r="B131" s="14"/>
      <c r="C131" s="14"/>
      <c r="D131" s="14"/>
      <c r="E131" s="14"/>
      <c r="F131" s="14"/>
      <c r="G131" s="14"/>
      <c r="H131" s="14"/>
      <c r="I131" s="14"/>
      <c r="J131" s="14"/>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49"/>
      <c r="AH131" s="49"/>
      <c r="AI131" s="49"/>
      <c r="AJ131" s="49"/>
      <c r="AK131" s="49"/>
      <c r="AL131" s="49"/>
      <c r="AM131" s="49"/>
      <c r="AN131" s="49"/>
      <c r="AO131" s="49"/>
      <c r="AP131" s="49"/>
      <c r="AQ131" s="49"/>
      <c r="AR131" s="49"/>
      <c r="AS131" s="15"/>
      <c r="AT131" s="15"/>
      <c r="AU131" s="15"/>
      <c r="AV131" s="15"/>
      <c r="AW131" s="15"/>
      <c r="AX131" s="15"/>
      <c r="AY131" s="15"/>
      <c r="AZ131" s="15"/>
      <c r="BA131" s="15"/>
      <c r="BB131" s="15"/>
      <c r="BC131" s="15"/>
      <c r="BD131" s="15"/>
      <c r="BE131" s="49"/>
      <c r="BF131" s="49"/>
      <c r="BG131" s="49"/>
      <c r="BH131" s="49"/>
      <c r="BI131" s="49"/>
      <c r="BJ131" s="49"/>
      <c r="BK131" s="49"/>
      <c r="BL131" s="49"/>
      <c r="BM131" s="49"/>
      <c r="BN131" s="49"/>
      <c r="BO131" s="49"/>
      <c r="BP131" s="49"/>
    </row>
    <row r="132" spans="2:68" ht="12.75" customHeight="1" x14ac:dyDescent="0.45">
      <c r="B132" s="14"/>
      <c r="C132" s="14"/>
      <c r="D132" s="14"/>
      <c r="E132" s="14"/>
      <c r="F132" s="14"/>
      <c r="G132" s="14"/>
      <c r="H132" s="14"/>
      <c r="I132" s="14"/>
      <c r="J132" s="14"/>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49"/>
      <c r="AH132" s="49"/>
      <c r="AI132" s="49"/>
      <c r="AJ132" s="49"/>
      <c r="AK132" s="49"/>
      <c r="AL132" s="49"/>
      <c r="AM132" s="49"/>
      <c r="AN132" s="49"/>
      <c r="AO132" s="49"/>
      <c r="AP132" s="49"/>
      <c r="AQ132" s="49"/>
      <c r="AR132" s="49"/>
      <c r="AS132" s="15"/>
      <c r="AT132" s="15"/>
      <c r="AU132" s="15"/>
      <c r="AV132" s="15"/>
      <c r="AW132" s="15"/>
      <c r="AX132" s="15"/>
      <c r="AY132" s="15"/>
      <c r="AZ132" s="15"/>
      <c r="BA132" s="15"/>
      <c r="BB132" s="15"/>
      <c r="BC132" s="15"/>
      <c r="BD132" s="15"/>
      <c r="BE132" s="49"/>
      <c r="BF132" s="49"/>
      <c r="BG132" s="49"/>
      <c r="BH132" s="49"/>
      <c r="BI132" s="49"/>
      <c r="BJ132" s="49"/>
      <c r="BK132" s="49"/>
      <c r="BL132" s="49"/>
      <c r="BM132" s="49"/>
      <c r="BN132" s="49"/>
      <c r="BO132" s="49"/>
      <c r="BP132" s="49"/>
    </row>
    <row r="133" spans="2:68" ht="12.75" customHeight="1" x14ac:dyDescent="0.45">
      <c r="B133" s="14"/>
      <c r="C133" s="14"/>
      <c r="D133" s="14"/>
      <c r="E133" s="14"/>
      <c r="F133" s="14"/>
      <c r="G133" s="14"/>
      <c r="H133" s="14"/>
      <c r="I133" s="14"/>
      <c r="J133" s="14"/>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49"/>
      <c r="AH133" s="49"/>
      <c r="AI133" s="49"/>
      <c r="AJ133" s="49"/>
      <c r="AK133" s="49"/>
      <c r="AL133" s="49"/>
      <c r="AM133" s="49"/>
      <c r="AN133" s="49"/>
      <c r="AO133" s="49"/>
      <c r="AP133" s="49"/>
      <c r="AQ133" s="49"/>
      <c r="AR133" s="49"/>
      <c r="AS133" s="15"/>
      <c r="AT133" s="15"/>
      <c r="AU133" s="15"/>
      <c r="AV133" s="15"/>
      <c r="AW133" s="15"/>
      <c r="AX133" s="15"/>
      <c r="AY133" s="15"/>
      <c r="AZ133" s="15"/>
      <c r="BA133" s="15"/>
      <c r="BB133" s="15"/>
      <c r="BC133" s="15"/>
      <c r="BD133" s="15"/>
      <c r="BE133" s="49"/>
      <c r="BF133" s="49"/>
      <c r="BG133" s="49"/>
      <c r="BH133" s="49"/>
      <c r="BI133" s="49"/>
      <c r="BJ133" s="49"/>
      <c r="BK133" s="49"/>
      <c r="BL133" s="49"/>
      <c r="BM133" s="49"/>
      <c r="BN133" s="49"/>
      <c r="BO133" s="49"/>
      <c r="BP133" s="49"/>
    </row>
    <row r="134" spans="2:68" ht="12.75" customHeight="1" x14ac:dyDescent="0.45">
      <c r="B134" s="14"/>
      <c r="C134" s="14"/>
      <c r="D134" s="14"/>
      <c r="E134" s="14"/>
      <c r="F134" s="14"/>
      <c r="G134" s="14"/>
      <c r="H134" s="14"/>
      <c r="I134" s="14"/>
      <c r="J134" s="14"/>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49"/>
      <c r="AH134" s="49"/>
      <c r="AI134" s="49"/>
      <c r="AJ134" s="49"/>
      <c r="AK134" s="49"/>
      <c r="AL134" s="49"/>
      <c r="AM134" s="49"/>
      <c r="AN134" s="49"/>
      <c r="AO134" s="49"/>
      <c r="AP134" s="49"/>
      <c r="AQ134" s="49"/>
      <c r="AR134" s="49"/>
      <c r="AS134" s="15"/>
      <c r="AT134" s="15"/>
      <c r="AU134" s="15"/>
      <c r="AV134" s="15"/>
      <c r="AW134" s="15"/>
      <c r="AX134" s="15"/>
      <c r="AY134" s="15"/>
      <c r="AZ134" s="15"/>
      <c r="BA134" s="15"/>
      <c r="BB134" s="15"/>
      <c r="BC134" s="15"/>
      <c r="BD134" s="15"/>
      <c r="BE134" s="49"/>
      <c r="BF134" s="49"/>
      <c r="BG134" s="49"/>
      <c r="BH134" s="49"/>
      <c r="BI134" s="49"/>
      <c r="BJ134" s="49"/>
      <c r="BK134" s="49"/>
      <c r="BL134" s="49"/>
      <c r="BM134" s="49"/>
      <c r="BN134" s="49"/>
      <c r="BO134" s="49"/>
      <c r="BP134" s="49"/>
    </row>
    <row r="135" spans="2:68" ht="12.75" customHeight="1" x14ac:dyDescent="0.45">
      <c r="B135" s="14"/>
      <c r="C135" s="14"/>
      <c r="D135" s="14"/>
      <c r="E135" s="14"/>
      <c r="F135" s="14"/>
      <c r="G135" s="14"/>
      <c r="H135" s="14"/>
      <c r="I135" s="14"/>
      <c r="J135" s="14"/>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49"/>
      <c r="AH135" s="49"/>
      <c r="AI135" s="49"/>
      <c r="AJ135" s="49"/>
      <c r="AK135" s="49"/>
      <c r="AL135" s="49"/>
      <c r="AM135" s="49"/>
      <c r="AN135" s="49"/>
      <c r="AO135" s="49"/>
      <c r="AP135" s="49"/>
      <c r="AQ135" s="49"/>
      <c r="AR135" s="49"/>
      <c r="AS135" s="15"/>
      <c r="AT135" s="15"/>
      <c r="AU135" s="15"/>
      <c r="AV135" s="15"/>
      <c r="AW135" s="15"/>
      <c r="AX135" s="15"/>
      <c r="AY135" s="15"/>
      <c r="AZ135" s="15"/>
      <c r="BA135" s="15"/>
      <c r="BB135" s="15"/>
      <c r="BC135" s="15"/>
      <c r="BD135" s="15"/>
      <c r="BE135" s="49"/>
      <c r="BF135" s="49"/>
      <c r="BG135" s="49"/>
      <c r="BH135" s="49"/>
      <c r="BI135" s="49"/>
      <c r="BJ135" s="49"/>
      <c r="BK135" s="49"/>
      <c r="BL135" s="49"/>
      <c r="BM135" s="49"/>
      <c r="BN135" s="49"/>
      <c r="BO135" s="49"/>
      <c r="BP135" s="49"/>
    </row>
    <row r="136" spans="2:68" ht="12.75" customHeight="1" x14ac:dyDescent="0.45">
      <c r="B136" s="14"/>
      <c r="C136" s="14"/>
      <c r="D136" s="14"/>
      <c r="E136" s="14"/>
      <c r="F136" s="14"/>
      <c r="G136" s="14"/>
      <c r="H136" s="14"/>
      <c r="I136" s="14"/>
      <c r="J136" s="14"/>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49"/>
      <c r="AH136" s="49"/>
      <c r="AI136" s="49"/>
      <c r="AJ136" s="49"/>
      <c r="AK136" s="49"/>
      <c r="AL136" s="49"/>
      <c r="AM136" s="49"/>
      <c r="AN136" s="49"/>
      <c r="AO136" s="49"/>
      <c r="AP136" s="49"/>
      <c r="AQ136" s="49"/>
      <c r="AR136" s="49"/>
      <c r="AS136" s="15"/>
      <c r="AT136" s="15"/>
      <c r="AU136" s="15"/>
      <c r="AV136" s="15"/>
      <c r="AW136" s="15"/>
      <c r="AX136" s="15"/>
      <c r="AY136" s="15"/>
      <c r="AZ136" s="15"/>
      <c r="BA136" s="15"/>
      <c r="BB136" s="15"/>
      <c r="BC136" s="15"/>
      <c r="BD136" s="15"/>
      <c r="BE136" s="49"/>
      <c r="BF136" s="49"/>
      <c r="BG136" s="49"/>
      <c r="BH136" s="49"/>
      <c r="BI136" s="49"/>
      <c r="BJ136" s="49"/>
      <c r="BK136" s="49"/>
      <c r="BL136" s="49"/>
      <c r="BM136" s="49"/>
      <c r="BN136" s="49"/>
      <c r="BO136" s="49"/>
      <c r="BP136" s="49"/>
    </row>
    <row r="137" spans="2:68" ht="12.75" customHeight="1" x14ac:dyDescent="0.45">
      <c r="B137" s="14"/>
      <c r="C137" s="14"/>
      <c r="D137" s="14"/>
      <c r="E137" s="14"/>
      <c r="F137" s="14"/>
      <c r="G137" s="14"/>
      <c r="H137" s="14"/>
      <c r="I137" s="14"/>
      <c r="J137" s="14"/>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49"/>
      <c r="AH137" s="49"/>
      <c r="AI137" s="49"/>
      <c r="AJ137" s="49"/>
      <c r="AK137" s="49"/>
      <c r="AL137" s="49"/>
      <c r="AM137" s="49"/>
      <c r="AN137" s="49"/>
      <c r="AO137" s="49"/>
      <c r="AP137" s="49"/>
      <c r="AQ137" s="49"/>
      <c r="AR137" s="49"/>
      <c r="AS137" s="15"/>
      <c r="AT137" s="15"/>
      <c r="AU137" s="15"/>
      <c r="AV137" s="15"/>
      <c r="AW137" s="15"/>
      <c r="AX137" s="15"/>
      <c r="AY137" s="15"/>
      <c r="AZ137" s="15"/>
      <c r="BA137" s="15"/>
      <c r="BB137" s="15"/>
      <c r="BC137" s="15"/>
      <c r="BD137" s="15"/>
      <c r="BE137" s="49"/>
      <c r="BF137" s="49"/>
      <c r="BG137" s="49"/>
      <c r="BH137" s="49"/>
      <c r="BI137" s="49"/>
      <c r="BJ137" s="49"/>
      <c r="BK137" s="49"/>
      <c r="BL137" s="49"/>
      <c r="BM137" s="49"/>
      <c r="BN137" s="49"/>
      <c r="BO137" s="49"/>
      <c r="BP137" s="49"/>
    </row>
    <row r="138" spans="2:68" ht="12.75" customHeight="1" x14ac:dyDescent="0.45">
      <c r="B138" s="14"/>
      <c r="C138" s="14"/>
      <c r="D138" s="14"/>
      <c r="E138" s="14"/>
      <c r="F138" s="14"/>
      <c r="G138" s="14"/>
      <c r="H138" s="14"/>
      <c r="I138" s="14"/>
      <c r="J138" s="14"/>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49"/>
      <c r="AH138" s="49"/>
      <c r="AI138" s="49"/>
      <c r="AJ138" s="49"/>
      <c r="AK138" s="49"/>
      <c r="AL138" s="49"/>
      <c r="AM138" s="49"/>
      <c r="AN138" s="49"/>
      <c r="AO138" s="49"/>
      <c r="AP138" s="49"/>
      <c r="AQ138" s="49"/>
      <c r="AR138" s="49"/>
      <c r="AS138" s="15"/>
      <c r="AT138" s="15"/>
      <c r="AU138" s="15"/>
      <c r="AV138" s="15"/>
      <c r="AW138" s="15"/>
      <c r="AX138" s="15"/>
      <c r="AY138" s="15"/>
      <c r="AZ138" s="15"/>
      <c r="BA138" s="15"/>
      <c r="BB138" s="15"/>
      <c r="BC138" s="15"/>
      <c r="BD138" s="15"/>
      <c r="BE138" s="49"/>
      <c r="BF138" s="49"/>
      <c r="BG138" s="49"/>
      <c r="BH138" s="49"/>
      <c r="BI138" s="49"/>
      <c r="BJ138" s="49"/>
      <c r="BK138" s="49"/>
      <c r="BL138" s="49"/>
      <c r="BM138" s="49"/>
      <c r="BN138" s="49"/>
      <c r="BO138" s="49"/>
      <c r="BP138" s="49"/>
    </row>
    <row r="139" spans="2:68" ht="12.75" customHeight="1" x14ac:dyDescent="0.45">
      <c r="B139" s="14"/>
      <c r="C139" s="14"/>
      <c r="D139" s="14"/>
      <c r="E139" s="14"/>
      <c r="F139" s="14"/>
      <c r="G139" s="14"/>
      <c r="H139" s="14"/>
      <c r="I139" s="14"/>
      <c r="J139" s="14"/>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49"/>
      <c r="AH139" s="49"/>
      <c r="AI139" s="49"/>
      <c r="AJ139" s="49"/>
      <c r="AK139" s="49"/>
      <c r="AL139" s="49"/>
      <c r="AM139" s="49"/>
      <c r="AN139" s="49"/>
      <c r="AO139" s="49"/>
      <c r="AP139" s="49"/>
      <c r="AQ139" s="49"/>
      <c r="AR139" s="49"/>
      <c r="AS139" s="15"/>
      <c r="AT139" s="15"/>
      <c r="AU139" s="15"/>
      <c r="AV139" s="15"/>
      <c r="AW139" s="15"/>
      <c r="AX139" s="15"/>
      <c r="AY139" s="15"/>
      <c r="AZ139" s="15"/>
      <c r="BA139" s="15"/>
      <c r="BB139" s="15"/>
      <c r="BC139" s="15"/>
      <c r="BD139" s="15"/>
      <c r="BE139" s="49"/>
      <c r="BF139" s="49"/>
      <c r="BG139" s="49"/>
      <c r="BH139" s="49"/>
      <c r="BI139" s="49"/>
      <c r="BJ139" s="49"/>
      <c r="BK139" s="49"/>
      <c r="BL139" s="49"/>
      <c r="BM139" s="49"/>
      <c r="BN139" s="49"/>
      <c r="BO139" s="49"/>
      <c r="BP139" s="49"/>
    </row>
    <row r="140" spans="2:68" ht="12.75" customHeight="1" x14ac:dyDescent="0.45">
      <c r="B140" s="14"/>
      <c r="C140" s="14"/>
      <c r="D140" s="14"/>
      <c r="E140" s="14"/>
      <c r="F140" s="14"/>
      <c r="G140" s="14"/>
      <c r="H140" s="14"/>
      <c r="I140" s="14"/>
      <c r="J140" s="14"/>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49"/>
      <c r="AH140" s="49"/>
      <c r="AI140" s="49"/>
      <c r="AJ140" s="49"/>
      <c r="AK140" s="49"/>
      <c r="AL140" s="49"/>
      <c r="AM140" s="49"/>
      <c r="AN140" s="49"/>
      <c r="AO140" s="49"/>
      <c r="AP140" s="49"/>
      <c r="AQ140" s="49"/>
      <c r="AR140" s="49"/>
      <c r="AS140" s="15"/>
      <c r="AT140" s="15"/>
      <c r="AU140" s="15"/>
      <c r="AV140" s="15"/>
      <c r="AW140" s="15"/>
      <c r="AX140" s="15"/>
      <c r="AY140" s="15"/>
      <c r="AZ140" s="15"/>
      <c r="BA140" s="15"/>
      <c r="BB140" s="15"/>
      <c r="BC140" s="15"/>
      <c r="BD140" s="15"/>
      <c r="BE140" s="49"/>
      <c r="BF140" s="49"/>
      <c r="BG140" s="49"/>
      <c r="BH140" s="49"/>
      <c r="BI140" s="49"/>
      <c r="BJ140" s="49"/>
      <c r="BK140" s="49"/>
      <c r="BL140" s="49"/>
      <c r="BM140" s="49"/>
      <c r="BN140" s="49"/>
      <c r="BO140" s="49"/>
      <c r="BP140" s="49"/>
    </row>
    <row r="141" spans="2:68" ht="12.75" customHeight="1" x14ac:dyDescent="0.45">
      <c r="B141" s="14"/>
      <c r="C141" s="14"/>
      <c r="D141" s="14"/>
      <c r="E141" s="14"/>
      <c r="F141" s="14"/>
      <c r="G141" s="14"/>
      <c r="H141" s="14"/>
      <c r="I141" s="14"/>
      <c r="J141" s="14"/>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49"/>
      <c r="AH141" s="49"/>
      <c r="AI141" s="49"/>
      <c r="AJ141" s="49"/>
      <c r="AK141" s="49"/>
      <c r="AL141" s="49"/>
      <c r="AM141" s="49"/>
      <c r="AN141" s="49"/>
      <c r="AO141" s="49"/>
      <c r="AP141" s="49"/>
      <c r="AQ141" s="49"/>
      <c r="AR141" s="49"/>
      <c r="AS141" s="15"/>
      <c r="AT141" s="15"/>
      <c r="AU141" s="15"/>
      <c r="AV141" s="15"/>
      <c r="AW141" s="15"/>
      <c r="AX141" s="15"/>
      <c r="AY141" s="15"/>
      <c r="AZ141" s="15"/>
      <c r="BA141" s="15"/>
      <c r="BB141" s="15"/>
      <c r="BC141" s="15"/>
      <c r="BD141" s="15"/>
      <c r="BE141" s="49"/>
      <c r="BF141" s="49"/>
      <c r="BG141" s="49"/>
      <c r="BH141" s="49"/>
      <c r="BI141" s="49"/>
      <c r="BJ141" s="49"/>
      <c r="BK141" s="49"/>
      <c r="BL141" s="49"/>
      <c r="BM141" s="49"/>
      <c r="BN141" s="49"/>
      <c r="BO141" s="49"/>
      <c r="BP141" s="49"/>
    </row>
    <row r="142" spans="2:68" ht="12.75" customHeight="1" x14ac:dyDescent="0.45">
      <c r="B142" s="14"/>
      <c r="C142" s="14"/>
      <c r="D142" s="14"/>
      <c r="E142" s="14"/>
      <c r="F142" s="14"/>
      <c r="G142" s="14"/>
      <c r="H142" s="14"/>
      <c r="I142" s="14"/>
      <c r="J142" s="14"/>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49"/>
      <c r="AH142" s="49"/>
      <c r="AI142" s="49"/>
      <c r="AJ142" s="49"/>
      <c r="AK142" s="49"/>
      <c r="AL142" s="49"/>
      <c r="AM142" s="49"/>
      <c r="AN142" s="49"/>
      <c r="AO142" s="49"/>
      <c r="AP142" s="49"/>
      <c r="AQ142" s="49"/>
      <c r="AR142" s="49"/>
      <c r="AS142" s="15"/>
      <c r="AT142" s="15"/>
      <c r="AU142" s="15"/>
      <c r="AV142" s="15"/>
      <c r="AW142" s="15"/>
      <c r="AX142" s="15"/>
      <c r="AY142" s="15"/>
      <c r="AZ142" s="15"/>
      <c r="BA142" s="15"/>
      <c r="BB142" s="15"/>
      <c r="BC142" s="15"/>
      <c r="BD142" s="15"/>
      <c r="BE142" s="49"/>
      <c r="BF142" s="49"/>
      <c r="BG142" s="49"/>
      <c r="BH142" s="49"/>
      <c r="BI142" s="49"/>
      <c r="BJ142" s="49"/>
      <c r="BK142" s="49"/>
      <c r="BL142" s="49"/>
      <c r="BM142" s="49"/>
      <c r="BN142" s="49"/>
      <c r="BO142" s="49"/>
      <c r="BP142" s="49"/>
    </row>
    <row r="143" spans="2:68" ht="12.75" customHeight="1" x14ac:dyDescent="0.45">
      <c r="B143" s="14"/>
      <c r="C143" s="14"/>
      <c r="D143" s="14"/>
      <c r="E143" s="14"/>
      <c r="F143" s="14"/>
      <c r="G143" s="14"/>
      <c r="H143" s="14"/>
      <c r="I143" s="14"/>
      <c r="J143" s="14"/>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49"/>
      <c r="AH143" s="49"/>
      <c r="AI143" s="49"/>
      <c r="AJ143" s="49"/>
      <c r="AK143" s="49"/>
      <c r="AL143" s="49"/>
      <c r="AM143" s="49"/>
      <c r="AN143" s="49"/>
      <c r="AO143" s="49"/>
      <c r="AP143" s="49"/>
      <c r="AQ143" s="49"/>
      <c r="AR143" s="49"/>
      <c r="AS143" s="15"/>
      <c r="AT143" s="15"/>
      <c r="AU143" s="15"/>
      <c r="AV143" s="15"/>
      <c r="AW143" s="15"/>
      <c r="AX143" s="15"/>
      <c r="AY143" s="15"/>
      <c r="AZ143" s="15"/>
      <c r="BA143" s="15"/>
      <c r="BB143" s="15"/>
      <c r="BC143" s="15"/>
      <c r="BD143" s="15"/>
      <c r="BE143" s="49"/>
      <c r="BF143" s="49"/>
      <c r="BG143" s="49"/>
      <c r="BH143" s="49"/>
      <c r="BI143" s="49"/>
      <c r="BJ143" s="49"/>
      <c r="BK143" s="49"/>
      <c r="BL143" s="49"/>
      <c r="BM143" s="49"/>
      <c r="BN143" s="49"/>
      <c r="BO143" s="49"/>
      <c r="BP143" s="49"/>
    </row>
    <row r="144" spans="2:68" ht="12.75" customHeight="1" x14ac:dyDescent="0.45">
      <c r="B144" s="14"/>
      <c r="C144" s="14"/>
      <c r="D144" s="14"/>
      <c r="E144" s="14"/>
      <c r="F144" s="14"/>
      <c r="G144" s="14"/>
      <c r="H144" s="14"/>
      <c r="I144" s="14"/>
      <c r="J144" s="14"/>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49"/>
      <c r="AH144" s="49"/>
      <c r="AI144" s="49"/>
      <c r="AJ144" s="49"/>
      <c r="AK144" s="49"/>
      <c r="AL144" s="49"/>
      <c r="AM144" s="49"/>
      <c r="AN144" s="49"/>
      <c r="AO144" s="49"/>
      <c r="AP144" s="49"/>
      <c r="AQ144" s="49"/>
      <c r="AR144" s="49"/>
      <c r="AS144" s="15"/>
      <c r="AT144" s="15"/>
      <c r="AU144" s="15"/>
      <c r="AV144" s="15"/>
      <c r="AW144" s="15"/>
      <c r="AX144" s="15"/>
      <c r="AY144" s="15"/>
      <c r="AZ144" s="15"/>
      <c r="BA144" s="15"/>
      <c r="BB144" s="15"/>
      <c r="BC144" s="15"/>
      <c r="BD144" s="15"/>
      <c r="BE144" s="49"/>
      <c r="BF144" s="49"/>
      <c r="BG144" s="49"/>
      <c r="BH144" s="49"/>
      <c r="BI144" s="49"/>
      <c r="BJ144" s="49"/>
      <c r="BK144" s="49"/>
      <c r="BL144" s="49"/>
      <c r="BM144" s="49"/>
      <c r="BN144" s="49"/>
      <c r="BO144" s="49"/>
      <c r="BP144" s="49"/>
    </row>
    <row r="145" spans="2:68" ht="12.75" customHeight="1" x14ac:dyDescent="0.45">
      <c r="B145" s="14"/>
      <c r="C145" s="14"/>
      <c r="D145" s="14"/>
      <c r="E145" s="14"/>
      <c r="F145" s="14"/>
      <c r="G145" s="14"/>
      <c r="H145" s="14"/>
      <c r="I145" s="14"/>
      <c r="J145" s="14"/>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49"/>
      <c r="AH145" s="49"/>
      <c r="AI145" s="49"/>
      <c r="AJ145" s="49"/>
      <c r="AK145" s="49"/>
      <c r="AL145" s="49"/>
      <c r="AM145" s="49"/>
      <c r="AN145" s="49"/>
      <c r="AO145" s="49"/>
      <c r="AP145" s="49"/>
      <c r="AQ145" s="49"/>
      <c r="AR145" s="49"/>
      <c r="AS145" s="15"/>
      <c r="AT145" s="15"/>
      <c r="AU145" s="15"/>
      <c r="AV145" s="15"/>
      <c r="AW145" s="15"/>
      <c r="AX145" s="15"/>
      <c r="AY145" s="15"/>
      <c r="AZ145" s="15"/>
      <c r="BA145" s="15"/>
      <c r="BB145" s="15"/>
      <c r="BC145" s="15"/>
      <c r="BD145" s="15"/>
      <c r="BE145" s="49"/>
      <c r="BF145" s="49"/>
      <c r="BG145" s="49"/>
      <c r="BH145" s="49"/>
      <c r="BI145" s="49"/>
      <c r="BJ145" s="49"/>
      <c r="BK145" s="49"/>
      <c r="BL145" s="49"/>
      <c r="BM145" s="49"/>
      <c r="BN145" s="49"/>
      <c r="BO145" s="49"/>
      <c r="BP145" s="49"/>
    </row>
    <row r="146" spans="2:68" ht="12.75" customHeight="1" x14ac:dyDescent="0.45">
      <c r="B146" s="14"/>
      <c r="C146" s="14"/>
      <c r="D146" s="14"/>
      <c r="E146" s="14"/>
      <c r="F146" s="14"/>
      <c r="G146" s="14"/>
      <c r="H146" s="14"/>
      <c r="I146" s="14"/>
      <c r="J146" s="14"/>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49"/>
      <c r="AH146" s="49"/>
      <c r="AI146" s="49"/>
      <c r="AJ146" s="49"/>
      <c r="AK146" s="49"/>
      <c r="AL146" s="49"/>
      <c r="AM146" s="49"/>
      <c r="AN146" s="49"/>
      <c r="AO146" s="49"/>
      <c r="AP146" s="49"/>
      <c r="AQ146" s="49"/>
      <c r="AR146" s="49"/>
      <c r="AS146" s="15"/>
      <c r="AT146" s="15"/>
      <c r="AU146" s="15"/>
      <c r="AV146" s="15"/>
      <c r="AW146" s="15"/>
      <c r="AX146" s="15"/>
      <c r="AY146" s="15"/>
      <c r="AZ146" s="15"/>
      <c r="BA146" s="15"/>
      <c r="BB146" s="15"/>
      <c r="BC146" s="15"/>
      <c r="BD146" s="15"/>
      <c r="BE146" s="49"/>
      <c r="BF146" s="49"/>
      <c r="BG146" s="49"/>
      <c r="BH146" s="49"/>
      <c r="BI146" s="49"/>
      <c r="BJ146" s="49"/>
      <c r="BK146" s="49"/>
      <c r="BL146" s="49"/>
      <c r="BM146" s="49"/>
      <c r="BN146" s="49"/>
      <c r="BO146" s="49"/>
      <c r="BP146" s="49"/>
    </row>
    <row r="147" spans="2:68" ht="12.75" customHeight="1" x14ac:dyDescent="0.45">
      <c r="B147" s="14"/>
      <c r="C147" s="14"/>
      <c r="D147" s="14"/>
      <c r="E147" s="14"/>
      <c r="F147" s="14"/>
      <c r="G147" s="14"/>
      <c r="H147" s="14"/>
      <c r="I147" s="14"/>
      <c r="J147" s="14"/>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49"/>
      <c r="AH147" s="49"/>
      <c r="AI147" s="49"/>
      <c r="AJ147" s="49"/>
      <c r="AK147" s="49"/>
      <c r="AL147" s="49"/>
      <c r="AM147" s="49"/>
      <c r="AN147" s="49"/>
      <c r="AO147" s="49"/>
      <c r="AP147" s="49"/>
      <c r="AQ147" s="49"/>
      <c r="AR147" s="49"/>
      <c r="AS147" s="15"/>
      <c r="AT147" s="15"/>
      <c r="AU147" s="15"/>
      <c r="AV147" s="15"/>
      <c r="AW147" s="15"/>
      <c r="AX147" s="15"/>
      <c r="AY147" s="15"/>
      <c r="AZ147" s="15"/>
      <c r="BA147" s="15"/>
      <c r="BB147" s="15"/>
      <c r="BC147" s="15"/>
      <c r="BD147" s="15"/>
      <c r="BE147" s="49"/>
      <c r="BF147" s="49"/>
      <c r="BG147" s="49"/>
      <c r="BH147" s="49"/>
      <c r="BI147" s="49"/>
      <c r="BJ147" s="49"/>
      <c r="BK147" s="49"/>
      <c r="BL147" s="49"/>
      <c r="BM147" s="49"/>
      <c r="BN147" s="49"/>
      <c r="BO147" s="49"/>
      <c r="BP147" s="49"/>
    </row>
    <row r="148" spans="2:68" ht="12.75" customHeight="1" x14ac:dyDescent="0.45">
      <c r="B148" s="14"/>
      <c r="C148" s="14"/>
      <c r="D148" s="14"/>
      <c r="E148" s="14"/>
      <c r="F148" s="14"/>
      <c r="G148" s="14"/>
      <c r="H148" s="14"/>
      <c r="I148" s="14"/>
      <c r="J148" s="14"/>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49"/>
      <c r="AH148" s="49"/>
      <c r="AI148" s="49"/>
      <c r="AJ148" s="49"/>
      <c r="AK148" s="49"/>
      <c r="AL148" s="49"/>
      <c r="AM148" s="49"/>
      <c r="AN148" s="49"/>
      <c r="AO148" s="49"/>
      <c r="AP148" s="49"/>
      <c r="AQ148" s="49"/>
      <c r="AR148" s="49"/>
      <c r="AS148" s="15"/>
      <c r="AT148" s="15"/>
      <c r="AU148" s="15"/>
      <c r="AV148" s="15"/>
      <c r="AW148" s="15"/>
      <c r="AX148" s="15"/>
      <c r="AY148" s="15"/>
      <c r="AZ148" s="15"/>
      <c r="BA148" s="15"/>
      <c r="BB148" s="15"/>
      <c r="BC148" s="15"/>
      <c r="BD148" s="15"/>
      <c r="BE148" s="49"/>
      <c r="BF148" s="49"/>
      <c r="BG148" s="49"/>
      <c r="BH148" s="49"/>
      <c r="BI148" s="49"/>
      <c r="BJ148" s="49"/>
      <c r="BK148" s="49"/>
      <c r="BL148" s="49"/>
      <c r="BM148" s="49"/>
      <c r="BN148" s="49"/>
      <c r="BO148" s="49"/>
      <c r="BP148" s="49"/>
    </row>
    <row r="149" spans="2:68" ht="12.75" customHeight="1" x14ac:dyDescent="0.45">
      <c r="B149" s="14"/>
      <c r="C149" s="14"/>
      <c r="D149" s="14"/>
      <c r="E149" s="14"/>
      <c r="F149" s="14"/>
      <c r="G149" s="14"/>
      <c r="H149" s="14"/>
      <c r="I149" s="14"/>
      <c r="J149" s="14"/>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49"/>
      <c r="AH149" s="49"/>
      <c r="AI149" s="49"/>
      <c r="AJ149" s="49"/>
      <c r="AK149" s="49"/>
      <c r="AL149" s="49"/>
      <c r="AM149" s="49"/>
      <c r="AN149" s="49"/>
      <c r="AO149" s="49"/>
      <c r="AP149" s="49"/>
      <c r="AQ149" s="49"/>
      <c r="AR149" s="49"/>
      <c r="AS149" s="15"/>
      <c r="AT149" s="15"/>
      <c r="AU149" s="15"/>
      <c r="AV149" s="15"/>
      <c r="AW149" s="15"/>
      <c r="AX149" s="15"/>
      <c r="AY149" s="15"/>
      <c r="AZ149" s="15"/>
      <c r="BA149" s="15"/>
      <c r="BB149" s="15"/>
      <c r="BC149" s="15"/>
      <c r="BD149" s="15"/>
      <c r="BE149" s="49"/>
      <c r="BF149" s="49"/>
      <c r="BG149" s="49"/>
      <c r="BH149" s="49"/>
      <c r="BI149" s="49"/>
      <c r="BJ149" s="49"/>
      <c r="BK149" s="49"/>
      <c r="BL149" s="49"/>
      <c r="BM149" s="49"/>
      <c r="BN149" s="49"/>
      <c r="BO149" s="49"/>
      <c r="BP149" s="49"/>
    </row>
    <row r="150" spans="2:68" ht="12.75" customHeight="1" x14ac:dyDescent="0.45">
      <c r="B150" s="14"/>
      <c r="C150" s="14"/>
      <c r="D150" s="14"/>
      <c r="E150" s="14"/>
      <c r="F150" s="14"/>
      <c r="G150" s="14"/>
      <c r="H150" s="14"/>
      <c r="I150" s="14"/>
      <c r="J150" s="14"/>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49"/>
      <c r="AH150" s="49"/>
      <c r="AI150" s="49"/>
      <c r="AJ150" s="49"/>
      <c r="AK150" s="49"/>
      <c r="AL150" s="49"/>
      <c r="AM150" s="49"/>
      <c r="AN150" s="49"/>
      <c r="AO150" s="49"/>
      <c r="AP150" s="49"/>
      <c r="AQ150" s="49"/>
      <c r="AR150" s="49"/>
      <c r="AS150" s="15"/>
      <c r="AT150" s="15"/>
      <c r="AU150" s="15"/>
      <c r="AV150" s="15"/>
      <c r="AW150" s="15"/>
      <c r="AX150" s="15"/>
      <c r="AY150" s="15"/>
      <c r="AZ150" s="15"/>
      <c r="BA150" s="15"/>
      <c r="BB150" s="15"/>
      <c r="BC150" s="15"/>
      <c r="BD150" s="15"/>
      <c r="BE150" s="49"/>
      <c r="BF150" s="49"/>
      <c r="BG150" s="49"/>
      <c r="BH150" s="49"/>
      <c r="BI150" s="49"/>
      <c r="BJ150" s="49"/>
      <c r="BK150" s="49"/>
      <c r="BL150" s="49"/>
      <c r="BM150" s="49"/>
      <c r="BN150" s="49"/>
      <c r="BO150" s="49"/>
      <c r="BP150" s="49"/>
    </row>
    <row r="151" spans="2:68" ht="12.75" customHeight="1" x14ac:dyDescent="0.45">
      <c r="B151" s="14"/>
      <c r="C151" s="14"/>
      <c r="D151" s="14"/>
      <c r="E151" s="14"/>
      <c r="F151" s="14"/>
      <c r="G151" s="14"/>
      <c r="H151" s="14"/>
      <c r="I151" s="14"/>
      <c r="J151" s="14"/>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49"/>
      <c r="AH151" s="49"/>
      <c r="AI151" s="49"/>
      <c r="AJ151" s="49"/>
      <c r="AK151" s="49"/>
      <c r="AL151" s="49"/>
      <c r="AM151" s="49"/>
      <c r="AN151" s="49"/>
      <c r="AO151" s="49"/>
      <c r="AP151" s="49"/>
      <c r="AQ151" s="49"/>
      <c r="AR151" s="49"/>
      <c r="AS151" s="15"/>
      <c r="AT151" s="15"/>
      <c r="AU151" s="15"/>
      <c r="AV151" s="15"/>
      <c r="AW151" s="15"/>
      <c r="AX151" s="15"/>
      <c r="AY151" s="15"/>
      <c r="AZ151" s="15"/>
      <c r="BA151" s="15"/>
      <c r="BB151" s="15"/>
      <c r="BC151" s="15"/>
      <c r="BD151" s="15"/>
      <c r="BE151" s="49"/>
      <c r="BF151" s="49"/>
      <c r="BG151" s="49"/>
      <c r="BH151" s="49"/>
      <c r="BI151" s="49"/>
      <c r="BJ151" s="49"/>
      <c r="BK151" s="49"/>
      <c r="BL151" s="49"/>
      <c r="BM151" s="49"/>
      <c r="BN151" s="49"/>
      <c r="BO151" s="49"/>
      <c r="BP151" s="49"/>
    </row>
    <row r="152" spans="2:68" ht="12.75" customHeight="1" x14ac:dyDescent="0.45">
      <c r="B152" s="14"/>
      <c r="C152" s="14"/>
      <c r="D152" s="14"/>
      <c r="E152" s="14"/>
      <c r="F152" s="14"/>
      <c r="G152" s="14"/>
      <c r="H152" s="14"/>
      <c r="I152" s="14"/>
      <c r="J152" s="14"/>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49"/>
      <c r="AH152" s="49"/>
      <c r="AI152" s="49"/>
      <c r="AJ152" s="49"/>
      <c r="AK152" s="49"/>
      <c r="AL152" s="49"/>
      <c r="AM152" s="49"/>
      <c r="AN152" s="49"/>
      <c r="AO152" s="49"/>
      <c r="AP152" s="49"/>
      <c r="AQ152" s="49"/>
      <c r="AR152" s="49"/>
      <c r="AS152" s="15"/>
      <c r="AT152" s="15"/>
      <c r="AU152" s="15"/>
      <c r="AV152" s="15"/>
      <c r="AW152" s="15"/>
      <c r="AX152" s="15"/>
      <c r="AY152" s="15"/>
      <c r="AZ152" s="15"/>
      <c r="BA152" s="15"/>
      <c r="BB152" s="15"/>
      <c r="BC152" s="15"/>
      <c r="BD152" s="15"/>
      <c r="BE152" s="49"/>
      <c r="BF152" s="49"/>
      <c r="BG152" s="49"/>
      <c r="BH152" s="49"/>
      <c r="BI152" s="49"/>
      <c r="BJ152" s="49"/>
      <c r="BK152" s="49"/>
      <c r="BL152" s="49"/>
      <c r="BM152" s="49"/>
      <c r="BN152" s="49"/>
      <c r="BO152" s="49"/>
      <c r="BP152" s="49"/>
    </row>
    <row r="153" spans="2:68" ht="12.75" customHeight="1" x14ac:dyDescent="0.45">
      <c r="B153" s="14"/>
      <c r="C153" s="14"/>
      <c r="D153" s="14"/>
      <c r="E153" s="14"/>
      <c r="F153" s="14"/>
      <c r="G153" s="14"/>
      <c r="H153" s="14"/>
      <c r="I153" s="14"/>
      <c r="J153" s="14"/>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49"/>
      <c r="AH153" s="49"/>
      <c r="AI153" s="49"/>
      <c r="AJ153" s="49"/>
      <c r="AK153" s="49"/>
      <c r="AL153" s="49"/>
      <c r="AM153" s="49"/>
      <c r="AN153" s="49"/>
      <c r="AO153" s="49"/>
      <c r="AP153" s="49"/>
      <c r="AQ153" s="49"/>
      <c r="AR153" s="49"/>
      <c r="AS153" s="15"/>
      <c r="AT153" s="15"/>
      <c r="AU153" s="15"/>
      <c r="AV153" s="15"/>
      <c r="AW153" s="15"/>
      <c r="AX153" s="15"/>
      <c r="AY153" s="15"/>
      <c r="AZ153" s="15"/>
      <c r="BA153" s="15"/>
      <c r="BB153" s="15"/>
      <c r="BC153" s="15"/>
      <c r="BD153" s="15"/>
      <c r="BE153" s="49"/>
      <c r="BF153" s="49"/>
      <c r="BG153" s="49"/>
      <c r="BH153" s="49"/>
      <c r="BI153" s="49"/>
      <c r="BJ153" s="49"/>
      <c r="BK153" s="49"/>
      <c r="BL153" s="49"/>
      <c r="BM153" s="49"/>
      <c r="BN153" s="49"/>
      <c r="BO153" s="49"/>
      <c r="BP153" s="49"/>
    </row>
    <row r="154" spans="2:68" ht="12.75" customHeight="1" x14ac:dyDescent="0.45">
      <c r="B154" s="14"/>
      <c r="C154" s="14"/>
      <c r="D154" s="14"/>
      <c r="E154" s="14"/>
      <c r="F154" s="14"/>
      <c r="G154" s="14"/>
      <c r="H154" s="14"/>
      <c r="I154" s="14"/>
      <c r="J154" s="14"/>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49"/>
      <c r="AH154" s="49"/>
      <c r="AI154" s="49"/>
      <c r="AJ154" s="49"/>
      <c r="AK154" s="49"/>
      <c r="AL154" s="49"/>
      <c r="AM154" s="49"/>
      <c r="AN154" s="49"/>
      <c r="AO154" s="49"/>
      <c r="AP154" s="49"/>
      <c r="AQ154" s="49"/>
      <c r="AR154" s="49"/>
      <c r="AS154" s="15"/>
      <c r="AT154" s="15"/>
      <c r="AU154" s="15"/>
      <c r="AV154" s="15"/>
      <c r="AW154" s="15"/>
      <c r="AX154" s="15"/>
      <c r="AY154" s="15"/>
      <c r="AZ154" s="15"/>
      <c r="BA154" s="15"/>
      <c r="BB154" s="15"/>
      <c r="BC154" s="15"/>
      <c r="BD154" s="15"/>
      <c r="BE154" s="49"/>
      <c r="BF154" s="49"/>
      <c r="BG154" s="49"/>
      <c r="BH154" s="49"/>
      <c r="BI154" s="49"/>
      <c r="BJ154" s="49"/>
      <c r="BK154" s="49"/>
      <c r="BL154" s="49"/>
      <c r="BM154" s="49"/>
      <c r="BN154" s="49"/>
      <c r="BO154" s="49"/>
      <c r="BP154" s="49"/>
    </row>
    <row r="155" spans="2:68" ht="12.75" customHeight="1" x14ac:dyDescent="0.45">
      <c r="B155" s="14"/>
      <c r="C155" s="14"/>
      <c r="D155" s="14"/>
      <c r="E155" s="14"/>
      <c r="F155" s="14"/>
      <c r="G155" s="14"/>
      <c r="H155" s="14"/>
      <c r="I155" s="14"/>
      <c r="J155" s="14"/>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49"/>
      <c r="AH155" s="49"/>
      <c r="AI155" s="49"/>
      <c r="AJ155" s="49"/>
      <c r="AK155" s="49"/>
      <c r="AL155" s="49"/>
      <c r="AM155" s="49"/>
      <c r="AN155" s="49"/>
      <c r="AO155" s="49"/>
      <c r="AP155" s="49"/>
      <c r="AQ155" s="49"/>
      <c r="AR155" s="49"/>
      <c r="AS155" s="15"/>
      <c r="AT155" s="15"/>
      <c r="AU155" s="15"/>
      <c r="AV155" s="15"/>
      <c r="AW155" s="15"/>
      <c r="AX155" s="15"/>
      <c r="AY155" s="15"/>
      <c r="AZ155" s="15"/>
      <c r="BA155" s="15"/>
      <c r="BB155" s="15"/>
      <c r="BC155" s="15"/>
      <c r="BD155" s="15"/>
      <c r="BE155" s="49"/>
      <c r="BF155" s="49"/>
      <c r="BG155" s="49"/>
      <c r="BH155" s="49"/>
      <c r="BI155" s="49"/>
      <c r="BJ155" s="49"/>
      <c r="BK155" s="49"/>
      <c r="BL155" s="49"/>
      <c r="BM155" s="49"/>
      <c r="BN155" s="49"/>
      <c r="BO155" s="49"/>
      <c r="BP155" s="49"/>
    </row>
    <row r="156" spans="2:68" ht="12.75" customHeight="1" x14ac:dyDescent="0.45">
      <c r="B156" s="14"/>
      <c r="C156" s="14"/>
      <c r="D156" s="14"/>
      <c r="E156" s="14"/>
      <c r="F156" s="14"/>
      <c r="G156" s="14"/>
      <c r="H156" s="14"/>
      <c r="I156" s="14"/>
      <c r="J156" s="14"/>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49"/>
      <c r="AH156" s="49"/>
      <c r="AI156" s="49"/>
      <c r="AJ156" s="49"/>
      <c r="AK156" s="49"/>
      <c r="AL156" s="49"/>
      <c r="AM156" s="49"/>
      <c r="AN156" s="49"/>
      <c r="AO156" s="49"/>
      <c r="AP156" s="49"/>
      <c r="AQ156" s="49"/>
      <c r="AR156" s="49"/>
      <c r="AS156" s="15"/>
      <c r="AT156" s="15"/>
      <c r="AU156" s="15"/>
      <c r="AV156" s="15"/>
      <c r="AW156" s="15"/>
      <c r="AX156" s="15"/>
      <c r="AY156" s="15"/>
      <c r="AZ156" s="15"/>
      <c r="BA156" s="15"/>
      <c r="BB156" s="15"/>
      <c r="BC156" s="15"/>
      <c r="BD156" s="15"/>
      <c r="BE156" s="49"/>
      <c r="BF156" s="49"/>
      <c r="BG156" s="49"/>
      <c r="BH156" s="49"/>
      <c r="BI156" s="49"/>
      <c r="BJ156" s="49"/>
      <c r="BK156" s="49"/>
      <c r="BL156" s="49"/>
      <c r="BM156" s="49"/>
      <c r="BN156" s="49"/>
      <c r="BO156" s="49"/>
      <c r="BP156" s="49"/>
    </row>
    <row r="157" spans="2:68" ht="12.75" customHeight="1" x14ac:dyDescent="0.45">
      <c r="B157" s="14"/>
      <c r="C157" s="14"/>
      <c r="D157" s="14"/>
      <c r="E157" s="14"/>
      <c r="F157" s="14"/>
      <c r="G157" s="14"/>
      <c r="H157" s="14"/>
      <c r="I157" s="14"/>
      <c r="J157" s="14"/>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49"/>
      <c r="AH157" s="49"/>
      <c r="AI157" s="49"/>
      <c r="AJ157" s="49"/>
      <c r="AK157" s="49"/>
      <c r="AL157" s="49"/>
      <c r="AM157" s="49"/>
      <c r="AN157" s="49"/>
      <c r="AO157" s="49"/>
      <c r="AP157" s="49"/>
      <c r="AQ157" s="49"/>
      <c r="AR157" s="49"/>
      <c r="AS157" s="15"/>
      <c r="AT157" s="15"/>
      <c r="AU157" s="15"/>
      <c r="AV157" s="15"/>
      <c r="AW157" s="15"/>
      <c r="AX157" s="15"/>
      <c r="AY157" s="15"/>
      <c r="AZ157" s="15"/>
      <c r="BA157" s="15"/>
      <c r="BB157" s="15"/>
      <c r="BC157" s="15"/>
      <c r="BD157" s="15"/>
      <c r="BE157" s="49"/>
      <c r="BF157" s="49"/>
      <c r="BG157" s="49"/>
      <c r="BH157" s="49"/>
      <c r="BI157" s="49"/>
      <c r="BJ157" s="49"/>
      <c r="BK157" s="49"/>
      <c r="BL157" s="49"/>
      <c r="BM157" s="49"/>
      <c r="BN157" s="49"/>
      <c r="BO157" s="49"/>
      <c r="BP157" s="49"/>
    </row>
    <row r="158" spans="2:68" ht="12.75" customHeight="1" x14ac:dyDescent="0.45">
      <c r="B158" s="14"/>
      <c r="C158" s="14"/>
      <c r="D158" s="14"/>
      <c r="E158" s="14"/>
      <c r="F158" s="14"/>
      <c r="G158" s="14"/>
      <c r="H158" s="14"/>
      <c r="I158" s="14"/>
      <c r="J158" s="14"/>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49"/>
      <c r="AH158" s="49"/>
      <c r="AI158" s="49"/>
      <c r="AJ158" s="49"/>
      <c r="AK158" s="49"/>
      <c r="AL158" s="49"/>
      <c r="AM158" s="49"/>
      <c r="AN158" s="49"/>
      <c r="AO158" s="49"/>
      <c r="AP158" s="49"/>
      <c r="AQ158" s="49"/>
      <c r="AR158" s="49"/>
      <c r="AS158" s="15"/>
      <c r="AT158" s="15"/>
      <c r="AU158" s="15"/>
      <c r="AV158" s="15"/>
      <c r="AW158" s="15"/>
      <c r="AX158" s="15"/>
      <c r="AY158" s="15"/>
      <c r="AZ158" s="15"/>
      <c r="BA158" s="15"/>
      <c r="BB158" s="15"/>
      <c r="BC158" s="15"/>
      <c r="BD158" s="15"/>
      <c r="BE158" s="49"/>
      <c r="BF158" s="49"/>
      <c r="BG158" s="49"/>
      <c r="BH158" s="49"/>
      <c r="BI158" s="49"/>
      <c r="BJ158" s="49"/>
      <c r="BK158" s="49"/>
      <c r="BL158" s="49"/>
      <c r="BM158" s="49"/>
      <c r="BN158" s="49"/>
      <c r="BO158" s="49"/>
      <c r="BP158" s="49"/>
    </row>
    <row r="159" spans="2:68" ht="12.75" customHeight="1" x14ac:dyDescent="0.45">
      <c r="B159" s="14"/>
      <c r="C159" s="14"/>
      <c r="D159" s="14"/>
      <c r="E159" s="14"/>
      <c r="F159" s="14"/>
      <c r="G159" s="14"/>
      <c r="H159" s="14"/>
      <c r="I159" s="14"/>
      <c r="J159" s="14"/>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49"/>
      <c r="AH159" s="49"/>
      <c r="AI159" s="49"/>
      <c r="AJ159" s="49"/>
      <c r="AK159" s="49"/>
      <c r="AL159" s="49"/>
      <c r="AM159" s="49"/>
      <c r="AN159" s="49"/>
      <c r="AO159" s="49"/>
      <c r="AP159" s="49"/>
      <c r="AQ159" s="49"/>
      <c r="AR159" s="49"/>
      <c r="AS159" s="15"/>
      <c r="AT159" s="15"/>
      <c r="AU159" s="15"/>
      <c r="AV159" s="15"/>
      <c r="AW159" s="15"/>
      <c r="AX159" s="15"/>
      <c r="AY159" s="15"/>
      <c r="AZ159" s="15"/>
      <c r="BA159" s="15"/>
      <c r="BB159" s="15"/>
      <c r="BC159" s="15"/>
      <c r="BD159" s="15"/>
      <c r="BE159" s="49"/>
      <c r="BF159" s="49"/>
      <c r="BG159" s="49"/>
      <c r="BH159" s="49"/>
      <c r="BI159" s="49"/>
      <c r="BJ159" s="49"/>
      <c r="BK159" s="49"/>
      <c r="BL159" s="49"/>
      <c r="BM159" s="49"/>
      <c r="BN159" s="49"/>
      <c r="BO159" s="49"/>
      <c r="BP159" s="49"/>
    </row>
    <row r="160" spans="2:68" ht="12.75" customHeight="1" x14ac:dyDescent="0.45">
      <c r="B160" s="14"/>
      <c r="C160" s="14"/>
      <c r="D160" s="14"/>
      <c r="E160" s="14"/>
      <c r="F160" s="14"/>
      <c r="G160" s="14"/>
      <c r="H160" s="14"/>
      <c r="I160" s="14"/>
      <c r="J160" s="14"/>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49"/>
      <c r="AH160" s="49"/>
      <c r="AI160" s="49"/>
      <c r="AJ160" s="49"/>
      <c r="AK160" s="49"/>
      <c r="AL160" s="49"/>
      <c r="AM160" s="49"/>
      <c r="AN160" s="49"/>
      <c r="AO160" s="49"/>
      <c r="AP160" s="49"/>
      <c r="AQ160" s="49"/>
      <c r="AR160" s="49"/>
      <c r="AS160" s="15"/>
      <c r="AT160" s="15"/>
      <c r="AU160" s="15"/>
      <c r="AV160" s="15"/>
      <c r="AW160" s="15"/>
      <c r="AX160" s="15"/>
      <c r="AY160" s="15"/>
      <c r="AZ160" s="15"/>
      <c r="BA160" s="15"/>
      <c r="BB160" s="15"/>
      <c r="BC160" s="15"/>
      <c r="BD160" s="15"/>
      <c r="BE160" s="49"/>
      <c r="BF160" s="49"/>
      <c r="BG160" s="49"/>
      <c r="BH160" s="49"/>
      <c r="BI160" s="49"/>
      <c r="BJ160" s="49"/>
      <c r="BK160" s="49"/>
      <c r="BL160" s="49"/>
      <c r="BM160" s="49"/>
      <c r="BN160" s="49"/>
      <c r="BO160" s="49"/>
      <c r="BP160" s="49"/>
    </row>
    <row r="161" spans="2:68" ht="12.75" customHeight="1" x14ac:dyDescent="0.45">
      <c r="B161" s="14"/>
      <c r="C161" s="14"/>
      <c r="D161" s="14"/>
      <c r="E161" s="14"/>
      <c r="F161" s="14"/>
      <c r="G161" s="14"/>
      <c r="H161" s="14"/>
      <c r="I161" s="14"/>
      <c r="J161" s="14"/>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49"/>
      <c r="AH161" s="49"/>
      <c r="AI161" s="49"/>
      <c r="AJ161" s="49"/>
      <c r="AK161" s="49"/>
      <c r="AL161" s="49"/>
      <c r="AM161" s="49"/>
      <c r="AN161" s="49"/>
      <c r="AO161" s="49"/>
      <c r="AP161" s="49"/>
      <c r="AQ161" s="49"/>
      <c r="AR161" s="49"/>
      <c r="AS161" s="15"/>
      <c r="AT161" s="15"/>
      <c r="AU161" s="15"/>
      <c r="AV161" s="15"/>
      <c r="AW161" s="15"/>
      <c r="AX161" s="15"/>
      <c r="AY161" s="15"/>
      <c r="AZ161" s="15"/>
      <c r="BA161" s="15"/>
      <c r="BB161" s="15"/>
      <c r="BC161" s="15"/>
      <c r="BD161" s="15"/>
      <c r="BE161" s="49"/>
      <c r="BF161" s="49"/>
      <c r="BG161" s="49"/>
      <c r="BH161" s="49"/>
      <c r="BI161" s="49"/>
      <c r="BJ161" s="49"/>
      <c r="BK161" s="49"/>
      <c r="BL161" s="49"/>
      <c r="BM161" s="49"/>
      <c r="BN161" s="49"/>
      <c r="BO161" s="49"/>
      <c r="BP161" s="49"/>
    </row>
    <row r="162" spans="2:68" ht="12.75" customHeight="1" x14ac:dyDescent="0.45">
      <c r="B162" s="14"/>
      <c r="C162" s="14"/>
      <c r="D162" s="14"/>
      <c r="E162" s="14"/>
      <c r="F162" s="14"/>
      <c r="G162" s="14"/>
      <c r="H162" s="14"/>
      <c r="I162" s="14"/>
      <c r="J162" s="14"/>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49"/>
      <c r="AH162" s="49"/>
      <c r="AI162" s="49"/>
      <c r="AJ162" s="49"/>
      <c r="AK162" s="49"/>
      <c r="AL162" s="49"/>
      <c r="AM162" s="49"/>
      <c r="AN162" s="49"/>
      <c r="AO162" s="49"/>
      <c r="AP162" s="49"/>
      <c r="AQ162" s="49"/>
      <c r="AR162" s="49"/>
      <c r="AS162" s="15"/>
      <c r="AT162" s="15"/>
      <c r="AU162" s="15"/>
      <c r="AV162" s="15"/>
      <c r="AW162" s="15"/>
      <c r="AX162" s="15"/>
      <c r="AY162" s="15"/>
      <c r="AZ162" s="15"/>
      <c r="BA162" s="15"/>
      <c r="BB162" s="15"/>
      <c r="BC162" s="15"/>
      <c r="BD162" s="15"/>
      <c r="BE162" s="49"/>
      <c r="BF162" s="49"/>
      <c r="BG162" s="49"/>
      <c r="BH162" s="49"/>
      <c r="BI162" s="49"/>
      <c r="BJ162" s="49"/>
      <c r="BK162" s="49"/>
      <c r="BL162" s="49"/>
      <c r="BM162" s="49"/>
      <c r="BN162" s="49"/>
      <c r="BO162" s="49"/>
      <c r="BP162" s="49"/>
    </row>
    <row r="163" spans="2:68" ht="12.75" customHeight="1" x14ac:dyDescent="0.45">
      <c r="B163" s="14"/>
      <c r="C163" s="14"/>
      <c r="D163" s="14"/>
      <c r="E163" s="14"/>
      <c r="F163" s="14"/>
      <c r="G163" s="14"/>
      <c r="H163" s="14"/>
      <c r="I163" s="14"/>
      <c r="J163" s="14"/>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49"/>
      <c r="AH163" s="49"/>
      <c r="AI163" s="49"/>
      <c r="AJ163" s="49"/>
      <c r="AK163" s="49"/>
      <c r="AL163" s="49"/>
      <c r="AM163" s="49"/>
      <c r="AN163" s="49"/>
      <c r="AO163" s="49"/>
      <c r="AP163" s="49"/>
      <c r="AQ163" s="49"/>
      <c r="AR163" s="49"/>
      <c r="AS163" s="15"/>
      <c r="AT163" s="15"/>
      <c r="AU163" s="15"/>
      <c r="AV163" s="15"/>
      <c r="AW163" s="15"/>
      <c r="AX163" s="15"/>
      <c r="AY163" s="15"/>
      <c r="AZ163" s="15"/>
      <c r="BA163" s="15"/>
      <c r="BB163" s="15"/>
      <c r="BC163" s="15"/>
      <c r="BD163" s="15"/>
      <c r="BE163" s="49"/>
      <c r="BF163" s="49"/>
      <c r="BG163" s="49"/>
      <c r="BH163" s="49"/>
      <c r="BI163" s="49"/>
      <c r="BJ163" s="49"/>
      <c r="BK163" s="49"/>
      <c r="BL163" s="49"/>
      <c r="BM163" s="49"/>
      <c r="BN163" s="49"/>
      <c r="BO163" s="49"/>
      <c r="BP163" s="49"/>
    </row>
    <row r="164" spans="2:68" ht="12.75" customHeight="1" x14ac:dyDescent="0.45">
      <c r="B164" s="14"/>
      <c r="C164" s="14"/>
      <c r="D164" s="14"/>
      <c r="E164" s="14"/>
      <c r="F164" s="14"/>
      <c r="G164" s="14"/>
      <c r="H164" s="14"/>
      <c r="I164" s="14"/>
      <c r="J164" s="14"/>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49"/>
      <c r="AH164" s="49"/>
      <c r="AI164" s="49"/>
      <c r="AJ164" s="49"/>
      <c r="AK164" s="49"/>
      <c r="AL164" s="49"/>
      <c r="AM164" s="49"/>
      <c r="AN164" s="49"/>
      <c r="AO164" s="49"/>
      <c r="AP164" s="49"/>
      <c r="AQ164" s="49"/>
      <c r="AR164" s="49"/>
      <c r="AS164" s="15"/>
      <c r="AT164" s="15"/>
      <c r="AU164" s="15"/>
      <c r="AV164" s="15"/>
      <c r="AW164" s="15"/>
      <c r="AX164" s="15"/>
      <c r="AY164" s="15"/>
      <c r="AZ164" s="15"/>
      <c r="BA164" s="15"/>
      <c r="BB164" s="15"/>
      <c r="BC164" s="15"/>
      <c r="BD164" s="15"/>
      <c r="BE164" s="49"/>
      <c r="BF164" s="49"/>
      <c r="BG164" s="49"/>
      <c r="BH164" s="49"/>
      <c r="BI164" s="49"/>
      <c r="BJ164" s="49"/>
      <c r="BK164" s="49"/>
      <c r="BL164" s="49"/>
      <c r="BM164" s="49"/>
      <c r="BN164" s="49"/>
      <c r="BO164" s="49"/>
      <c r="BP164" s="49"/>
    </row>
    <row r="165" spans="2:68" ht="12.75" customHeight="1" x14ac:dyDescent="0.45">
      <c r="B165" s="14"/>
      <c r="C165" s="14"/>
      <c r="D165" s="14"/>
      <c r="E165" s="14"/>
      <c r="F165" s="14"/>
      <c r="G165" s="14"/>
      <c r="H165" s="14"/>
      <c r="I165" s="14"/>
      <c r="J165" s="14"/>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49"/>
      <c r="AH165" s="49"/>
      <c r="AI165" s="49"/>
      <c r="AJ165" s="49"/>
      <c r="AK165" s="49"/>
      <c r="AL165" s="49"/>
      <c r="AM165" s="49"/>
      <c r="AN165" s="49"/>
      <c r="AO165" s="49"/>
      <c r="AP165" s="49"/>
      <c r="AQ165" s="49"/>
      <c r="AR165" s="49"/>
      <c r="AS165" s="15"/>
      <c r="AT165" s="15"/>
      <c r="AU165" s="15"/>
      <c r="AV165" s="15"/>
      <c r="AW165" s="15"/>
      <c r="AX165" s="15"/>
      <c r="AY165" s="15"/>
      <c r="AZ165" s="15"/>
      <c r="BA165" s="15"/>
      <c r="BB165" s="15"/>
      <c r="BC165" s="15"/>
      <c r="BD165" s="15"/>
      <c r="BE165" s="49"/>
      <c r="BF165" s="49"/>
      <c r="BG165" s="49"/>
      <c r="BH165" s="49"/>
      <c r="BI165" s="49"/>
      <c r="BJ165" s="49"/>
      <c r="BK165" s="49"/>
      <c r="BL165" s="49"/>
      <c r="BM165" s="49"/>
      <c r="BN165" s="49"/>
      <c r="BO165" s="49"/>
      <c r="BP165" s="49"/>
    </row>
    <row r="166" spans="2:68" ht="12.75" customHeight="1" x14ac:dyDescent="0.45">
      <c r="B166" s="14"/>
      <c r="C166" s="14"/>
      <c r="D166" s="14"/>
      <c r="E166" s="14"/>
      <c r="F166" s="14"/>
      <c r="G166" s="14"/>
      <c r="H166" s="14"/>
      <c r="I166" s="14"/>
      <c r="J166" s="14"/>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49"/>
      <c r="AH166" s="49"/>
      <c r="AI166" s="49"/>
      <c r="AJ166" s="49"/>
      <c r="AK166" s="49"/>
      <c r="AL166" s="49"/>
      <c r="AM166" s="49"/>
      <c r="AN166" s="49"/>
      <c r="AO166" s="49"/>
      <c r="AP166" s="49"/>
      <c r="AQ166" s="49"/>
      <c r="AR166" s="49"/>
      <c r="AS166" s="15"/>
      <c r="AT166" s="15"/>
      <c r="AU166" s="15"/>
      <c r="AV166" s="15"/>
      <c r="AW166" s="15"/>
      <c r="AX166" s="15"/>
      <c r="AY166" s="15"/>
      <c r="AZ166" s="15"/>
      <c r="BA166" s="15"/>
      <c r="BB166" s="15"/>
      <c r="BC166" s="15"/>
      <c r="BD166" s="15"/>
      <c r="BE166" s="49"/>
      <c r="BF166" s="49"/>
      <c r="BG166" s="49"/>
      <c r="BH166" s="49"/>
      <c r="BI166" s="49"/>
      <c r="BJ166" s="49"/>
      <c r="BK166" s="49"/>
      <c r="BL166" s="49"/>
      <c r="BM166" s="49"/>
      <c r="BN166" s="49"/>
      <c r="BO166" s="49"/>
      <c r="BP166" s="49"/>
    </row>
    <row r="167" spans="2:68" ht="12.75" customHeight="1" x14ac:dyDescent="0.45">
      <c r="B167" s="14"/>
      <c r="C167" s="14"/>
      <c r="D167" s="14"/>
      <c r="E167" s="14"/>
      <c r="F167" s="14"/>
      <c r="G167" s="14"/>
      <c r="H167" s="14"/>
      <c r="I167" s="14"/>
      <c r="J167" s="14"/>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49"/>
      <c r="AH167" s="49"/>
      <c r="AI167" s="49"/>
      <c r="AJ167" s="49"/>
      <c r="AK167" s="49"/>
      <c r="AL167" s="49"/>
      <c r="AM167" s="49"/>
      <c r="AN167" s="49"/>
      <c r="AO167" s="49"/>
      <c r="AP167" s="49"/>
      <c r="AQ167" s="49"/>
      <c r="AR167" s="49"/>
      <c r="AS167" s="15"/>
      <c r="AT167" s="15"/>
      <c r="AU167" s="15"/>
      <c r="AV167" s="15"/>
      <c r="AW167" s="15"/>
      <c r="AX167" s="15"/>
      <c r="AY167" s="15"/>
      <c r="AZ167" s="15"/>
      <c r="BA167" s="15"/>
      <c r="BB167" s="15"/>
      <c r="BC167" s="15"/>
      <c r="BD167" s="15"/>
      <c r="BE167" s="49"/>
      <c r="BF167" s="49"/>
      <c r="BG167" s="49"/>
      <c r="BH167" s="49"/>
      <c r="BI167" s="49"/>
      <c r="BJ167" s="49"/>
      <c r="BK167" s="49"/>
      <c r="BL167" s="49"/>
      <c r="BM167" s="49"/>
      <c r="BN167" s="49"/>
      <c r="BO167" s="49"/>
      <c r="BP167" s="49"/>
    </row>
    <row r="168" spans="2:68" ht="12.75" customHeight="1" x14ac:dyDescent="0.45">
      <c r="B168" s="14"/>
      <c r="C168" s="14"/>
      <c r="D168" s="14"/>
      <c r="E168" s="14"/>
      <c r="F168" s="14"/>
      <c r="G168" s="14"/>
      <c r="H168" s="14"/>
      <c r="I168" s="14"/>
      <c r="J168" s="14"/>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49"/>
      <c r="AH168" s="49"/>
      <c r="AI168" s="49"/>
      <c r="AJ168" s="49"/>
      <c r="AK168" s="49"/>
      <c r="AL168" s="49"/>
      <c r="AM168" s="49"/>
      <c r="AN168" s="49"/>
      <c r="AO168" s="49"/>
      <c r="AP168" s="49"/>
      <c r="AQ168" s="49"/>
      <c r="AR168" s="49"/>
      <c r="AS168" s="15"/>
      <c r="AT168" s="15"/>
      <c r="AU168" s="15"/>
      <c r="AV168" s="15"/>
      <c r="AW168" s="15"/>
      <c r="AX168" s="15"/>
      <c r="AY168" s="15"/>
      <c r="AZ168" s="15"/>
      <c r="BA168" s="15"/>
      <c r="BB168" s="15"/>
      <c r="BC168" s="15"/>
      <c r="BD168" s="15"/>
      <c r="BE168" s="49"/>
      <c r="BF168" s="49"/>
      <c r="BG168" s="49"/>
      <c r="BH168" s="49"/>
      <c r="BI168" s="49"/>
      <c r="BJ168" s="49"/>
      <c r="BK168" s="49"/>
      <c r="BL168" s="49"/>
      <c r="BM168" s="49"/>
      <c r="BN168" s="49"/>
      <c r="BO168" s="49"/>
      <c r="BP168" s="49"/>
    </row>
    <row r="169" spans="2:68" ht="12.75" customHeight="1" x14ac:dyDescent="0.45">
      <c r="B169" s="14"/>
      <c r="C169" s="14"/>
      <c r="D169" s="14"/>
      <c r="E169" s="14"/>
      <c r="F169" s="14"/>
      <c r="G169" s="14"/>
      <c r="H169" s="14"/>
      <c r="I169" s="14"/>
      <c r="J169" s="14"/>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49"/>
      <c r="AH169" s="49"/>
      <c r="AI169" s="49"/>
      <c r="AJ169" s="49"/>
      <c r="AK169" s="49"/>
      <c r="AL169" s="49"/>
      <c r="AM169" s="49"/>
      <c r="AN169" s="49"/>
      <c r="AO169" s="49"/>
      <c r="AP169" s="49"/>
      <c r="AQ169" s="49"/>
      <c r="AR169" s="49"/>
      <c r="AS169" s="15"/>
      <c r="AT169" s="15"/>
      <c r="AU169" s="15"/>
      <c r="AV169" s="15"/>
      <c r="AW169" s="15"/>
      <c r="AX169" s="15"/>
      <c r="AY169" s="15"/>
      <c r="AZ169" s="15"/>
      <c r="BA169" s="15"/>
      <c r="BB169" s="15"/>
      <c r="BC169" s="15"/>
      <c r="BD169" s="15"/>
      <c r="BE169" s="49"/>
      <c r="BF169" s="49"/>
      <c r="BG169" s="49"/>
      <c r="BH169" s="49"/>
      <c r="BI169" s="49"/>
      <c r="BJ169" s="49"/>
      <c r="BK169" s="49"/>
      <c r="BL169" s="49"/>
      <c r="BM169" s="49"/>
      <c r="BN169" s="49"/>
      <c r="BO169" s="49"/>
      <c r="BP169" s="49"/>
    </row>
    <row r="170" spans="2:68" ht="12.75" customHeight="1" x14ac:dyDescent="0.45">
      <c r="B170" s="14"/>
      <c r="C170" s="14"/>
      <c r="D170" s="14"/>
      <c r="E170" s="14"/>
      <c r="F170" s="14"/>
      <c r="G170" s="14"/>
      <c r="H170" s="14"/>
      <c r="I170" s="14"/>
      <c r="J170" s="14"/>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49"/>
      <c r="AH170" s="49"/>
      <c r="AI170" s="49"/>
      <c r="AJ170" s="49"/>
      <c r="AK170" s="49"/>
      <c r="AL170" s="49"/>
      <c r="AM170" s="49"/>
      <c r="AN170" s="49"/>
      <c r="AO170" s="49"/>
      <c r="AP170" s="49"/>
      <c r="AQ170" s="49"/>
      <c r="AR170" s="49"/>
      <c r="AS170" s="15"/>
      <c r="AT170" s="15"/>
      <c r="AU170" s="15"/>
      <c r="AV170" s="15"/>
      <c r="AW170" s="15"/>
      <c r="AX170" s="15"/>
      <c r="AY170" s="15"/>
      <c r="AZ170" s="15"/>
      <c r="BA170" s="15"/>
      <c r="BB170" s="15"/>
      <c r="BC170" s="15"/>
      <c r="BD170" s="15"/>
      <c r="BE170" s="49"/>
      <c r="BF170" s="49"/>
      <c r="BG170" s="49"/>
      <c r="BH170" s="49"/>
      <c r="BI170" s="49"/>
      <c r="BJ170" s="49"/>
      <c r="BK170" s="49"/>
      <c r="BL170" s="49"/>
      <c r="BM170" s="49"/>
      <c r="BN170" s="49"/>
      <c r="BO170" s="49"/>
      <c r="BP170" s="49"/>
    </row>
    <row r="171" spans="2:68" ht="12.75" customHeight="1" x14ac:dyDescent="0.45">
      <c r="B171" s="14"/>
      <c r="C171" s="14"/>
      <c r="D171" s="14"/>
      <c r="E171" s="14"/>
      <c r="F171" s="14"/>
      <c r="G171" s="14"/>
      <c r="H171" s="14"/>
      <c r="I171" s="14"/>
      <c r="J171" s="14"/>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49"/>
      <c r="AH171" s="49"/>
      <c r="AI171" s="49"/>
      <c r="AJ171" s="49"/>
      <c r="AK171" s="49"/>
      <c r="AL171" s="49"/>
      <c r="AM171" s="49"/>
      <c r="AN171" s="49"/>
      <c r="AO171" s="49"/>
      <c r="AP171" s="49"/>
      <c r="AQ171" s="49"/>
      <c r="AR171" s="49"/>
      <c r="AS171" s="15"/>
      <c r="AT171" s="15"/>
      <c r="AU171" s="15"/>
      <c r="AV171" s="15"/>
      <c r="AW171" s="15"/>
      <c r="AX171" s="15"/>
      <c r="AY171" s="15"/>
      <c r="AZ171" s="15"/>
      <c r="BA171" s="15"/>
      <c r="BB171" s="15"/>
      <c r="BC171" s="15"/>
      <c r="BD171" s="15"/>
      <c r="BE171" s="49"/>
      <c r="BF171" s="49"/>
      <c r="BG171" s="49"/>
      <c r="BH171" s="49"/>
      <c r="BI171" s="49"/>
      <c r="BJ171" s="49"/>
      <c r="BK171" s="49"/>
      <c r="BL171" s="49"/>
      <c r="BM171" s="49"/>
      <c r="BN171" s="49"/>
      <c r="BO171" s="49"/>
      <c r="BP171" s="49"/>
    </row>
    <row r="172" spans="2:68" ht="12.75" customHeight="1" x14ac:dyDescent="0.45">
      <c r="B172" s="14"/>
      <c r="C172" s="14"/>
      <c r="D172" s="14"/>
      <c r="E172" s="14"/>
      <c r="F172" s="14"/>
      <c r="G172" s="14"/>
      <c r="H172" s="14"/>
      <c r="I172" s="14"/>
      <c r="J172" s="14"/>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49"/>
      <c r="AH172" s="49"/>
      <c r="AI172" s="49"/>
      <c r="AJ172" s="49"/>
      <c r="AK172" s="49"/>
      <c r="AL172" s="49"/>
      <c r="AM172" s="49"/>
      <c r="AN172" s="49"/>
      <c r="AO172" s="49"/>
      <c r="AP172" s="49"/>
      <c r="AQ172" s="49"/>
      <c r="AR172" s="49"/>
      <c r="AS172" s="15"/>
      <c r="AT172" s="15"/>
      <c r="AU172" s="15"/>
      <c r="AV172" s="15"/>
      <c r="AW172" s="15"/>
      <c r="AX172" s="15"/>
      <c r="AY172" s="15"/>
      <c r="AZ172" s="15"/>
      <c r="BA172" s="15"/>
      <c r="BB172" s="15"/>
      <c r="BC172" s="15"/>
      <c r="BD172" s="15"/>
      <c r="BE172" s="49"/>
      <c r="BF172" s="49"/>
      <c r="BG172" s="49"/>
      <c r="BH172" s="49"/>
      <c r="BI172" s="49"/>
      <c r="BJ172" s="49"/>
      <c r="BK172" s="49"/>
      <c r="BL172" s="49"/>
      <c r="BM172" s="49"/>
      <c r="BN172" s="49"/>
      <c r="BO172" s="49"/>
      <c r="BP172" s="49"/>
    </row>
    <row r="173" spans="2:68" ht="12.75" customHeight="1" x14ac:dyDescent="0.45">
      <c r="B173" s="14"/>
      <c r="C173" s="14"/>
      <c r="D173" s="14"/>
      <c r="E173" s="14"/>
      <c r="F173" s="14"/>
      <c r="G173" s="14"/>
      <c r="H173" s="14"/>
      <c r="I173" s="14"/>
      <c r="J173" s="14"/>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49"/>
      <c r="AH173" s="49"/>
      <c r="AI173" s="49"/>
      <c r="AJ173" s="49"/>
      <c r="AK173" s="49"/>
      <c r="AL173" s="49"/>
      <c r="AM173" s="49"/>
      <c r="AN173" s="49"/>
      <c r="AO173" s="49"/>
      <c r="AP173" s="49"/>
      <c r="AQ173" s="49"/>
      <c r="AR173" s="49"/>
      <c r="AS173" s="15"/>
      <c r="AT173" s="15"/>
      <c r="AU173" s="15"/>
      <c r="AV173" s="15"/>
      <c r="AW173" s="15"/>
      <c r="AX173" s="15"/>
      <c r="AY173" s="15"/>
      <c r="AZ173" s="15"/>
      <c r="BA173" s="15"/>
      <c r="BB173" s="15"/>
      <c r="BC173" s="15"/>
      <c r="BD173" s="15"/>
      <c r="BE173" s="49"/>
      <c r="BF173" s="49"/>
      <c r="BG173" s="49"/>
      <c r="BH173" s="49"/>
      <c r="BI173" s="49"/>
      <c r="BJ173" s="49"/>
      <c r="BK173" s="49"/>
      <c r="BL173" s="49"/>
      <c r="BM173" s="49"/>
      <c r="BN173" s="49"/>
      <c r="BO173" s="49"/>
      <c r="BP173" s="49"/>
    </row>
    <row r="174" spans="2:68" ht="12.75" customHeight="1" x14ac:dyDescent="0.45">
      <c r="B174" s="14"/>
      <c r="C174" s="14"/>
      <c r="D174" s="14"/>
      <c r="E174" s="14"/>
      <c r="F174" s="14"/>
      <c r="G174" s="14"/>
      <c r="H174" s="14"/>
      <c r="I174" s="14"/>
      <c r="J174" s="14"/>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49"/>
      <c r="AH174" s="49"/>
      <c r="AI174" s="49"/>
      <c r="AJ174" s="49"/>
      <c r="AK174" s="49"/>
      <c r="AL174" s="49"/>
      <c r="AM174" s="49"/>
      <c r="AN174" s="49"/>
      <c r="AO174" s="49"/>
      <c r="AP174" s="49"/>
      <c r="AQ174" s="49"/>
      <c r="AR174" s="49"/>
      <c r="AS174" s="15"/>
      <c r="AT174" s="15"/>
      <c r="AU174" s="15"/>
      <c r="AV174" s="15"/>
      <c r="AW174" s="15"/>
      <c r="AX174" s="15"/>
      <c r="AY174" s="15"/>
      <c r="AZ174" s="15"/>
      <c r="BA174" s="15"/>
      <c r="BB174" s="15"/>
      <c r="BC174" s="15"/>
      <c r="BD174" s="15"/>
      <c r="BE174" s="49"/>
      <c r="BF174" s="49"/>
      <c r="BG174" s="49"/>
      <c r="BH174" s="49"/>
      <c r="BI174" s="49"/>
      <c r="BJ174" s="49"/>
      <c r="BK174" s="49"/>
      <c r="BL174" s="49"/>
      <c r="BM174" s="49"/>
      <c r="BN174" s="49"/>
      <c r="BO174" s="49"/>
      <c r="BP174" s="49"/>
    </row>
    <row r="175" spans="2:68" ht="12.75" customHeight="1" x14ac:dyDescent="0.45">
      <c r="B175" s="14"/>
      <c r="C175" s="14"/>
      <c r="D175" s="14"/>
      <c r="E175" s="14"/>
      <c r="F175" s="14"/>
      <c r="G175" s="14"/>
      <c r="H175" s="14"/>
      <c r="I175" s="14"/>
      <c r="J175" s="14"/>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49"/>
      <c r="AH175" s="49"/>
      <c r="AI175" s="49"/>
      <c r="AJ175" s="49"/>
      <c r="AK175" s="49"/>
      <c r="AL175" s="49"/>
      <c r="AM175" s="49"/>
      <c r="AN175" s="49"/>
      <c r="AO175" s="49"/>
      <c r="AP175" s="49"/>
      <c r="AQ175" s="49"/>
      <c r="AR175" s="49"/>
      <c r="AS175" s="15"/>
      <c r="AT175" s="15"/>
      <c r="AU175" s="15"/>
      <c r="AV175" s="15"/>
      <c r="AW175" s="15"/>
      <c r="AX175" s="15"/>
      <c r="AY175" s="15"/>
      <c r="AZ175" s="15"/>
      <c r="BA175" s="15"/>
      <c r="BB175" s="15"/>
      <c r="BC175" s="15"/>
      <c r="BD175" s="15"/>
      <c r="BE175" s="49"/>
      <c r="BF175" s="49"/>
      <c r="BG175" s="49"/>
      <c r="BH175" s="49"/>
      <c r="BI175" s="49"/>
      <c r="BJ175" s="49"/>
      <c r="BK175" s="49"/>
      <c r="BL175" s="49"/>
      <c r="BM175" s="49"/>
      <c r="BN175" s="49"/>
      <c r="BO175" s="49"/>
      <c r="BP175" s="49"/>
    </row>
    <row r="176" spans="2:68" ht="12.75" customHeight="1" x14ac:dyDescent="0.45">
      <c r="B176" s="14"/>
      <c r="C176" s="14"/>
      <c r="D176" s="14"/>
      <c r="E176" s="14"/>
      <c r="F176" s="14"/>
      <c r="G176" s="14"/>
      <c r="H176" s="14"/>
      <c r="I176" s="14"/>
      <c r="J176" s="14"/>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49"/>
      <c r="AH176" s="49"/>
      <c r="AI176" s="49"/>
      <c r="AJ176" s="49"/>
      <c r="AK176" s="49"/>
      <c r="AL176" s="49"/>
      <c r="AM176" s="49"/>
      <c r="AN176" s="49"/>
      <c r="AO176" s="49"/>
      <c r="AP176" s="49"/>
      <c r="AQ176" s="49"/>
      <c r="AR176" s="49"/>
      <c r="AS176" s="15"/>
      <c r="AT176" s="15"/>
      <c r="AU176" s="15"/>
      <c r="AV176" s="15"/>
      <c r="AW176" s="15"/>
      <c r="AX176" s="15"/>
      <c r="AY176" s="15"/>
      <c r="AZ176" s="15"/>
      <c r="BA176" s="15"/>
      <c r="BB176" s="15"/>
      <c r="BC176" s="15"/>
      <c r="BD176" s="15"/>
      <c r="BE176" s="49"/>
      <c r="BF176" s="49"/>
      <c r="BG176" s="49"/>
      <c r="BH176" s="49"/>
      <c r="BI176" s="49"/>
      <c r="BJ176" s="49"/>
      <c r="BK176" s="49"/>
      <c r="BL176" s="49"/>
      <c r="BM176" s="49"/>
      <c r="BN176" s="49"/>
      <c r="BO176" s="49"/>
      <c r="BP176" s="49"/>
    </row>
    <row r="177" spans="2:68" ht="12.75" customHeight="1" x14ac:dyDescent="0.45">
      <c r="B177" s="14"/>
      <c r="C177" s="14"/>
      <c r="D177" s="14"/>
      <c r="E177" s="14"/>
      <c r="F177" s="14"/>
      <c r="G177" s="14"/>
      <c r="H177" s="14"/>
      <c r="I177" s="14"/>
      <c r="J177" s="14"/>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49"/>
      <c r="AH177" s="49"/>
      <c r="AI177" s="49"/>
      <c r="AJ177" s="49"/>
      <c r="AK177" s="49"/>
      <c r="AL177" s="49"/>
      <c r="AM177" s="49"/>
      <c r="AN177" s="49"/>
      <c r="AO177" s="49"/>
      <c r="AP177" s="49"/>
      <c r="AQ177" s="49"/>
      <c r="AR177" s="49"/>
      <c r="AS177" s="15"/>
      <c r="AT177" s="15"/>
      <c r="AU177" s="15"/>
      <c r="AV177" s="15"/>
      <c r="AW177" s="15"/>
      <c r="AX177" s="15"/>
      <c r="AY177" s="15"/>
      <c r="AZ177" s="15"/>
      <c r="BA177" s="15"/>
      <c r="BB177" s="15"/>
      <c r="BC177" s="15"/>
      <c r="BD177" s="15"/>
      <c r="BE177" s="49"/>
      <c r="BF177" s="49"/>
      <c r="BG177" s="49"/>
      <c r="BH177" s="49"/>
      <c r="BI177" s="49"/>
      <c r="BJ177" s="49"/>
      <c r="BK177" s="49"/>
      <c r="BL177" s="49"/>
      <c r="BM177" s="49"/>
      <c r="BN177" s="49"/>
      <c r="BO177" s="49"/>
      <c r="BP177" s="49"/>
    </row>
    <row r="178" spans="2:68" ht="12.75" customHeight="1" x14ac:dyDescent="0.45">
      <c r="B178" s="14"/>
      <c r="C178" s="14"/>
      <c r="D178" s="14"/>
      <c r="E178" s="14"/>
      <c r="F178" s="14"/>
      <c r="G178" s="14"/>
      <c r="H178" s="14"/>
      <c r="I178" s="14"/>
      <c r="J178" s="14"/>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49"/>
      <c r="AH178" s="49"/>
      <c r="AI178" s="49"/>
      <c r="AJ178" s="49"/>
      <c r="AK178" s="49"/>
      <c r="AL178" s="49"/>
      <c r="AM178" s="49"/>
      <c r="AN178" s="49"/>
      <c r="AO178" s="49"/>
      <c r="AP178" s="49"/>
      <c r="AQ178" s="49"/>
      <c r="AR178" s="49"/>
      <c r="AS178" s="15"/>
      <c r="AT178" s="15"/>
      <c r="AU178" s="15"/>
      <c r="AV178" s="15"/>
      <c r="AW178" s="15"/>
      <c r="AX178" s="15"/>
      <c r="AY178" s="15"/>
      <c r="AZ178" s="15"/>
      <c r="BA178" s="15"/>
      <c r="BB178" s="15"/>
      <c r="BC178" s="15"/>
      <c r="BD178" s="15"/>
      <c r="BE178" s="49"/>
      <c r="BF178" s="49"/>
      <c r="BG178" s="49"/>
      <c r="BH178" s="49"/>
      <c r="BI178" s="49"/>
      <c r="BJ178" s="49"/>
      <c r="BK178" s="49"/>
      <c r="BL178" s="49"/>
      <c r="BM178" s="49"/>
      <c r="BN178" s="49"/>
      <c r="BO178" s="49"/>
      <c r="BP178" s="49"/>
    </row>
    <row r="179" spans="2:68" ht="12.75" customHeight="1" x14ac:dyDescent="0.45">
      <c r="B179" s="14"/>
      <c r="C179" s="14"/>
      <c r="D179" s="14"/>
      <c r="E179" s="14"/>
      <c r="F179" s="14"/>
      <c r="G179" s="14"/>
      <c r="H179" s="14"/>
      <c r="I179" s="14"/>
      <c r="J179" s="14"/>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49"/>
      <c r="AH179" s="49"/>
      <c r="AI179" s="49"/>
      <c r="AJ179" s="49"/>
      <c r="AK179" s="49"/>
      <c r="AL179" s="49"/>
      <c r="AM179" s="49"/>
      <c r="AN179" s="49"/>
      <c r="AO179" s="49"/>
      <c r="AP179" s="49"/>
      <c r="AQ179" s="49"/>
      <c r="AR179" s="49"/>
      <c r="AS179" s="15"/>
      <c r="AT179" s="15"/>
      <c r="AU179" s="15"/>
      <c r="AV179" s="15"/>
      <c r="AW179" s="15"/>
      <c r="AX179" s="15"/>
      <c r="AY179" s="15"/>
      <c r="AZ179" s="15"/>
      <c r="BA179" s="15"/>
      <c r="BB179" s="15"/>
      <c r="BC179" s="15"/>
      <c r="BD179" s="15"/>
      <c r="BE179" s="49"/>
      <c r="BF179" s="49"/>
      <c r="BG179" s="49"/>
      <c r="BH179" s="49"/>
      <c r="BI179" s="49"/>
      <c r="BJ179" s="49"/>
      <c r="BK179" s="49"/>
      <c r="BL179" s="49"/>
      <c r="BM179" s="49"/>
      <c r="BN179" s="49"/>
      <c r="BO179" s="49"/>
      <c r="BP179" s="49"/>
    </row>
    <row r="180" spans="2:68" ht="12.75" customHeight="1" x14ac:dyDescent="0.45">
      <c r="B180" s="14"/>
      <c r="C180" s="14"/>
      <c r="D180" s="14"/>
      <c r="E180" s="14"/>
      <c r="F180" s="14"/>
      <c r="G180" s="14"/>
      <c r="H180" s="14"/>
      <c r="I180" s="14"/>
      <c r="J180" s="14"/>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49"/>
      <c r="AH180" s="49"/>
      <c r="AI180" s="49"/>
      <c r="AJ180" s="49"/>
      <c r="AK180" s="49"/>
      <c r="AL180" s="49"/>
      <c r="AM180" s="49"/>
      <c r="AN180" s="49"/>
      <c r="AO180" s="49"/>
      <c r="AP180" s="49"/>
      <c r="AQ180" s="49"/>
      <c r="AR180" s="49"/>
      <c r="AS180" s="15"/>
      <c r="AT180" s="15"/>
      <c r="AU180" s="15"/>
      <c r="AV180" s="15"/>
      <c r="AW180" s="15"/>
      <c r="AX180" s="15"/>
      <c r="AY180" s="15"/>
      <c r="AZ180" s="15"/>
      <c r="BA180" s="15"/>
      <c r="BB180" s="15"/>
      <c r="BC180" s="15"/>
      <c r="BD180" s="15"/>
      <c r="BE180" s="49"/>
      <c r="BF180" s="49"/>
      <c r="BG180" s="49"/>
      <c r="BH180" s="49"/>
      <c r="BI180" s="49"/>
      <c r="BJ180" s="49"/>
      <c r="BK180" s="49"/>
      <c r="BL180" s="49"/>
      <c r="BM180" s="49"/>
      <c r="BN180" s="49"/>
      <c r="BO180" s="49"/>
      <c r="BP180" s="49"/>
    </row>
    <row r="181" spans="2:68" ht="12.75" customHeight="1" x14ac:dyDescent="0.45">
      <c r="B181" s="14"/>
      <c r="C181" s="14"/>
      <c r="D181" s="14"/>
      <c r="E181" s="14"/>
      <c r="F181" s="14"/>
      <c r="G181" s="14"/>
      <c r="H181" s="14"/>
      <c r="I181" s="14"/>
      <c r="J181" s="14"/>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49"/>
      <c r="AH181" s="49"/>
      <c r="AI181" s="49"/>
      <c r="AJ181" s="49"/>
      <c r="AK181" s="49"/>
      <c r="AL181" s="49"/>
      <c r="AM181" s="49"/>
      <c r="AN181" s="49"/>
      <c r="AO181" s="49"/>
      <c r="AP181" s="49"/>
      <c r="AQ181" s="49"/>
      <c r="AR181" s="49"/>
      <c r="AS181" s="15"/>
      <c r="AT181" s="15"/>
      <c r="AU181" s="15"/>
      <c r="AV181" s="15"/>
      <c r="AW181" s="15"/>
      <c r="AX181" s="15"/>
      <c r="AY181" s="15"/>
      <c r="AZ181" s="15"/>
      <c r="BA181" s="15"/>
      <c r="BB181" s="15"/>
      <c r="BC181" s="15"/>
      <c r="BD181" s="15"/>
      <c r="BE181" s="49"/>
      <c r="BF181" s="49"/>
      <c r="BG181" s="49"/>
      <c r="BH181" s="49"/>
      <c r="BI181" s="49"/>
      <c r="BJ181" s="49"/>
      <c r="BK181" s="49"/>
      <c r="BL181" s="49"/>
      <c r="BM181" s="49"/>
      <c r="BN181" s="49"/>
      <c r="BO181" s="49"/>
      <c r="BP181" s="49"/>
    </row>
    <row r="182" spans="2:68" ht="12.75" customHeight="1" x14ac:dyDescent="0.45">
      <c r="B182" s="14"/>
      <c r="C182" s="14"/>
      <c r="D182" s="14"/>
      <c r="E182" s="14"/>
      <c r="F182" s="14"/>
      <c r="G182" s="14"/>
      <c r="H182" s="14"/>
      <c r="I182" s="14"/>
      <c r="J182" s="14"/>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49"/>
      <c r="AH182" s="49"/>
      <c r="AI182" s="49"/>
      <c r="AJ182" s="49"/>
      <c r="AK182" s="49"/>
      <c r="AL182" s="49"/>
      <c r="AM182" s="49"/>
      <c r="AN182" s="49"/>
      <c r="AO182" s="49"/>
      <c r="AP182" s="49"/>
      <c r="AQ182" s="49"/>
      <c r="AR182" s="49"/>
      <c r="AS182" s="15"/>
      <c r="AT182" s="15"/>
      <c r="AU182" s="15"/>
      <c r="AV182" s="15"/>
      <c r="AW182" s="15"/>
      <c r="AX182" s="15"/>
      <c r="AY182" s="15"/>
      <c r="AZ182" s="15"/>
      <c r="BA182" s="15"/>
      <c r="BB182" s="15"/>
      <c r="BC182" s="15"/>
      <c r="BD182" s="15"/>
      <c r="BE182" s="49"/>
      <c r="BF182" s="49"/>
      <c r="BG182" s="49"/>
      <c r="BH182" s="49"/>
      <c r="BI182" s="49"/>
      <c r="BJ182" s="49"/>
      <c r="BK182" s="49"/>
      <c r="BL182" s="49"/>
      <c r="BM182" s="49"/>
      <c r="BN182" s="49"/>
      <c r="BO182" s="49"/>
      <c r="BP182" s="49"/>
    </row>
    <row r="183" spans="2:68" ht="12.75" customHeight="1" x14ac:dyDescent="0.45">
      <c r="B183" s="14"/>
      <c r="C183" s="14"/>
      <c r="D183" s="14"/>
      <c r="E183" s="14"/>
      <c r="F183" s="14"/>
      <c r="G183" s="14"/>
      <c r="H183" s="14"/>
      <c r="I183" s="14"/>
      <c r="J183" s="14"/>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49"/>
      <c r="AH183" s="49"/>
      <c r="AI183" s="49"/>
      <c r="AJ183" s="49"/>
      <c r="AK183" s="49"/>
      <c r="AL183" s="49"/>
      <c r="AM183" s="49"/>
      <c r="AN183" s="49"/>
      <c r="AO183" s="49"/>
      <c r="AP183" s="49"/>
      <c r="AQ183" s="49"/>
      <c r="AR183" s="49"/>
      <c r="AS183" s="15"/>
      <c r="AT183" s="15"/>
      <c r="AU183" s="15"/>
      <c r="AV183" s="15"/>
      <c r="AW183" s="15"/>
      <c r="AX183" s="15"/>
      <c r="AY183" s="15"/>
      <c r="AZ183" s="15"/>
      <c r="BA183" s="15"/>
      <c r="BB183" s="15"/>
      <c r="BC183" s="15"/>
      <c r="BD183" s="15"/>
      <c r="BE183" s="49"/>
      <c r="BF183" s="49"/>
      <c r="BG183" s="49"/>
      <c r="BH183" s="49"/>
      <c r="BI183" s="49"/>
      <c r="BJ183" s="49"/>
      <c r="BK183" s="49"/>
      <c r="BL183" s="49"/>
      <c r="BM183" s="49"/>
      <c r="BN183" s="49"/>
      <c r="BO183" s="49"/>
      <c r="BP183" s="49"/>
    </row>
    <row r="184" spans="2:68" ht="12.75" customHeight="1" x14ac:dyDescent="0.45">
      <c r="B184" s="14"/>
      <c r="C184" s="14"/>
      <c r="D184" s="14"/>
      <c r="E184" s="14"/>
      <c r="F184" s="14"/>
      <c r="G184" s="14"/>
      <c r="H184" s="14"/>
      <c r="I184" s="14"/>
      <c r="J184" s="14"/>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49"/>
      <c r="AH184" s="49"/>
      <c r="AI184" s="49"/>
      <c r="AJ184" s="49"/>
      <c r="AK184" s="49"/>
      <c r="AL184" s="49"/>
      <c r="AM184" s="49"/>
      <c r="AN184" s="49"/>
      <c r="AO184" s="49"/>
      <c r="AP184" s="49"/>
      <c r="AQ184" s="49"/>
      <c r="AR184" s="49"/>
      <c r="AS184" s="15"/>
      <c r="AT184" s="15"/>
      <c r="AU184" s="15"/>
      <c r="AV184" s="15"/>
      <c r="AW184" s="15"/>
      <c r="AX184" s="15"/>
      <c r="AY184" s="15"/>
      <c r="AZ184" s="15"/>
      <c r="BA184" s="15"/>
      <c r="BB184" s="15"/>
      <c r="BC184" s="15"/>
      <c r="BD184" s="15"/>
      <c r="BE184" s="49"/>
      <c r="BF184" s="49"/>
      <c r="BG184" s="49"/>
      <c r="BH184" s="49"/>
      <c r="BI184" s="49"/>
      <c r="BJ184" s="49"/>
      <c r="BK184" s="49"/>
      <c r="BL184" s="49"/>
      <c r="BM184" s="49"/>
      <c r="BN184" s="49"/>
      <c r="BO184" s="49"/>
      <c r="BP184" s="49"/>
    </row>
    <row r="185" spans="2:68" ht="12.75" customHeight="1" x14ac:dyDescent="0.45">
      <c r="B185" s="14"/>
      <c r="C185" s="14"/>
      <c r="D185" s="14"/>
      <c r="E185" s="14"/>
      <c r="F185" s="14"/>
      <c r="G185" s="14"/>
      <c r="H185" s="14"/>
      <c r="I185" s="14"/>
      <c r="J185" s="14"/>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49"/>
      <c r="AH185" s="49"/>
      <c r="AI185" s="49"/>
      <c r="AJ185" s="49"/>
      <c r="AK185" s="49"/>
      <c r="AL185" s="49"/>
      <c r="AM185" s="49"/>
      <c r="AN185" s="49"/>
      <c r="AO185" s="49"/>
      <c r="AP185" s="49"/>
      <c r="AQ185" s="49"/>
      <c r="AR185" s="49"/>
      <c r="AS185" s="15"/>
      <c r="AT185" s="15"/>
      <c r="AU185" s="15"/>
      <c r="AV185" s="15"/>
      <c r="AW185" s="15"/>
      <c r="AX185" s="15"/>
      <c r="AY185" s="15"/>
      <c r="AZ185" s="15"/>
      <c r="BA185" s="15"/>
      <c r="BB185" s="15"/>
      <c r="BC185" s="15"/>
      <c r="BD185" s="15"/>
      <c r="BE185" s="49"/>
      <c r="BF185" s="49"/>
      <c r="BG185" s="49"/>
      <c r="BH185" s="49"/>
      <c r="BI185" s="49"/>
      <c r="BJ185" s="49"/>
      <c r="BK185" s="49"/>
      <c r="BL185" s="49"/>
      <c r="BM185" s="49"/>
      <c r="BN185" s="49"/>
      <c r="BO185" s="49"/>
      <c r="BP185" s="49"/>
    </row>
    <row r="186" spans="2:68" ht="12.75" customHeight="1" x14ac:dyDescent="0.45">
      <c r="B186" s="14"/>
      <c r="C186" s="14"/>
      <c r="D186" s="14"/>
      <c r="E186" s="14"/>
      <c r="F186" s="14"/>
      <c r="G186" s="14"/>
      <c r="H186" s="14"/>
      <c r="I186" s="14"/>
      <c r="J186" s="14"/>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49"/>
      <c r="AH186" s="49"/>
      <c r="AI186" s="49"/>
      <c r="AJ186" s="49"/>
      <c r="AK186" s="49"/>
      <c r="AL186" s="49"/>
      <c r="AM186" s="49"/>
      <c r="AN186" s="49"/>
      <c r="AO186" s="49"/>
      <c r="AP186" s="49"/>
      <c r="AQ186" s="49"/>
      <c r="AR186" s="49"/>
      <c r="AS186" s="15"/>
      <c r="AT186" s="15"/>
      <c r="AU186" s="15"/>
      <c r="AV186" s="15"/>
      <c r="AW186" s="15"/>
      <c r="AX186" s="15"/>
      <c r="AY186" s="15"/>
      <c r="AZ186" s="15"/>
      <c r="BA186" s="15"/>
      <c r="BB186" s="15"/>
      <c r="BC186" s="15"/>
      <c r="BD186" s="15"/>
      <c r="BE186" s="49"/>
      <c r="BF186" s="49"/>
      <c r="BG186" s="49"/>
      <c r="BH186" s="49"/>
      <c r="BI186" s="49"/>
      <c r="BJ186" s="49"/>
      <c r="BK186" s="49"/>
      <c r="BL186" s="49"/>
      <c r="BM186" s="49"/>
      <c r="BN186" s="49"/>
      <c r="BO186" s="49"/>
      <c r="BP186" s="49"/>
    </row>
    <row r="187" spans="2:68" ht="12.75" customHeight="1" x14ac:dyDescent="0.45">
      <c r="B187" s="14"/>
      <c r="C187" s="14"/>
      <c r="D187" s="14"/>
      <c r="E187" s="14"/>
      <c r="F187" s="14"/>
      <c r="G187" s="14"/>
      <c r="H187" s="14"/>
      <c r="I187" s="14"/>
      <c r="J187" s="14"/>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49"/>
      <c r="AH187" s="49"/>
      <c r="AI187" s="49"/>
      <c r="AJ187" s="49"/>
      <c r="AK187" s="49"/>
      <c r="AL187" s="49"/>
      <c r="AM187" s="49"/>
      <c r="AN187" s="49"/>
      <c r="AO187" s="49"/>
      <c r="AP187" s="49"/>
      <c r="AQ187" s="49"/>
      <c r="AR187" s="49"/>
      <c r="AS187" s="15"/>
      <c r="AT187" s="15"/>
      <c r="AU187" s="15"/>
      <c r="AV187" s="15"/>
      <c r="AW187" s="15"/>
      <c r="AX187" s="15"/>
      <c r="AY187" s="15"/>
      <c r="AZ187" s="15"/>
      <c r="BA187" s="15"/>
      <c r="BB187" s="15"/>
      <c r="BC187" s="15"/>
      <c r="BD187" s="15"/>
      <c r="BE187" s="49"/>
      <c r="BF187" s="49"/>
      <c r="BG187" s="49"/>
      <c r="BH187" s="49"/>
      <c r="BI187" s="49"/>
      <c r="BJ187" s="49"/>
      <c r="BK187" s="49"/>
      <c r="BL187" s="49"/>
      <c r="BM187" s="49"/>
      <c r="BN187" s="49"/>
      <c r="BO187" s="49"/>
      <c r="BP187" s="49"/>
    </row>
    <row r="188" spans="2:68" ht="12.75" customHeight="1" x14ac:dyDescent="0.45">
      <c r="B188" s="14"/>
      <c r="C188" s="14"/>
      <c r="D188" s="14"/>
      <c r="E188" s="14"/>
      <c r="F188" s="14"/>
      <c r="G188" s="14"/>
      <c r="H188" s="14"/>
      <c r="I188" s="14"/>
      <c r="J188" s="14"/>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49"/>
      <c r="AH188" s="49"/>
      <c r="AI188" s="49"/>
      <c r="AJ188" s="49"/>
      <c r="AK188" s="49"/>
      <c r="AL188" s="49"/>
      <c r="AM188" s="49"/>
      <c r="AN188" s="49"/>
      <c r="AO188" s="49"/>
      <c r="AP188" s="49"/>
      <c r="AQ188" s="49"/>
      <c r="AR188" s="49"/>
      <c r="AS188" s="15"/>
      <c r="AT188" s="15"/>
      <c r="AU188" s="15"/>
      <c r="AV188" s="15"/>
      <c r="AW188" s="15"/>
      <c r="AX188" s="15"/>
      <c r="AY188" s="15"/>
      <c r="AZ188" s="15"/>
      <c r="BA188" s="15"/>
      <c r="BB188" s="15"/>
      <c r="BC188" s="15"/>
      <c r="BD188" s="15"/>
      <c r="BE188" s="49"/>
      <c r="BF188" s="49"/>
      <c r="BG188" s="49"/>
      <c r="BH188" s="49"/>
      <c r="BI188" s="49"/>
      <c r="BJ188" s="49"/>
      <c r="BK188" s="49"/>
      <c r="BL188" s="49"/>
      <c r="BM188" s="49"/>
      <c r="BN188" s="49"/>
      <c r="BO188" s="49"/>
      <c r="BP188" s="49"/>
    </row>
    <row r="189" spans="2:68" ht="12.75" customHeight="1" x14ac:dyDescent="0.45">
      <c r="B189" s="14"/>
      <c r="C189" s="14"/>
      <c r="D189" s="14"/>
      <c r="E189" s="14"/>
      <c r="F189" s="14"/>
      <c r="G189" s="14"/>
      <c r="H189" s="14"/>
      <c r="I189" s="14"/>
      <c r="J189" s="14"/>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49"/>
      <c r="AH189" s="49"/>
      <c r="AI189" s="49"/>
      <c r="AJ189" s="49"/>
      <c r="AK189" s="49"/>
      <c r="AL189" s="49"/>
      <c r="AM189" s="49"/>
      <c r="AN189" s="49"/>
      <c r="AO189" s="49"/>
      <c r="AP189" s="49"/>
      <c r="AQ189" s="49"/>
      <c r="AR189" s="49"/>
      <c r="AS189" s="15"/>
      <c r="AT189" s="15"/>
      <c r="AU189" s="15"/>
      <c r="AV189" s="15"/>
      <c r="AW189" s="15"/>
      <c r="AX189" s="15"/>
      <c r="AY189" s="15"/>
      <c r="AZ189" s="15"/>
      <c r="BA189" s="15"/>
      <c r="BB189" s="15"/>
      <c r="BC189" s="15"/>
      <c r="BD189" s="15"/>
      <c r="BE189" s="49"/>
      <c r="BF189" s="49"/>
      <c r="BG189" s="49"/>
      <c r="BH189" s="49"/>
      <c r="BI189" s="49"/>
      <c r="BJ189" s="49"/>
      <c r="BK189" s="49"/>
      <c r="BL189" s="49"/>
      <c r="BM189" s="49"/>
      <c r="BN189" s="49"/>
      <c r="BO189" s="49"/>
      <c r="BP189" s="49"/>
    </row>
    <row r="190" spans="2:68" ht="12.75" customHeight="1" x14ac:dyDescent="0.45">
      <c r="B190" s="14"/>
      <c r="C190" s="14"/>
      <c r="D190" s="14"/>
      <c r="E190" s="14"/>
      <c r="F190" s="14"/>
      <c r="G190" s="14"/>
      <c r="H190" s="14"/>
      <c r="I190" s="14"/>
      <c r="J190" s="14"/>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49"/>
      <c r="AH190" s="49"/>
      <c r="AI190" s="49"/>
      <c r="AJ190" s="49"/>
      <c r="AK190" s="49"/>
      <c r="AL190" s="49"/>
      <c r="AM190" s="49"/>
      <c r="AN190" s="49"/>
      <c r="AO190" s="49"/>
      <c r="AP190" s="49"/>
      <c r="AQ190" s="49"/>
      <c r="AR190" s="49"/>
      <c r="AS190" s="15"/>
      <c r="AT190" s="15"/>
      <c r="AU190" s="15"/>
      <c r="AV190" s="15"/>
      <c r="AW190" s="15"/>
      <c r="AX190" s="15"/>
      <c r="AY190" s="15"/>
      <c r="AZ190" s="15"/>
      <c r="BA190" s="15"/>
      <c r="BB190" s="15"/>
      <c r="BC190" s="15"/>
      <c r="BD190" s="15"/>
      <c r="BE190" s="49"/>
      <c r="BF190" s="49"/>
      <c r="BG190" s="49"/>
      <c r="BH190" s="49"/>
      <c r="BI190" s="49"/>
      <c r="BJ190" s="49"/>
      <c r="BK190" s="49"/>
      <c r="BL190" s="49"/>
      <c r="BM190" s="49"/>
      <c r="BN190" s="49"/>
      <c r="BO190" s="49"/>
      <c r="BP190" s="49"/>
    </row>
    <row r="191" spans="2:68" ht="12.75" customHeight="1" x14ac:dyDescent="0.45">
      <c r="B191" s="14"/>
      <c r="C191" s="14"/>
      <c r="D191" s="14"/>
      <c r="E191" s="14"/>
      <c r="F191" s="14"/>
      <c r="G191" s="14"/>
      <c r="H191" s="14"/>
      <c r="I191" s="14"/>
      <c r="J191" s="14"/>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49"/>
      <c r="AH191" s="49"/>
      <c r="AI191" s="49"/>
      <c r="AJ191" s="49"/>
      <c r="AK191" s="49"/>
      <c r="AL191" s="49"/>
      <c r="AM191" s="49"/>
      <c r="AN191" s="49"/>
      <c r="AO191" s="49"/>
      <c r="AP191" s="49"/>
      <c r="AQ191" s="49"/>
      <c r="AR191" s="49"/>
      <c r="AS191" s="15"/>
      <c r="AT191" s="15"/>
      <c r="AU191" s="15"/>
      <c r="AV191" s="15"/>
      <c r="AW191" s="15"/>
      <c r="AX191" s="15"/>
      <c r="AY191" s="15"/>
      <c r="AZ191" s="15"/>
      <c r="BA191" s="15"/>
      <c r="BB191" s="15"/>
      <c r="BC191" s="15"/>
      <c r="BD191" s="15"/>
      <c r="BE191" s="49"/>
      <c r="BF191" s="49"/>
      <c r="BG191" s="49"/>
      <c r="BH191" s="49"/>
      <c r="BI191" s="49"/>
      <c r="BJ191" s="49"/>
      <c r="BK191" s="49"/>
      <c r="BL191" s="49"/>
      <c r="BM191" s="49"/>
      <c r="BN191" s="49"/>
      <c r="BO191" s="49"/>
      <c r="BP191" s="49"/>
    </row>
    <row r="192" spans="2:68" ht="12.75" customHeight="1" x14ac:dyDescent="0.45">
      <c r="B192" s="14"/>
      <c r="C192" s="14"/>
      <c r="D192" s="14"/>
      <c r="E192" s="14"/>
      <c r="F192" s="14"/>
      <c r="G192" s="14"/>
      <c r="H192" s="14"/>
      <c r="I192" s="14"/>
      <c r="J192" s="14"/>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49"/>
      <c r="AH192" s="49"/>
      <c r="AI192" s="49"/>
      <c r="AJ192" s="49"/>
      <c r="AK192" s="49"/>
      <c r="AL192" s="49"/>
      <c r="AM192" s="49"/>
      <c r="AN192" s="49"/>
      <c r="AO192" s="49"/>
      <c r="AP192" s="49"/>
      <c r="AQ192" s="49"/>
      <c r="AR192" s="49"/>
      <c r="AS192" s="15"/>
      <c r="AT192" s="15"/>
      <c r="AU192" s="15"/>
      <c r="AV192" s="15"/>
      <c r="AW192" s="15"/>
      <c r="AX192" s="15"/>
      <c r="AY192" s="15"/>
      <c r="AZ192" s="15"/>
      <c r="BA192" s="15"/>
      <c r="BB192" s="15"/>
      <c r="BC192" s="15"/>
      <c r="BD192" s="15"/>
      <c r="BE192" s="49"/>
      <c r="BF192" s="49"/>
      <c r="BG192" s="49"/>
      <c r="BH192" s="49"/>
      <c r="BI192" s="49"/>
      <c r="BJ192" s="49"/>
      <c r="BK192" s="49"/>
      <c r="BL192" s="49"/>
      <c r="BM192" s="49"/>
      <c r="BN192" s="49"/>
      <c r="BO192" s="49"/>
      <c r="BP192" s="49"/>
    </row>
    <row r="193" spans="2:68" ht="12.75" customHeight="1" x14ac:dyDescent="0.45">
      <c r="B193" s="14"/>
      <c r="C193" s="14"/>
      <c r="D193" s="14"/>
      <c r="E193" s="14"/>
      <c r="F193" s="14"/>
      <c r="G193" s="14"/>
      <c r="H193" s="14"/>
      <c r="I193" s="14"/>
      <c r="J193" s="14"/>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49"/>
      <c r="AH193" s="49"/>
      <c r="AI193" s="49"/>
      <c r="AJ193" s="49"/>
      <c r="AK193" s="49"/>
      <c r="AL193" s="49"/>
      <c r="AM193" s="49"/>
      <c r="AN193" s="49"/>
      <c r="AO193" s="49"/>
      <c r="AP193" s="49"/>
      <c r="AQ193" s="49"/>
      <c r="AR193" s="49"/>
      <c r="AS193" s="15"/>
      <c r="AT193" s="15"/>
      <c r="AU193" s="15"/>
      <c r="AV193" s="15"/>
      <c r="AW193" s="15"/>
      <c r="AX193" s="15"/>
      <c r="AY193" s="15"/>
      <c r="AZ193" s="15"/>
      <c r="BA193" s="15"/>
      <c r="BB193" s="15"/>
      <c r="BC193" s="15"/>
      <c r="BD193" s="15"/>
      <c r="BE193" s="49"/>
      <c r="BF193" s="49"/>
      <c r="BG193" s="49"/>
      <c r="BH193" s="49"/>
      <c r="BI193" s="49"/>
      <c r="BJ193" s="49"/>
      <c r="BK193" s="49"/>
      <c r="BL193" s="49"/>
      <c r="BM193" s="49"/>
      <c r="BN193" s="49"/>
      <c r="BO193" s="49"/>
      <c r="BP193" s="49"/>
    </row>
    <row r="194" spans="2:68" ht="12.75" customHeight="1" x14ac:dyDescent="0.45">
      <c r="B194" s="14"/>
      <c r="C194" s="14"/>
      <c r="D194" s="14"/>
      <c r="E194" s="14"/>
      <c r="F194" s="14"/>
      <c r="G194" s="14"/>
      <c r="H194" s="14"/>
      <c r="I194" s="14"/>
      <c r="J194" s="14"/>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49"/>
      <c r="AH194" s="49"/>
      <c r="AI194" s="49"/>
      <c r="AJ194" s="49"/>
      <c r="AK194" s="49"/>
      <c r="AL194" s="49"/>
      <c r="AM194" s="49"/>
      <c r="AN194" s="49"/>
      <c r="AO194" s="49"/>
      <c r="AP194" s="49"/>
      <c r="AQ194" s="49"/>
      <c r="AR194" s="49"/>
      <c r="AS194" s="15"/>
      <c r="AT194" s="15"/>
      <c r="AU194" s="15"/>
      <c r="AV194" s="15"/>
      <c r="AW194" s="15"/>
      <c r="AX194" s="15"/>
      <c r="AY194" s="15"/>
      <c r="AZ194" s="15"/>
      <c r="BA194" s="15"/>
      <c r="BB194" s="15"/>
      <c r="BC194" s="15"/>
      <c r="BD194" s="15"/>
      <c r="BE194" s="49"/>
      <c r="BF194" s="49"/>
      <c r="BG194" s="49"/>
      <c r="BH194" s="49"/>
      <c r="BI194" s="49"/>
      <c r="BJ194" s="49"/>
      <c r="BK194" s="49"/>
      <c r="BL194" s="49"/>
      <c r="BM194" s="49"/>
      <c r="BN194" s="49"/>
      <c r="BO194" s="49"/>
      <c r="BP194" s="49"/>
    </row>
    <row r="195" spans="2:68" ht="12.75" customHeight="1" x14ac:dyDescent="0.45">
      <c r="B195" s="14"/>
      <c r="C195" s="14"/>
      <c r="D195" s="14"/>
      <c r="E195" s="14"/>
      <c r="F195" s="14"/>
      <c r="G195" s="14"/>
      <c r="H195" s="14"/>
      <c r="I195" s="14"/>
      <c r="J195" s="14"/>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49"/>
      <c r="AH195" s="49"/>
      <c r="AI195" s="49"/>
      <c r="AJ195" s="49"/>
      <c r="AK195" s="49"/>
      <c r="AL195" s="49"/>
      <c r="AM195" s="49"/>
      <c r="AN195" s="49"/>
      <c r="AO195" s="49"/>
      <c r="AP195" s="49"/>
      <c r="AQ195" s="49"/>
      <c r="AR195" s="49"/>
      <c r="AS195" s="15"/>
      <c r="AT195" s="15"/>
      <c r="AU195" s="15"/>
      <c r="AV195" s="15"/>
      <c r="AW195" s="15"/>
      <c r="AX195" s="15"/>
      <c r="AY195" s="15"/>
      <c r="AZ195" s="15"/>
      <c r="BA195" s="15"/>
      <c r="BB195" s="15"/>
      <c r="BC195" s="15"/>
      <c r="BD195" s="15"/>
      <c r="BE195" s="49"/>
      <c r="BF195" s="49"/>
      <c r="BG195" s="49"/>
      <c r="BH195" s="49"/>
      <c r="BI195" s="49"/>
      <c r="BJ195" s="49"/>
      <c r="BK195" s="49"/>
      <c r="BL195" s="49"/>
      <c r="BM195" s="49"/>
      <c r="BN195" s="49"/>
      <c r="BO195" s="49"/>
      <c r="BP195" s="49"/>
    </row>
    <row r="196" spans="2:68" ht="12.75" customHeight="1" x14ac:dyDescent="0.45">
      <c r="B196" s="14"/>
      <c r="C196" s="14"/>
      <c r="D196" s="14"/>
      <c r="E196" s="14"/>
      <c r="F196" s="14"/>
      <c r="G196" s="14"/>
      <c r="H196" s="14"/>
      <c r="I196" s="14"/>
      <c r="J196" s="14"/>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49"/>
      <c r="AH196" s="49"/>
      <c r="AI196" s="49"/>
      <c r="AJ196" s="49"/>
      <c r="AK196" s="49"/>
      <c r="AL196" s="49"/>
      <c r="AM196" s="49"/>
      <c r="AN196" s="49"/>
      <c r="AO196" s="49"/>
      <c r="AP196" s="49"/>
      <c r="AQ196" s="49"/>
      <c r="AR196" s="49"/>
      <c r="AS196" s="15"/>
      <c r="AT196" s="15"/>
      <c r="AU196" s="15"/>
      <c r="AV196" s="15"/>
      <c r="AW196" s="15"/>
      <c r="AX196" s="15"/>
      <c r="AY196" s="15"/>
      <c r="AZ196" s="15"/>
      <c r="BA196" s="15"/>
      <c r="BB196" s="15"/>
      <c r="BC196" s="15"/>
      <c r="BD196" s="15"/>
      <c r="BE196" s="49"/>
      <c r="BF196" s="49"/>
      <c r="BG196" s="49"/>
      <c r="BH196" s="49"/>
      <c r="BI196" s="49"/>
      <c r="BJ196" s="49"/>
      <c r="BK196" s="49"/>
      <c r="BL196" s="49"/>
      <c r="BM196" s="49"/>
      <c r="BN196" s="49"/>
      <c r="BO196" s="49"/>
      <c r="BP196" s="49"/>
    </row>
    <row r="197" spans="2:68" ht="12.75" customHeight="1" x14ac:dyDescent="0.45">
      <c r="B197" s="14"/>
      <c r="C197" s="14"/>
      <c r="D197" s="14"/>
      <c r="E197" s="14"/>
      <c r="F197" s="14"/>
      <c r="G197" s="14"/>
      <c r="H197" s="14"/>
      <c r="I197" s="14"/>
      <c r="J197" s="14"/>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49"/>
      <c r="AH197" s="49"/>
      <c r="AI197" s="49"/>
      <c r="AJ197" s="49"/>
      <c r="AK197" s="49"/>
      <c r="AL197" s="49"/>
      <c r="AM197" s="49"/>
      <c r="AN197" s="49"/>
      <c r="AO197" s="49"/>
      <c r="AP197" s="49"/>
      <c r="AQ197" s="49"/>
      <c r="AR197" s="49"/>
      <c r="AS197" s="15"/>
      <c r="AT197" s="15"/>
      <c r="AU197" s="15"/>
      <c r="AV197" s="15"/>
      <c r="AW197" s="15"/>
      <c r="AX197" s="15"/>
      <c r="AY197" s="15"/>
      <c r="AZ197" s="15"/>
      <c r="BA197" s="15"/>
      <c r="BB197" s="15"/>
      <c r="BC197" s="15"/>
      <c r="BD197" s="15"/>
      <c r="BE197" s="49"/>
      <c r="BF197" s="49"/>
      <c r="BG197" s="49"/>
      <c r="BH197" s="49"/>
      <c r="BI197" s="49"/>
      <c r="BJ197" s="49"/>
      <c r="BK197" s="49"/>
      <c r="BL197" s="49"/>
      <c r="BM197" s="49"/>
      <c r="BN197" s="49"/>
      <c r="BO197" s="49"/>
      <c r="BP197" s="49"/>
    </row>
    <row r="198" spans="2:68" ht="12.75" customHeight="1" x14ac:dyDescent="0.45">
      <c r="B198" s="14"/>
      <c r="C198" s="14"/>
      <c r="D198" s="14"/>
      <c r="E198" s="14"/>
      <c r="F198" s="14"/>
      <c r="G198" s="14"/>
      <c r="H198" s="14"/>
      <c r="I198" s="14"/>
      <c r="J198" s="14"/>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49"/>
      <c r="AH198" s="49"/>
      <c r="AI198" s="49"/>
      <c r="AJ198" s="49"/>
      <c r="AK198" s="49"/>
      <c r="AL198" s="49"/>
      <c r="AM198" s="49"/>
      <c r="AN198" s="49"/>
      <c r="AO198" s="49"/>
      <c r="AP198" s="49"/>
      <c r="AQ198" s="49"/>
      <c r="AR198" s="49"/>
      <c r="AS198" s="15"/>
      <c r="AT198" s="15"/>
      <c r="AU198" s="15"/>
      <c r="AV198" s="15"/>
      <c r="AW198" s="15"/>
      <c r="AX198" s="15"/>
      <c r="AY198" s="15"/>
      <c r="AZ198" s="15"/>
      <c r="BA198" s="15"/>
      <c r="BB198" s="15"/>
      <c r="BC198" s="15"/>
      <c r="BD198" s="15"/>
      <c r="BE198" s="49"/>
      <c r="BF198" s="49"/>
      <c r="BG198" s="49"/>
      <c r="BH198" s="49"/>
      <c r="BI198" s="49"/>
      <c r="BJ198" s="49"/>
      <c r="BK198" s="49"/>
      <c r="BL198" s="49"/>
      <c r="BM198" s="49"/>
      <c r="BN198" s="49"/>
      <c r="BO198" s="49"/>
      <c r="BP198" s="49"/>
    </row>
    <row r="199" spans="2:68" ht="12.75" customHeight="1" x14ac:dyDescent="0.45">
      <c r="B199" s="14"/>
      <c r="C199" s="14"/>
      <c r="D199" s="14"/>
      <c r="E199" s="14"/>
      <c r="F199" s="14"/>
      <c r="G199" s="14"/>
      <c r="H199" s="14"/>
      <c r="I199" s="14"/>
      <c r="J199" s="14"/>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49"/>
      <c r="AH199" s="49"/>
      <c r="AI199" s="49"/>
      <c r="AJ199" s="49"/>
      <c r="AK199" s="49"/>
      <c r="AL199" s="49"/>
      <c r="AM199" s="49"/>
      <c r="AN199" s="49"/>
      <c r="AO199" s="49"/>
      <c r="AP199" s="49"/>
      <c r="AQ199" s="49"/>
      <c r="AR199" s="49"/>
      <c r="AS199" s="15"/>
      <c r="AT199" s="15"/>
      <c r="AU199" s="15"/>
      <c r="AV199" s="15"/>
      <c r="AW199" s="15"/>
      <c r="AX199" s="15"/>
      <c r="AY199" s="15"/>
      <c r="AZ199" s="15"/>
      <c r="BA199" s="15"/>
      <c r="BB199" s="15"/>
      <c r="BC199" s="15"/>
      <c r="BD199" s="15"/>
      <c r="BE199" s="49"/>
      <c r="BF199" s="49"/>
      <c r="BG199" s="49"/>
      <c r="BH199" s="49"/>
      <c r="BI199" s="49"/>
      <c r="BJ199" s="49"/>
      <c r="BK199" s="49"/>
      <c r="BL199" s="49"/>
      <c r="BM199" s="49"/>
      <c r="BN199" s="49"/>
      <c r="BO199" s="49"/>
      <c r="BP199" s="49"/>
    </row>
    <row r="200" spans="2:68" ht="12.75" customHeight="1" x14ac:dyDescent="0.45">
      <c r="B200" s="14"/>
      <c r="C200" s="14"/>
      <c r="D200" s="14"/>
      <c r="E200" s="14"/>
      <c r="F200" s="14"/>
      <c r="G200" s="14"/>
      <c r="H200" s="14"/>
      <c r="I200" s="14"/>
      <c r="J200" s="14"/>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49"/>
      <c r="AH200" s="49"/>
      <c r="AI200" s="49"/>
      <c r="AJ200" s="49"/>
      <c r="AK200" s="49"/>
      <c r="AL200" s="49"/>
      <c r="AM200" s="49"/>
      <c r="AN200" s="49"/>
      <c r="AO200" s="49"/>
      <c r="AP200" s="49"/>
      <c r="AQ200" s="49"/>
      <c r="AR200" s="49"/>
      <c r="AS200" s="15"/>
      <c r="AT200" s="15"/>
      <c r="AU200" s="15"/>
      <c r="AV200" s="15"/>
      <c r="AW200" s="15"/>
      <c r="AX200" s="15"/>
      <c r="AY200" s="15"/>
      <c r="AZ200" s="15"/>
      <c r="BA200" s="15"/>
      <c r="BB200" s="15"/>
      <c r="BC200" s="15"/>
      <c r="BD200" s="15"/>
      <c r="BE200" s="49"/>
      <c r="BF200" s="49"/>
      <c r="BG200" s="49"/>
      <c r="BH200" s="49"/>
      <c r="BI200" s="49"/>
      <c r="BJ200" s="49"/>
      <c r="BK200" s="49"/>
      <c r="BL200" s="49"/>
      <c r="BM200" s="49"/>
      <c r="BN200" s="49"/>
      <c r="BO200" s="49"/>
      <c r="BP200" s="49"/>
    </row>
    <row r="201" spans="2:68" ht="12.75" customHeight="1" x14ac:dyDescent="0.45">
      <c r="B201" s="14"/>
      <c r="C201" s="14"/>
      <c r="D201" s="14"/>
      <c r="E201" s="14"/>
      <c r="F201" s="14"/>
      <c r="G201" s="14"/>
      <c r="H201" s="14"/>
      <c r="I201" s="14"/>
      <c r="J201" s="14"/>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49"/>
      <c r="AH201" s="49"/>
      <c r="AI201" s="49"/>
      <c r="AJ201" s="49"/>
      <c r="AK201" s="49"/>
      <c r="AL201" s="49"/>
      <c r="AM201" s="49"/>
      <c r="AN201" s="49"/>
      <c r="AO201" s="49"/>
      <c r="AP201" s="49"/>
      <c r="AQ201" s="49"/>
      <c r="AR201" s="49"/>
      <c r="AS201" s="15"/>
      <c r="AT201" s="15"/>
      <c r="AU201" s="15"/>
      <c r="AV201" s="15"/>
      <c r="AW201" s="15"/>
      <c r="AX201" s="15"/>
      <c r="AY201" s="15"/>
      <c r="AZ201" s="15"/>
      <c r="BA201" s="15"/>
      <c r="BB201" s="15"/>
      <c r="BC201" s="15"/>
      <c r="BD201" s="15"/>
      <c r="BE201" s="49"/>
      <c r="BF201" s="49"/>
      <c r="BG201" s="49"/>
      <c r="BH201" s="49"/>
      <c r="BI201" s="49"/>
      <c r="BJ201" s="49"/>
      <c r="BK201" s="49"/>
      <c r="BL201" s="49"/>
      <c r="BM201" s="49"/>
      <c r="BN201" s="49"/>
      <c r="BO201" s="49"/>
      <c r="BP201" s="49"/>
    </row>
    <row r="202" spans="2:68" ht="12.75" customHeight="1" x14ac:dyDescent="0.45">
      <c r="B202" s="14"/>
      <c r="C202" s="14"/>
      <c r="D202" s="14"/>
      <c r="E202" s="14"/>
      <c r="F202" s="14"/>
      <c r="G202" s="14"/>
      <c r="H202" s="14"/>
      <c r="I202" s="14"/>
      <c r="J202" s="14"/>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49"/>
      <c r="AH202" s="49"/>
      <c r="AI202" s="49"/>
      <c r="AJ202" s="49"/>
      <c r="AK202" s="49"/>
      <c r="AL202" s="49"/>
      <c r="AM202" s="49"/>
      <c r="AN202" s="49"/>
      <c r="AO202" s="49"/>
      <c r="AP202" s="49"/>
      <c r="AQ202" s="49"/>
      <c r="AR202" s="49"/>
      <c r="AS202" s="15"/>
      <c r="AT202" s="15"/>
      <c r="AU202" s="15"/>
      <c r="AV202" s="15"/>
      <c r="AW202" s="15"/>
      <c r="AX202" s="15"/>
      <c r="AY202" s="15"/>
      <c r="AZ202" s="15"/>
      <c r="BA202" s="15"/>
      <c r="BB202" s="15"/>
      <c r="BC202" s="15"/>
      <c r="BD202" s="15"/>
      <c r="BE202" s="49"/>
      <c r="BF202" s="49"/>
      <c r="BG202" s="49"/>
      <c r="BH202" s="49"/>
      <c r="BI202" s="49"/>
      <c r="BJ202" s="49"/>
      <c r="BK202" s="49"/>
      <c r="BL202" s="49"/>
      <c r="BM202" s="49"/>
      <c r="BN202" s="49"/>
      <c r="BO202" s="49"/>
      <c r="BP202" s="49"/>
    </row>
    <row r="203" spans="2:68" ht="12.75" customHeight="1" x14ac:dyDescent="0.45">
      <c r="B203" s="14"/>
      <c r="C203" s="14"/>
      <c r="D203" s="14"/>
      <c r="E203" s="14"/>
      <c r="F203" s="14"/>
      <c r="G203" s="14"/>
      <c r="H203" s="14"/>
      <c r="I203" s="14"/>
      <c r="J203" s="14"/>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49"/>
      <c r="AH203" s="49"/>
      <c r="AI203" s="49"/>
      <c r="AJ203" s="49"/>
      <c r="AK203" s="49"/>
      <c r="AL203" s="49"/>
      <c r="AM203" s="49"/>
      <c r="AN203" s="49"/>
      <c r="AO203" s="49"/>
      <c r="AP203" s="49"/>
      <c r="AQ203" s="49"/>
      <c r="AR203" s="49"/>
      <c r="AS203" s="15"/>
      <c r="AT203" s="15"/>
      <c r="AU203" s="15"/>
      <c r="AV203" s="15"/>
      <c r="AW203" s="15"/>
      <c r="AX203" s="15"/>
      <c r="AY203" s="15"/>
      <c r="AZ203" s="15"/>
      <c r="BA203" s="15"/>
      <c r="BB203" s="15"/>
      <c r="BC203" s="15"/>
      <c r="BD203" s="15"/>
      <c r="BE203" s="49"/>
      <c r="BF203" s="49"/>
      <c r="BG203" s="49"/>
      <c r="BH203" s="49"/>
      <c r="BI203" s="49"/>
      <c r="BJ203" s="49"/>
      <c r="BK203" s="49"/>
      <c r="BL203" s="49"/>
      <c r="BM203" s="49"/>
      <c r="BN203" s="49"/>
      <c r="BO203" s="49"/>
      <c r="BP203" s="49"/>
    </row>
    <row r="204" spans="2:68" ht="12.75" customHeight="1" x14ac:dyDescent="0.45">
      <c r="B204" s="14"/>
      <c r="C204" s="14"/>
      <c r="D204" s="14"/>
      <c r="E204" s="14"/>
      <c r="F204" s="14"/>
      <c r="G204" s="14"/>
      <c r="H204" s="14"/>
      <c r="I204" s="14"/>
      <c r="J204" s="14"/>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49"/>
      <c r="AH204" s="49"/>
      <c r="AI204" s="49"/>
      <c r="AJ204" s="49"/>
      <c r="AK204" s="49"/>
      <c r="AL204" s="49"/>
      <c r="AM204" s="49"/>
      <c r="AN204" s="49"/>
      <c r="AO204" s="49"/>
      <c r="AP204" s="49"/>
      <c r="AQ204" s="49"/>
      <c r="AR204" s="49"/>
      <c r="AS204" s="15"/>
      <c r="AT204" s="15"/>
      <c r="AU204" s="15"/>
      <c r="AV204" s="15"/>
      <c r="AW204" s="15"/>
      <c r="AX204" s="15"/>
      <c r="AY204" s="15"/>
      <c r="AZ204" s="15"/>
      <c r="BA204" s="15"/>
      <c r="BB204" s="15"/>
      <c r="BC204" s="15"/>
      <c r="BD204" s="15"/>
      <c r="BE204" s="49"/>
      <c r="BF204" s="49"/>
      <c r="BG204" s="49"/>
      <c r="BH204" s="49"/>
      <c r="BI204" s="49"/>
      <c r="BJ204" s="49"/>
      <c r="BK204" s="49"/>
      <c r="BL204" s="49"/>
      <c r="BM204" s="49"/>
      <c r="BN204" s="49"/>
      <c r="BO204" s="49"/>
      <c r="BP204" s="49"/>
    </row>
    <row r="205" spans="2:68" ht="12.75" customHeight="1" x14ac:dyDescent="0.45">
      <c r="B205" s="14"/>
      <c r="C205" s="14"/>
      <c r="D205" s="14"/>
      <c r="E205" s="14"/>
      <c r="F205" s="14"/>
      <c r="G205" s="14"/>
      <c r="H205" s="14"/>
      <c r="I205" s="14"/>
      <c r="J205" s="14"/>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49"/>
      <c r="AH205" s="49"/>
      <c r="AI205" s="49"/>
      <c r="AJ205" s="49"/>
      <c r="AK205" s="49"/>
      <c r="AL205" s="49"/>
      <c r="AM205" s="49"/>
      <c r="AN205" s="49"/>
      <c r="AO205" s="49"/>
      <c r="AP205" s="49"/>
      <c r="AQ205" s="49"/>
      <c r="AR205" s="49"/>
      <c r="AS205" s="15"/>
      <c r="AT205" s="15"/>
      <c r="AU205" s="15"/>
      <c r="AV205" s="15"/>
      <c r="AW205" s="15"/>
      <c r="AX205" s="15"/>
      <c r="AY205" s="15"/>
      <c r="AZ205" s="15"/>
      <c r="BA205" s="15"/>
      <c r="BB205" s="15"/>
      <c r="BC205" s="15"/>
      <c r="BD205" s="15"/>
      <c r="BE205" s="49"/>
      <c r="BF205" s="49"/>
      <c r="BG205" s="49"/>
      <c r="BH205" s="49"/>
      <c r="BI205" s="49"/>
      <c r="BJ205" s="49"/>
      <c r="BK205" s="49"/>
      <c r="BL205" s="49"/>
      <c r="BM205" s="49"/>
      <c r="BN205" s="49"/>
      <c r="BO205" s="49"/>
      <c r="BP205" s="49"/>
    </row>
    <row r="206" spans="2:68" ht="12.75" customHeight="1" x14ac:dyDescent="0.45">
      <c r="B206" s="14"/>
      <c r="C206" s="14"/>
      <c r="D206" s="14"/>
      <c r="E206" s="14"/>
      <c r="F206" s="14"/>
      <c r="G206" s="14"/>
      <c r="H206" s="14"/>
      <c r="I206" s="14"/>
      <c r="J206" s="14"/>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49"/>
      <c r="AH206" s="49"/>
      <c r="AI206" s="49"/>
      <c r="AJ206" s="49"/>
      <c r="AK206" s="49"/>
      <c r="AL206" s="49"/>
      <c r="AM206" s="49"/>
      <c r="AN206" s="49"/>
      <c r="AO206" s="49"/>
      <c r="AP206" s="49"/>
      <c r="AQ206" s="49"/>
      <c r="AR206" s="49"/>
      <c r="AS206" s="15"/>
      <c r="AT206" s="15"/>
      <c r="AU206" s="15"/>
      <c r="AV206" s="15"/>
      <c r="AW206" s="15"/>
      <c r="AX206" s="15"/>
      <c r="AY206" s="15"/>
      <c r="AZ206" s="15"/>
      <c r="BA206" s="15"/>
      <c r="BB206" s="15"/>
      <c r="BC206" s="15"/>
      <c r="BD206" s="15"/>
      <c r="BE206" s="49"/>
      <c r="BF206" s="49"/>
      <c r="BG206" s="49"/>
      <c r="BH206" s="49"/>
      <c r="BI206" s="49"/>
      <c r="BJ206" s="49"/>
      <c r="BK206" s="49"/>
      <c r="BL206" s="49"/>
      <c r="BM206" s="49"/>
      <c r="BN206" s="49"/>
      <c r="BO206" s="49"/>
      <c r="BP206" s="49"/>
    </row>
    <row r="207" spans="2:68" ht="12.75" customHeight="1" x14ac:dyDescent="0.45">
      <c r="B207" s="14"/>
      <c r="C207" s="14"/>
      <c r="D207" s="14"/>
      <c r="E207" s="14"/>
      <c r="F207" s="14"/>
      <c r="G207" s="14"/>
      <c r="H207" s="14"/>
      <c r="I207" s="14"/>
      <c r="J207" s="14"/>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49"/>
      <c r="AH207" s="49"/>
      <c r="AI207" s="49"/>
      <c r="AJ207" s="49"/>
      <c r="AK207" s="49"/>
      <c r="AL207" s="49"/>
      <c r="AM207" s="49"/>
      <c r="AN207" s="49"/>
      <c r="AO207" s="49"/>
      <c r="AP207" s="49"/>
      <c r="AQ207" s="49"/>
      <c r="AR207" s="49"/>
      <c r="AS207" s="15"/>
      <c r="AT207" s="15"/>
      <c r="AU207" s="15"/>
      <c r="AV207" s="15"/>
      <c r="AW207" s="15"/>
      <c r="AX207" s="15"/>
      <c r="AY207" s="15"/>
      <c r="AZ207" s="15"/>
      <c r="BA207" s="15"/>
      <c r="BB207" s="15"/>
      <c r="BC207" s="15"/>
      <c r="BD207" s="15"/>
      <c r="BE207" s="49"/>
      <c r="BF207" s="49"/>
      <c r="BG207" s="49"/>
      <c r="BH207" s="49"/>
      <c r="BI207" s="49"/>
      <c r="BJ207" s="49"/>
      <c r="BK207" s="49"/>
      <c r="BL207" s="49"/>
      <c r="BM207" s="49"/>
      <c r="BN207" s="49"/>
      <c r="BO207" s="49"/>
      <c r="BP207" s="49"/>
    </row>
    <row r="208" spans="2:68" ht="12.75" customHeight="1" x14ac:dyDescent="0.45">
      <c r="B208" s="14"/>
      <c r="C208" s="14"/>
      <c r="D208" s="14"/>
      <c r="E208" s="14"/>
      <c r="F208" s="14"/>
      <c r="G208" s="14"/>
      <c r="H208" s="14"/>
      <c r="I208" s="14"/>
      <c r="J208" s="14"/>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49"/>
      <c r="AH208" s="49"/>
      <c r="AI208" s="49"/>
      <c r="AJ208" s="49"/>
      <c r="AK208" s="49"/>
      <c r="AL208" s="49"/>
      <c r="AM208" s="49"/>
      <c r="AN208" s="49"/>
      <c r="AO208" s="49"/>
      <c r="AP208" s="49"/>
      <c r="AQ208" s="49"/>
      <c r="AR208" s="49"/>
      <c r="AS208" s="15"/>
      <c r="AT208" s="15"/>
      <c r="AU208" s="15"/>
      <c r="AV208" s="15"/>
      <c r="AW208" s="15"/>
      <c r="AX208" s="15"/>
      <c r="AY208" s="15"/>
      <c r="AZ208" s="15"/>
      <c r="BA208" s="15"/>
      <c r="BB208" s="15"/>
      <c r="BC208" s="15"/>
      <c r="BD208" s="15"/>
      <c r="BE208" s="49"/>
      <c r="BF208" s="49"/>
      <c r="BG208" s="49"/>
      <c r="BH208" s="49"/>
      <c r="BI208" s="49"/>
      <c r="BJ208" s="49"/>
      <c r="BK208" s="49"/>
      <c r="BL208" s="49"/>
      <c r="BM208" s="49"/>
      <c r="BN208" s="49"/>
      <c r="BO208" s="49"/>
      <c r="BP208" s="49"/>
    </row>
    <row r="209" spans="2:68" ht="12.75" customHeight="1" x14ac:dyDescent="0.45">
      <c r="B209" s="14"/>
      <c r="C209" s="14"/>
      <c r="D209" s="14"/>
      <c r="E209" s="14"/>
      <c r="F209" s="14"/>
      <c r="G209" s="14"/>
      <c r="H209" s="14"/>
      <c r="I209" s="14"/>
      <c r="J209" s="14"/>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49"/>
      <c r="AH209" s="49"/>
      <c r="AI209" s="49"/>
      <c r="AJ209" s="49"/>
      <c r="AK209" s="49"/>
      <c r="AL209" s="49"/>
      <c r="AM209" s="49"/>
      <c r="AN209" s="49"/>
      <c r="AO209" s="49"/>
      <c r="AP209" s="49"/>
      <c r="AQ209" s="49"/>
      <c r="AR209" s="49"/>
      <c r="AS209" s="15"/>
      <c r="AT209" s="15"/>
      <c r="AU209" s="15"/>
      <c r="AV209" s="15"/>
      <c r="AW209" s="15"/>
      <c r="AX209" s="15"/>
      <c r="AY209" s="15"/>
      <c r="AZ209" s="15"/>
      <c r="BA209" s="15"/>
      <c r="BB209" s="15"/>
      <c r="BC209" s="15"/>
      <c r="BD209" s="15"/>
      <c r="BE209" s="49"/>
      <c r="BF209" s="49"/>
      <c r="BG209" s="49"/>
      <c r="BH209" s="49"/>
      <c r="BI209" s="49"/>
      <c r="BJ209" s="49"/>
      <c r="BK209" s="49"/>
      <c r="BL209" s="49"/>
      <c r="BM209" s="49"/>
      <c r="BN209" s="49"/>
      <c r="BO209" s="49"/>
      <c r="BP209" s="49"/>
    </row>
    <row r="210" spans="2:68" ht="12.75" customHeight="1" x14ac:dyDescent="0.45">
      <c r="B210" s="14"/>
      <c r="C210" s="14"/>
      <c r="D210" s="14"/>
      <c r="E210" s="14"/>
      <c r="F210" s="14"/>
      <c r="G210" s="14"/>
      <c r="H210" s="14"/>
      <c r="I210" s="14"/>
      <c r="J210" s="14"/>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49"/>
      <c r="AH210" s="49"/>
      <c r="AI210" s="49"/>
      <c r="AJ210" s="49"/>
      <c r="AK210" s="49"/>
      <c r="AL210" s="49"/>
      <c r="AM210" s="49"/>
      <c r="AN210" s="49"/>
      <c r="AO210" s="49"/>
      <c r="AP210" s="49"/>
      <c r="AQ210" s="49"/>
      <c r="AR210" s="49"/>
      <c r="AS210" s="15"/>
      <c r="AT210" s="15"/>
      <c r="AU210" s="15"/>
      <c r="AV210" s="15"/>
      <c r="AW210" s="15"/>
      <c r="AX210" s="15"/>
      <c r="AY210" s="15"/>
      <c r="AZ210" s="15"/>
      <c r="BA210" s="15"/>
      <c r="BB210" s="15"/>
      <c r="BC210" s="15"/>
      <c r="BD210" s="15"/>
      <c r="BE210" s="49"/>
      <c r="BF210" s="49"/>
      <c r="BG210" s="49"/>
      <c r="BH210" s="49"/>
      <c r="BI210" s="49"/>
      <c r="BJ210" s="49"/>
      <c r="BK210" s="49"/>
      <c r="BL210" s="49"/>
      <c r="BM210" s="49"/>
      <c r="BN210" s="49"/>
      <c r="BO210" s="49"/>
      <c r="BP210" s="49"/>
    </row>
    <row r="211" spans="2:68" ht="12.75" customHeight="1" x14ac:dyDescent="0.45">
      <c r="B211" s="14"/>
      <c r="C211" s="14"/>
      <c r="D211" s="14"/>
      <c r="E211" s="14"/>
      <c r="F211" s="14"/>
      <c r="G211" s="14"/>
      <c r="H211" s="14"/>
      <c r="I211" s="14"/>
      <c r="J211" s="14"/>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49"/>
      <c r="AH211" s="49"/>
      <c r="AI211" s="49"/>
      <c r="AJ211" s="49"/>
      <c r="AK211" s="49"/>
      <c r="AL211" s="49"/>
      <c r="AM211" s="49"/>
      <c r="AN211" s="49"/>
      <c r="AO211" s="49"/>
      <c r="AP211" s="49"/>
      <c r="AQ211" s="49"/>
      <c r="AR211" s="49"/>
      <c r="AS211" s="15"/>
      <c r="AT211" s="15"/>
      <c r="AU211" s="15"/>
      <c r="AV211" s="15"/>
      <c r="AW211" s="15"/>
      <c r="AX211" s="15"/>
      <c r="AY211" s="15"/>
      <c r="AZ211" s="15"/>
      <c r="BA211" s="15"/>
      <c r="BB211" s="15"/>
      <c r="BC211" s="15"/>
      <c r="BD211" s="15"/>
      <c r="BE211" s="49"/>
      <c r="BF211" s="49"/>
      <c r="BG211" s="49"/>
      <c r="BH211" s="49"/>
      <c r="BI211" s="49"/>
      <c r="BJ211" s="49"/>
      <c r="BK211" s="49"/>
      <c r="BL211" s="49"/>
      <c r="BM211" s="49"/>
      <c r="BN211" s="49"/>
      <c r="BO211" s="49"/>
      <c r="BP211" s="49"/>
    </row>
    <row r="212" spans="2:68" ht="12.75" customHeight="1" x14ac:dyDescent="0.45">
      <c r="B212" s="14"/>
      <c r="C212" s="14"/>
      <c r="D212" s="14"/>
      <c r="E212" s="14"/>
      <c r="F212" s="14"/>
      <c r="G212" s="14"/>
      <c r="H212" s="14"/>
      <c r="I212" s="14"/>
      <c r="J212" s="14"/>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49"/>
      <c r="AH212" s="49"/>
      <c r="AI212" s="49"/>
      <c r="AJ212" s="49"/>
      <c r="AK212" s="49"/>
      <c r="AL212" s="49"/>
      <c r="AM212" s="49"/>
      <c r="AN212" s="49"/>
      <c r="AO212" s="49"/>
      <c r="AP212" s="49"/>
      <c r="AQ212" s="49"/>
      <c r="AR212" s="49"/>
      <c r="AS212" s="15"/>
      <c r="AT212" s="15"/>
      <c r="AU212" s="15"/>
      <c r="AV212" s="15"/>
      <c r="AW212" s="15"/>
      <c r="AX212" s="15"/>
      <c r="AY212" s="15"/>
      <c r="AZ212" s="15"/>
      <c r="BA212" s="15"/>
      <c r="BB212" s="15"/>
      <c r="BC212" s="15"/>
      <c r="BD212" s="15"/>
      <c r="BE212" s="49"/>
      <c r="BF212" s="49"/>
      <c r="BG212" s="49"/>
      <c r="BH212" s="49"/>
      <c r="BI212" s="49"/>
      <c r="BJ212" s="49"/>
      <c r="BK212" s="49"/>
      <c r="BL212" s="49"/>
      <c r="BM212" s="49"/>
      <c r="BN212" s="49"/>
      <c r="BO212" s="49"/>
      <c r="BP212" s="49"/>
    </row>
    <row r="213" spans="2:68" ht="12.75" customHeight="1" x14ac:dyDescent="0.45">
      <c r="B213" s="14"/>
      <c r="C213" s="14"/>
      <c r="D213" s="14"/>
      <c r="E213" s="14"/>
      <c r="F213" s="14"/>
      <c r="G213" s="14"/>
      <c r="H213" s="14"/>
      <c r="I213" s="14"/>
      <c r="J213" s="14"/>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49"/>
      <c r="AH213" s="49"/>
      <c r="AI213" s="49"/>
      <c r="AJ213" s="49"/>
      <c r="AK213" s="49"/>
      <c r="AL213" s="49"/>
      <c r="AM213" s="49"/>
      <c r="AN213" s="49"/>
      <c r="AO213" s="49"/>
      <c r="AP213" s="49"/>
      <c r="AQ213" s="49"/>
      <c r="AR213" s="49"/>
      <c r="AS213" s="15"/>
      <c r="AT213" s="15"/>
      <c r="AU213" s="15"/>
      <c r="AV213" s="15"/>
      <c r="AW213" s="15"/>
      <c r="AX213" s="15"/>
      <c r="AY213" s="15"/>
      <c r="AZ213" s="15"/>
      <c r="BA213" s="15"/>
      <c r="BB213" s="15"/>
      <c r="BC213" s="15"/>
      <c r="BD213" s="15"/>
      <c r="BE213" s="49"/>
      <c r="BF213" s="49"/>
      <c r="BG213" s="49"/>
      <c r="BH213" s="49"/>
      <c r="BI213" s="49"/>
      <c r="BJ213" s="49"/>
      <c r="BK213" s="49"/>
      <c r="BL213" s="49"/>
      <c r="BM213" s="49"/>
      <c r="BN213" s="49"/>
      <c r="BO213" s="49"/>
      <c r="BP213" s="49"/>
    </row>
    <row r="214" spans="2:68" ht="12.75" customHeight="1" x14ac:dyDescent="0.45">
      <c r="B214" s="14"/>
      <c r="C214" s="14"/>
      <c r="D214" s="14"/>
      <c r="E214" s="14"/>
      <c r="F214" s="14"/>
      <c r="G214" s="14"/>
      <c r="H214" s="14"/>
      <c r="I214" s="14"/>
      <c r="J214" s="14"/>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49"/>
      <c r="AH214" s="49"/>
      <c r="AI214" s="49"/>
      <c r="AJ214" s="49"/>
      <c r="AK214" s="49"/>
      <c r="AL214" s="49"/>
      <c r="AM214" s="49"/>
      <c r="AN214" s="49"/>
      <c r="AO214" s="49"/>
      <c r="AP214" s="49"/>
      <c r="AQ214" s="49"/>
      <c r="AR214" s="49"/>
      <c r="AS214" s="15"/>
      <c r="AT214" s="15"/>
      <c r="AU214" s="15"/>
      <c r="AV214" s="15"/>
      <c r="AW214" s="15"/>
      <c r="AX214" s="15"/>
      <c r="AY214" s="15"/>
      <c r="AZ214" s="15"/>
      <c r="BA214" s="15"/>
      <c r="BB214" s="15"/>
      <c r="BC214" s="15"/>
      <c r="BD214" s="15"/>
      <c r="BE214" s="49"/>
      <c r="BF214" s="49"/>
      <c r="BG214" s="49"/>
      <c r="BH214" s="49"/>
      <c r="BI214" s="49"/>
      <c r="BJ214" s="49"/>
      <c r="BK214" s="49"/>
      <c r="BL214" s="49"/>
      <c r="BM214" s="49"/>
      <c r="BN214" s="49"/>
      <c r="BO214" s="49"/>
      <c r="BP214" s="49"/>
    </row>
    <row r="215" spans="2:68" ht="12.75" customHeight="1" x14ac:dyDescent="0.45">
      <c r="B215" s="14"/>
      <c r="C215" s="14"/>
      <c r="D215" s="14"/>
      <c r="E215" s="14"/>
      <c r="F215" s="14"/>
      <c r="G215" s="14"/>
      <c r="H215" s="14"/>
      <c r="I215" s="14"/>
      <c r="J215" s="14"/>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49"/>
      <c r="AH215" s="49"/>
      <c r="AI215" s="49"/>
      <c r="AJ215" s="49"/>
      <c r="AK215" s="49"/>
      <c r="AL215" s="49"/>
      <c r="AM215" s="49"/>
      <c r="AN215" s="49"/>
      <c r="AO215" s="49"/>
      <c r="AP215" s="49"/>
      <c r="AQ215" s="49"/>
      <c r="AR215" s="49"/>
      <c r="AS215" s="15"/>
      <c r="AT215" s="15"/>
      <c r="AU215" s="15"/>
      <c r="AV215" s="15"/>
      <c r="AW215" s="15"/>
      <c r="AX215" s="15"/>
      <c r="AY215" s="15"/>
      <c r="AZ215" s="15"/>
      <c r="BA215" s="15"/>
      <c r="BB215" s="15"/>
      <c r="BC215" s="15"/>
      <c r="BD215" s="15"/>
      <c r="BE215" s="49"/>
      <c r="BF215" s="49"/>
      <c r="BG215" s="49"/>
      <c r="BH215" s="49"/>
      <c r="BI215" s="49"/>
      <c r="BJ215" s="49"/>
      <c r="BK215" s="49"/>
      <c r="BL215" s="49"/>
      <c r="BM215" s="49"/>
      <c r="BN215" s="49"/>
      <c r="BO215" s="49"/>
      <c r="BP215" s="49"/>
    </row>
    <row r="216" spans="2:68" ht="12.75" customHeight="1" x14ac:dyDescent="0.45">
      <c r="B216" s="14"/>
      <c r="C216" s="14"/>
      <c r="D216" s="14"/>
      <c r="E216" s="14"/>
      <c r="F216" s="14"/>
      <c r="G216" s="14"/>
      <c r="H216" s="14"/>
      <c r="I216" s="14"/>
      <c r="J216" s="14"/>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49"/>
      <c r="AH216" s="49"/>
      <c r="AI216" s="49"/>
      <c r="AJ216" s="49"/>
      <c r="AK216" s="49"/>
      <c r="AL216" s="49"/>
      <c r="AM216" s="49"/>
      <c r="AN216" s="49"/>
      <c r="AO216" s="49"/>
      <c r="AP216" s="49"/>
      <c r="AQ216" s="49"/>
      <c r="AR216" s="49"/>
      <c r="AS216" s="15"/>
      <c r="AT216" s="15"/>
      <c r="AU216" s="15"/>
      <c r="AV216" s="15"/>
      <c r="AW216" s="15"/>
      <c r="AX216" s="15"/>
      <c r="AY216" s="15"/>
      <c r="AZ216" s="15"/>
      <c r="BA216" s="15"/>
      <c r="BB216" s="15"/>
      <c r="BC216" s="15"/>
      <c r="BD216" s="15"/>
      <c r="BE216" s="49"/>
      <c r="BF216" s="49"/>
      <c r="BG216" s="49"/>
      <c r="BH216" s="49"/>
      <c r="BI216" s="49"/>
      <c r="BJ216" s="49"/>
      <c r="BK216" s="49"/>
      <c r="BL216" s="49"/>
      <c r="BM216" s="49"/>
      <c r="BN216" s="49"/>
      <c r="BO216" s="49"/>
      <c r="BP216" s="49"/>
    </row>
    <row r="217" spans="2:68" ht="12.75" customHeight="1" x14ac:dyDescent="0.45">
      <c r="B217" s="14"/>
      <c r="C217" s="14"/>
      <c r="D217" s="14"/>
      <c r="E217" s="14"/>
      <c r="F217" s="14"/>
      <c r="G217" s="14"/>
      <c r="H217" s="14"/>
      <c r="I217" s="14"/>
      <c r="J217" s="14"/>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49"/>
      <c r="AH217" s="49"/>
      <c r="AI217" s="49"/>
      <c r="AJ217" s="49"/>
      <c r="AK217" s="49"/>
      <c r="AL217" s="49"/>
      <c r="AM217" s="49"/>
      <c r="AN217" s="49"/>
      <c r="AO217" s="49"/>
      <c r="AP217" s="49"/>
      <c r="AQ217" s="49"/>
      <c r="AR217" s="49"/>
      <c r="AS217" s="15"/>
      <c r="AT217" s="15"/>
      <c r="AU217" s="15"/>
      <c r="AV217" s="15"/>
      <c r="AW217" s="15"/>
      <c r="AX217" s="15"/>
      <c r="AY217" s="15"/>
      <c r="AZ217" s="15"/>
      <c r="BA217" s="15"/>
      <c r="BB217" s="15"/>
      <c r="BC217" s="15"/>
      <c r="BD217" s="15"/>
      <c r="BE217" s="49"/>
      <c r="BF217" s="49"/>
      <c r="BG217" s="49"/>
      <c r="BH217" s="49"/>
      <c r="BI217" s="49"/>
      <c r="BJ217" s="49"/>
      <c r="BK217" s="49"/>
      <c r="BL217" s="49"/>
      <c r="BM217" s="49"/>
      <c r="BN217" s="49"/>
      <c r="BO217" s="49"/>
      <c r="BP217" s="49"/>
    </row>
    <row r="218" spans="2:68" ht="12.75" customHeight="1" x14ac:dyDescent="0.45">
      <c r="B218" s="14"/>
      <c r="C218" s="14"/>
      <c r="D218" s="14"/>
      <c r="E218" s="14"/>
      <c r="F218" s="14"/>
      <c r="G218" s="14"/>
      <c r="H218" s="14"/>
      <c r="I218" s="14"/>
      <c r="J218" s="14"/>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49"/>
      <c r="AH218" s="49"/>
      <c r="AI218" s="49"/>
      <c r="AJ218" s="49"/>
      <c r="AK218" s="49"/>
      <c r="AL218" s="49"/>
      <c r="AM218" s="49"/>
      <c r="AN218" s="49"/>
      <c r="AO218" s="49"/>
      <c r="AP218" s="49"/>
      <c r="AQ218" s="49"/>
      <c r="AR218" s="49"/>
      <c r="AS218" s="15"/>
      <c r="AT218" s="15"/>
      <c r="AU218" s="15"/>
      <c r="AV218" s="15"/>
      <c r="AW218" s="15"/>
      <c r="AX218" s="15"/>
      <c r="AY218" s="15"/>
      <c r="AZ218" s="15"/>
      <c r="BA218" s="15"/>
      <c r="BB218" s="15"/>
      <c r="BC218" s="15"/>
      <c r="BD218" s="15"/>
      <c r="BE218" s="49"/>
      <c r="BF218" s="49"/>
      <c r="BG218" s="49"/>
      <c r="BH218" s="49"/>
      <c r="BI218" s="49"/>
      <c r="BJ218" s="49"/>
      <c r="BK218" s="49"/>
      <c r="BL218" s="49"/>
      <c r="BM218" s="49"/>
      <c r="BN218" s="49"/>
      <c r="BO218" s="49"/>
      <c r="BP218" s="49"/>
    </row>
    <row r="219" spans="2:68" ht="12.75" customHeight="1" x14ac:dyDescent="0.45">
      <c r="B219" s="14"/>
      <c r="C219" s="14"/>
      <c r="D219" s="14"/>
      <c r="E219" s="14"/>
      <c r="F219" s="14"/>
      <c r="G219" s="14"/>
      <c r="H219" s="14"/>
      <c r="I219" s="14"/>
      <c r="J219" s="14"/>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49"/>
      <c r="AH219" s="49"/>
      <c r="AI219" s="49"/>
      <c r="AJ219" s="49"/>
      <c r="AK219" s="49"/>
      <c r="AL219" s="49"/>
      <c r="AM219" s="49"/>
      <c r="AN219" s="49"/>
      <c r="AO219" s="49"/>
      <c r="AP219" s="49"/>
      <c r="AQ219" s="49"/>
      <c r="AR219" s="49"/>
      <c r="AS219" s="15"/>
      <c r="AT219" s="15"/>
      <c r="AU219" s="15"/>
      <c r="AV219" s="15"/>
      <c r="AW219" s="15"/>
      <c r="AX219" s="15"/>
      <c r="AY219" s="15"/>
      <c r="AZ219" s="15"/>
      <c r="BA219" s="15"/>
      <c r="BB219" s="15"/>
      <c r="BC219" s="15"/>
      <c r="BD219" s="15"/>
      <c r="BE219" s="49"/>
      <c r="BF219" s="49"/>
      <c r="BG219" s="49"/>
      <c r="BH219" s="49"/>
      <c r="BI219" s="49"/>
      <c r="BJ219" s="49"/>
      <c r="BK219" s="49"/>
      <c r="BL219" s="49"/>
      <c r="BM219" s="49"/>
      <c r="BN219" s="49"/>
      <c r="BO219" s="49"/>
      <c r="BP219" s="49"/>
    </row>
    <row r="220" spans="2:68" ht="12.75" customHeight="1" x14ac:dyDescent="0.45">
      <c r="B220" s="14"/>
      <c r="C220" s="14"/>
      <c r="D220" s="14"/>
      <c r="E220" s="14"/>
      <c r="F220" s="14"/>
      <c r="G220" s="14"/>
      <c r="H220" s="14"/>
      <c r="I220" s="14"/>
      <c r="J220" s="14"/>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49"/>
      <c r="AH220" s="49"/>
      <c r="AI220" s="49"/>
      <c r="AJ220" s="49"/>
      <c r="AK220" s="49"/>
      <c r="AL220" s="49"/>
      <c r="AM220" s="49"/>
      <c r="AN220" s="49"/>
      <c r="AO220" s="49"/>
      <c r="AP220" s="49"/>
      <c r="AQ220" s="49"/>
      <c r="AR220" s="49"/>
      <c r="AS220" s="15"/>
      <c r="AT220" s="15"/>
      <c r="AU220" s="15"/>
      <c r="AV220" s="15"/>
      <c r="AW220" s="15"/>
      <c r="AX220" s="15"/>
      <c r="AY220" s="15"/>
      <c r="AZ220" s="15"/>
      <c r="BA220" s="15"/>
      <c r="BB220" s="15"/>
      <c r="BC220" s="15"/>
      <c r="BD220" s="15"/>
      <c r="BE220" s="49"/>
      <c r="BF220" s="49"/>
      <c r="BG220" s="49"/>
      <c r="BH220" s="49"/>
      <c r="BI220" s="49"/>
      <c r="BJ220" s="49"/>
      <c r="BK220" s="49"/>
      <c r="BL220" s="49"/>
      <c r="BM220" s="49"/>
      <c r="BN220" s="49"/>
      <c r="BO220" s="49"/>
      <c r="BP220" s="49"/>
    </row>
    <row r="221" spans="2:68" ht="12.75" customHeight="1" x14ac:dyDescent="0.45">
      <c r="B221" s="14"/>
      <c r="C221" s="14"/>
      <c r="D221" s="14"/>
      <c r="E221" s="14"/>
      <c r="F221" s="14"/>
      <c r="G221" s="14"/>
      <c r="H221" s="14"/>
      <c r="I221" s="14"/>
      <c r="J221" s="14"/>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49"/>
      <c r="AH221" s="49"/>
      <c r="AI221" s="49"/>
      <c r="AJ221" s="49"/>
      <c r="AK221" s="49"/>
      <c r="AL221" s="49"/>
      <c r="AM221" s="49"/>
      <c r="AN221" s="49"/>
      <c r="AO221" s="49"/>
      <c r="AP221" s="49"/>
      <c r="AQ221" s="49"/>
      <c r="AR221" s="49"/>
      <c r="AS221" s="15"/>
      <c r="AT221" s="15"/>
      <c r="AU221" s="15"/>
      <c r="AV221" s="15"/>
      <c r="AW221" s="15"/>
      <c r="AX221" s="15"/>
      <c r="AY221" s="15"/>
      <c r="AZ221" s="15"/>
      <c r="BA221" s="15"/>
      <c r="BB221" s="15"/>
      <c r="BC221" s="15"/>
      <c r="BD221" s="15"/>
      <c r="BE221" s="49"/>
      <c r="BF221" s="49"/>
      <c r="BG221" s="49"/>
      <c r="BH221" s="49"/>
      <c r="BI221" s="49"/>
      <c r="BJ221" s="49"/>
      <c r="BK221" s="49"/>
      <c r="BL221" s="49"/>
      <c r="BM221" s="49"/>
      <c r="BN221" s="49"/>
      <c r="BO221" s="49"/>
      <c r="BP221" s="49"/>
    </row>
    <row r="222" spans="2:68" ht="12.75" customHeight="1" x14ac:dyDescent="0.45">
      <c r="B222" s="14"/>
      <c r="C222" s="14"/>
      <c r="D222" s="14"/>
      <c r="E222" s="14"/>
      <c r="F222" s="14"/>
      <c r="G222" s="14"/>
      <c r="H222" s="14"/>
      <c r="I222" s="14"/>
      <c r="J222" s="14"/>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49"/>
      <c r="AH222" s="49"/>
      <c r="AI222" s="49"/>
      <c r="AJ222" s="49"/>
      <c r="AK222" s="49"/>
      <c r="AL222" s="49"/>
      <c r="AM222" s="49"/>
      <c r="AN222" s="49"/>
      <c r="AO222" s="49"/>
      <c r="AP222" s="49"/>
      <c r="AQ222" s="49"/>
      <c r="AR222" s="49"/>
      <c r="AS222" s="15"/>
      <c r="AT222" s="15"/>
      <c r="AU222" s="15"/>
      <c r="AV222" s="15"/>
      <c r="AW222" s="15"/>
      <c r="AX222" s="15"/>
      <c r="AY222" s="15"/>
      <c r="AZ222" s="15"/>
      <c r="BA222" s="15"/>
      <c r="BB222" s="15"/>
      <c r="BC222" s="15"/>
      <c r="BD222" s="15"/>
      <c r="BE222" s="49"/>
      <c r="BF222" s="49"/>
      <c r="BG222" s="49"/>
      <c r="BH222" s="49"/>
      <c r="BI222" s="49"/>
      <c r="BJ222" s="49"/>
      <c r="BK222" s="49"/>
      <c r="BL222" s="49"/>
      <c r="BM222" s="49"/>
      <c r="BN222" s="49"/>
      <c r="BO222" s="49"/>
      <c r="BP222" s="49"/>
    </row>
    <row r="223" spans="2:68" ht="12.75" customHeight="1" x14ac:dyDescent="0.45">
      <c r="B223" s="14"/>
      <c r="C223" s="14"/>
      <c r="D223" s="14"/>
      <c r="E223" s="14"/>
      <c r="F223" s="14"/>
      <c r="G223" s="14"/>
      <c r="H223" s="14"/>
      <c r="I223" s="14"/>
      <c r="J223" s="14"/>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49"/>
      <c r="AH223" s="49"/>
      <c r="AI223" s="49"/>
      <c r="AJ223" s="49"/>
      <c r="AK223" s="49"/>
      <c r="AL223" s="49"/>
      <c r="AM223" s="49"/>
      <c r="AN223" s="49"/>
      <c r="AO223" s="49"/>
      <c r="AP223" s="49"/>
      <c r="AQ223" s="49"/>
      <c r="AR223" s="49"/>
      <c r="AS223" s="15"/>
      <c r="AT223" s="15"/>
      <c r="AU223" s="15"/>
      <c r="AV223" s="15"/>
      <c r="AW223" s="15"/>
      <c r="AX223" s="15"/>
      <c r="AY223" s="15"/>
      <c r="AZ223" s="15"/>
      <c r="BA223" s="15"/>
      <c r="BB223" s="15"/>
      <c r="BC223" s="15"/>
      <c r="BD223" s="15"/>
      <c r="BE223" s="49"/>
      <c r="BF223" s="49"/>
      <c r="BG223" s="49"/>
      <c r="BH223" s="49"/>
      <c r="BI223" s="49"/>
      <c r="BJ223" s="49"/>
      <c r="BK223" s="49"/>
      <c r="BL223" s="49"/>
      <c r="BM223" s="49"/>
      <c r="BN223" s="49"/>
      <c r="BO223" s="49"/>
      <c r="BP223" s="49"/>
    </row>
    <row r="224" spans="2:68" ht="12.75" customHeight="1" x14ac:dyDescent="0.45">
      <c r="B224" s="14"/>
      <c r="C224" s="14"/>
      <c r="D224" s="14"/>
      <c r="E224" s="14"/>
      <c r="F224" s="14"/>
      <c r="G224" s="14"/>
      <c r="H224" s="14"/>
      <c r="I224" s="14"/>
      <c r="J224" s="14"/>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49"/>
      <c r="AH224" s="49"/>
      <c r="AI224" s="49"/>
      <c r="AJ224" s="49"/>
      <c r="AK224" s="49"/>
      <c r="AL224" s="49"/>
      <c r="AM224" s="49"/>
      <c r="AN224" s="49"/>
      <c r="AO224" s="49"/>
      <c r="AP224" s="49"/>
      <c r="AQ224" s="49"/>
      <c r="AR224" s="49"/>
      <c r="AS224" s="15"/>
      <c r="AT224" s="15"/>
      <c r="AU224" s="15"/>
      <c r="AV224" s="15"/>
      <c r="AW224" s="15"/>
      <c r="AX224" s="15"/>
      <c r="AY224" s="15"/>
      <c r="AZ224" s="15"/>
      <c r="BA224" s="15"/>
      <c r="BB224" s="15"/>
      <c r="BC224" s="15"/>
      <c r="BD224" s="15"/>
      <c r="BE224" s="49"/>
      <c r="BF224" s="49"/>
      <c r="BG224" s="49"/>
      <c r="BH224" s="49"/>
      <c r="BI224" s="49"/>
      <c r="BJ224" s="49"/>
      <c r="BK224" s="49"/>
      <c r="BL224" s="49"/>
      <c r="BM224" s="49"/>
      <c r="BN224" s="49"/>
      <c r="BO224" s="49"/>
      <c r="BP224" s="49"/>
    </row>
    <row r="225" spans="2:68" ht="12.75" customHeight="1" x14ac:dyDescent="0.45">
      <c r="B225" s="14"/>
      <c r="C225" s="14"/>
      <c r="D225" s="14"/>
      <c r="E225" s="14"/>
      <c r="F225" s="14"/>
      <c r="G225" s="14"/>
      <c r="H225" s="14"/>
      <c r="I225" s="14"/>
      <c r="J225" s="14"/>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49"/>
      <c r="AH225" s="49"/>
      <c r="AI225" s="49"/>
      <c r="AJ225" s="49"/>
      <c r="AK225" s="49"/>
      <c r="AL225" s="49"/>
      <c r="AM225" s="49"/>
      <c r="AN225" s="49"/>
      <c r="AO225" s="49"/>
      <c r="AP225" s="49"/>
      <c r="AQ225" s="49"/>
      <c r="AR225" s="49"/>
      <c r="AS225" s="15"/>
      <c r="AT225" s="15"/>
      <c r="AU225" s="15"/>
      <c r="AV225" s="15"/>
      <c r="AW225" s="15"/>
      <c r="AX225" s="15"/>
      <c r="AY225" s="15"/>
      <c r="AZ225" s="15"/>
      <c r="BA225" s="15"/>
      <c r="BB225" s="15"/>
      <c r="BC225" s="15"/>
      <c r="BD225" s="15"/>
      <c r="BE225" s="49"/>
      <c r="BF225" s="49"/>
      <c r="BG225" s="49"/>
      <c r="BH225" s="49"/>
      <c r="BI225" s="49"/>
      <c r="BJ225" s="49"/>
      <c r="BK225" s="49"/>
      <c r="BL225" s="49"/>
      <c r="BM225" s="49"/>
      <c r="BN225" s="49"/>
      <c r="BO225" s="49"/>
      <c r="BP225" s="49"/>
    </row>
    <row r="226" spans="2:68" ht="12.75" customHeight="1" x14ac:dyDescent="0.45">
      <c r="B226" s="14"/>
      <c r="C226" s="14"/>
      <c r="D226" s="14"/>
      <c r="E226" s="14"/>
      <c r="F226" s="14"/>
      <c r="G226" s="14"/>
      <c r="H226" s="14"/>
      <c r="I226" s="14"/>
      <c r="J226" s="14"/>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49"/>
      <c r="AH226" s="49"/>
      <c r="AI226" s="49"/>
      <c r="AJ226" s="49"/>
      <c r="AK226" s="49"/>
      <c r="AL226" s="49"/>
      <c r="AM226" s="49"/>
      <c r="AN226" s="49"/>
      <c r="AO226" s="49"/>
      <c r="AP226" s="49"/>
      <c r="AQ226" s="49"/>
      <c r="AR226" s="49"/>
      <c r="AS226" s="15"/>
      <c r="AT226" s="15"/>
      <c r="AU226" s="15"/>
      <c r="AV226" s="15"/>
      <c r="AW226" s="15"/>
      <c r="AX226" s="15"/>
      <c r="AY226" s="15"/>
      <c r="AZ226" s="15"/>
      <c r="BA226" s="15"/>
      <c r="BB226" s="15"/>
      <c r="BC226" s="15"/>
      <c r="BD226" s="15"/>
      <c r="BE226" s="49"/>
      <c r="BF226" s="49"/>
      <c r="BG226" s="49"/>
      <c r="BH226" s="49"/>
      <c r="BI226" s="49"/>
      <c r="BJ226" s="49"/>
      <c r="BK226" s="49"/>
      <c r="BL226" s="49"/>
      <c r="BM226" s="49"/>
      <c r="BN226" s="49"/>
      <c r="BO226" s="49"/>
      <c r="BP226" s="49"/>
    </row>
    <row r="227" spans="2:68" ht="12.75" customHeight="1" x14ac:dyDescent="0.45">
      <c r="B227" s="14"/>
      <c r="C227" s="14"/>
      <c r="D227" s="14"/>
      <c r="E227" s="14"/>
      <c r="F227" s="14"/>
      <c r="G227" s="14"/>
      <c r="H227" s="14"/>
      <c r="I227" s="14"/>
      <c r="J227" s="14"/>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49"/>
      <c r="AH227" s="49"/>
      <c r="AI227" s="49"/>
      <c r="AJ227" s="49"/>
      <c r="AK227" s="49"/>
      <c r="AL227" s="49"/>
      <c r="AM227" s="49"/>
      <c r="AN227" s="49"/>
      <c r="AO227" s="49"/>
      <c r="AP227" s="49"/>
      <c r="AQ227" s="49"/>
      <c r="AR227" s="49"/>
      <c r="AS227" s="15"/>
      <c r="AT227" s="15"/>
      <c r="AU227" s="15"/>
      <c r="AV227" s="15"/>
      <c r="AW227" s="15"/>
      <c r="AX227" s="15"/>
      <c r="AY227" s="15"/>
      <c r="AZ227" s="15"/>
      <c r="BA227" s="15"/>
      <c r="BB227" s="15"/>
      <c r="BC227" s="15"/>
      <c r="BD227" s="15"/>
      <c r="BE227" s="49"/>
      <c r="BF227" s="49"/>
      <c r="BG227" s="49"/>
      <c r="BH227" s="49"/>
      <c r="BI227" s="49"/>
      <c r="BJ227" s="49"/>
      <c r="BK227" s="49"/>
      <c r="BL227" s="49"/>
      <c r="BM227" s="49"/>
      <c r="BN227" s="49"/>
      <c r="BO227" s="49"/>
      <c r="BP227" s="49"/>
    </row>
    <row r="228" spans="2:68" ht="12.75" customHeight="1" x14ac:dyDescent="0.45">
      <c r="B228" s="14"/>
      <c r="C228" s="14"/>
      <c r="D228" s="14"/>
      <c r="E228" s="14"/>
      <c r="F228" s="14"/>
      <c r="G228" s="14"/>
      <c r="H228" s="14"/>
      <c r="I228" s="14"/>
      <c r="J228" s="14"/>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49"/>
      <c r="AH228" s="49"/>
      <c r="AI228" s="49"/>
      <c r="AJ228" s="49"/>
      <c r="AK228" s="49"/>
      <c r="AL228" s="49"/>
      <c r="AM228" s="49"/>
      <c r="AN228" s="49"/>
      <c r="AO228" s="49"/>
      <c r="AP228" s="49"/>
      <c r="AQ228" s="49"/>
      <c r="AR228" s="49"/>
      <c r="AS228" s="15"/>
      <c r="AT228" s="15"/>
      <c r="AU228" s="15"/>
      <c r="AV228" s="15"/>
      <c r="AW228" s="15"/>
      <c r="AX228" s="15"/>
      <c r="AY228" s="15"/>
      <c r="AZ228" s="15"/>
      <c r="BA228" s="15"/>
      <c r="BB228" s="15"/>
      <c r="BC228" s="15"/>
      <c r="BD228" s="15"/>
      <c r="BE228" s="49"/>
      <c r="BF228" s="49"/>
      <c r="BG228" s="49"/>
      <c r="BH228" s="49"/>
      <c r="BI228" s="49"/>
      <c r="BJ228" s="49"/>
      <c r="BK228" s="49"/>
      <c r="BL228" s="49"/>
      <c r="BM228" s="49"/>
      <c r="BN228" s="49"/>
      <c r="BO228" s="49"/>
      <c r="BP228" s="49"/>
    </row>
    <row r="229" spans="2:68" ht="12.75" customHeight="1" x14ac:dyDescent="0.45">
      <c r="B229" s="14"/>
      <c r="C229" s="14"/>
      <c r="D229" s="14"/>
      <c r="E229" s="14"/>
      <c r="F229" s="14"/>
      <c r="G229" s="14"/>
      <c r="H229" s="14"/>
      <c r="I229" s="14"/>
      <c r="J229" s="14"/>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49"/>
      <c r="AH229" s="49"/>
      <c r="AI229" s="49"/>
      <c r="AJ229" s="49"/>
      <c r="AK229" s="49"/>
      <c r="AL229" s="49"/>
      <c r="AM229" s="49"/>
      <c r="AN229" s="49"/>
      <c r="AO229" s="49"/>
      <c r="AP229" s="49"/>
      <c r="AQ229" s="49"/>
      <c r="AR229" s="49"/>
      <c r="AS229" s="15"/>
      <c r="AT229" s="15"/>
      <c r="AU229" s="15"/>
      <c r="AV229" s="15"/>
      <c r="AW229" s="15"/>
      <c r="AX229" s="15"/>
      <c r="AY229" s="15"/>
      <c r="AZ229" s="15"/>
      <c r="BA229" s="15"/>
      <c r="BB229" s="15"/>
      <c r="BC229" s="15"/>
      <c r="BD229" s="15"/>
      <c r="BE229" s="49"/>
      <c r="BF229" s="49"/>
      <c r="BG229" s="49"/>
      <c r="BH229" s="49"/>
      <c r="BI229" s="49"/>
      <c r="BJ229" s="49"/>
      <c r="BK229" s="49"/>
      <c r="BL229" s="49"/>
      <c r="BM229" s="49"/>
      <c r="BN229" s="49"/>
      <c r="BO229" s="49"/>
      <c r="BP229" s="49"/>
    </row>
    <row r="230" spans="2:68" ht="12.75" customHeight="1" x14ac:dyDescent="0.45">
      <c r="B230" s="14"/>
      <c r="C230" s="14"/>
      <c r="D230" s="14"/>
      <c r="E230" s="14"/>
      <c r="F230" s="14"/>
      <c r="G230" s="14"/>
      <c r="H230" s="14"/>
      <c r="I230" s="14"/>
      <c r="J230" s="14"/>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49"/>
      <c r="AH230" s="49"/>
      <c r="AI230" s="49"/>
      <c r="AJ230" s="49"/>
      <c r="AK230" s="49"/>
      <c r="AL230" s="49"/>
      <c r="AM230" s="49"/>
      <c r="AN230" s="49"/>
      <c r="AO230" s="49"/>
      <c r="AP230" s="49"/>
      <c r="AQ230" s="49"/>
      <c r="AR230" s="49"/>
      <c r="AS230" s="15"/>
      <c r="AT230" s="15"/>
      <c r="AU230" s="15"/>
      <c r="AV230" s="15"/>
      <c r="AW230" s="15"/>
      <c r="AX230" s="15"/>
      <c r="AY230" s="15"/>
      <c r="AZ230" s="15"/>
      <c r="BA230" s="15"/>
      <c r="BB230" s="15"/>
      <c r="BC230" s="15"/>
      <c r="BD230" s="15"/>
      <c r="BE230" s="49"/>
      <c r="BF230" s="49"/>
      <c r="BG230" s="49"/>
      <c r="BH230" s="49"/>
      <c r="BI230" s="49"/>
      <c r="BJ230" s="49"/>
      <c r="BK230" s="49"/>
      <c r="BL230" s="49"/>
      <c r="BM230" s="49"/>
      <c r="BN230" s="49"/>
      <c r="BO230" s="49"/>
      <c r="BP230" s="49"/>
    </row>
    <row r="231" spans="2:68" ht="12.75" customHeight="1" x14ac:dyDescent="0.45">
      <c r="B231" s="14"/>
      <c r="C231" s="14"/>
      <c r="D231" s="14"/>
      <c r="E231" s="14"/>
      <c r="F231" s="14"/>
      <c r="G231" s="14"/>
      <c r="H231" s="14"/>
      <c r="I231" s="14"/>
      <c r="J231" s="14"/>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49"/>
      <c r="AH231" s="49"/>
      <c r="AI231" s="49"/>
      <c r="AJ231" s="49"/>
      <c r="AK231" s="49"/>
      <c r="AL231" s="49"/>
      <c r="AM231" s="49"/>
      <c r="AN231" s="49"/>
      <c r="AO231" s="49"/>
      <c r="AP231" s="49"/>
      <c r="AQ231" s="49"/>
      <c r="AR231" s="49"/>
      <c r="AS231" s="15"/>
      <c r="AT231" s="15"/>
      <c r="AU231" s="15"/>
      <c r="AV231" s="15"/>
      <c r="AW231" s="15"/>
      <c r="AX231" s="15"/>
      <c r="AY231" s="15"/>
      <c r="AZ231" s="15"/>
      <c r="BA231" s="15"/>
      <c r="BB231" s="15"/>
      <c r="BC231" s="15"/>
      <c r="BD231" s="15"/>
      <c r="BE231" s="49"/>
      <c r="BF231" s="49"/>
      <c r="BG231" s="49"/>
      <c r="BH231" s="49"/>
      <c r="BI231" s="49"/>
      <c r="BJ231" s="49"/>
      <c r="BK231" s="49"/>
      <c r="BL231" s="49"/>
      <c r="BM231" s="49"/>
      <c r="BN231" s="49"/>
      <c r="BO231" s="49"/>
      <c r="BP231" s="49"/>
    </row>
    <row r="232" spans="2:68" ht="12.75" customHeight="1" x14ac:dyDescent="0.45">
      <c r="B232" s="14"/>
      <c r="C232" s="14"/>
      <c r="D232" s="14"/>
      <c r="E232" s="14"/>
      <c r="F232" s="14"/>
      <c r="G232" s="14"/>
      <c r="H232" s="14"/>
      <c r="I232" s="14"/>
      <c r="J232" s="14"/>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49"/>
      <c r="AH232" s="49"/>
      <c r="AI232" s="49"/>
      <c r="AJ232" s="49"/>
      <c r="AK232" s="49"/>
      <c r="AL232" s="49"/>
      <c r="AM232" s="49"/>
      <c r="AN232" s="49"/>
      <c r="AO232" s="49"/>
      <c r="AP232" s="49"/>
      <c r="AQ232" s="49"/>
      <c r="AR232" s="49"/>
      <c r="AS232" s="15"/>
      <c r="AT232" s="15"/>
      <c r="AU232" s="15"/>
      <c r="AV232" s="15"/>
      <c r="AW232" s="15"/>
      <c r="AX232" s="15"/>
      <c r="AY232" s="15"/>
      <c r="AZ232" s="15"/>
      <c r="BA232" s="15"/>
      <c r="BB232" s="15"/>
      <c r="BC232" s="15"/>
      <c r="BD232" s="15"/>
      <c r="BE232" s="49"/>
      <c r="BF232" s="49"/>
      <c r="BG232" s="49"/>
      <c r="BH232" s="49"/>
      <c r="BI232" s="49"/>
      <c r="BJ232" s="49"/>
      <c r="BK232" s="49"/>
      <c r="BL232" s="49"/>
      <c r="BM232" s="49"/>
      <c r="BN232" s="49"/>
      <c r="BO232" s="49"/>
      <c r="BP232" s="49"/>
    </row>
    <row r="233" spans="2:68" ht="12.75" customHeight="1" x14ac:dyDescent="0.45">
      <c r="B233" s="14"/>
      <c r="C233" s="14"/>
      <c r="D233" s="14"/>
      <c r="E233" s="14"/>
      <c r="F233" s="14"/>
      <c r="G233" s="14"/>
      <c r="H233" s="14"/>
      <c r="I233" s="14"/>
      <c r="J233" s="14"/>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49"/>
      <c r="AH233" s="49"/>
      <c r="AI233" s="49"/>
      <c r="AJ233" s="49"/>
      <c r="AK233" s="49"/>
      <c r="AL233" s="49"/>
      <c r="AM233" s="49"/>
      <c r="AN233" s="49"/>
      <c r="AO233" s="49"/>
      <c r="AP233" s="49"/>
      <c r="AQ233" s="49"/>
      <c r="AR233" s="49"/>
      <c r="AS233" s="15"/>
      <c r="AT233" s="15"/>
      <c r="AU233" s="15"/>
      <c r="AV233" s="15"/>
      <c r="AW233" s="15"/>
      <c r="AX233" s="15"/>
      <c r="AY233" s="15"/>
      <c r="AZ233" s="15"/>
      <c r="BA233" s="15"/>
      <c r="BB233" s="15"/>
      <c r="BC233" s="15"/>
      <c r="BD233" s="15"/>
      <c r="BE233" s="49"/>
      <c r="BF233" s="49"/>
      <c r="BG233" s="49"/>
      <c r="BH233" s="49"/>
      <c r="BI233" s="49"/>
      <c r="BJ233" s="49"/>
      <c r="BK233" s="49"/>
      <c r="BL233" s="49"/>
      <c r="BM233" s="49"/>
      <c r="BN233" s="49"/>
      <c r="BO233" s="49"/>
      <c r="BP233" s="49"/>
    </row>
    <row r="234" spans="2:68" ht="12.75" customHeight="1" x14ac:dyDescent="0.45">
      <c r="B234" s="14"/>
      <c r="C234" s="14"/>
      <c r="D234" s="14"/>
      <c r="E234" s="14"/>
      <c r="F234" s="14"/>
      <c r="G234" s="14"/>
      <c r="H234" s="14"/>
      <c r="I234" s="14"/>
      <c r="J234" s="14"/>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49"/>
      <c r="AH234" s="49"/>
      <c r="AI234" s="49"/>
      <c r="AJ234" s="49"/>
      <c r="AK234" s="49"/>
      <c r="AL234" s="49"/>
      <c r="AM234" s="49"/>
      <c r="AN234" s="49"/>
      <c r="AO234" s="49"/>
      <c r="AP234" s="49"/>
      <c r="AQ234" s="49"/>
      <c r="AR234" s="49"/>
      <c r="AS234" s="15"/>
      <c r="AT234" s="15"/>
      <c r="AU234" s="15"/>
      <c r="AV234" s="15"/>
      <c r="AW234" s="15"/>
      <c r="AX234" s="15"/>
      <c r="AY234" s="15"/>
      <c r="AZ234" s="15"/>
      <c r="BA234" s="15"/>
      <c r="BB234" s="15"/>
      <c r="BC234" s="15"/>
      <c r="BD234" s="15"/>
      <c r="BE234" s="49"/>
      <c r="BF234" s="49"/>
      <c r="BG234" s="49"/>
      <c r="BH234" s="49"/>
      <c r="BI234" s="49"/>
      <c r="BJ234" s="49"/>
      <c r="BK234" s="49"/>
      <c r="BL234" s="49"/>
      <c r="BM234" s="49"/>
      <c r="BN234" s="49"/>
      <c r="BO234" s="49"/>
      <c r="BP234" s="49"/>
    </row>
    <row r="235" spans="2:68" ht="12.75" customHeight="1" x14ac:dyDescent="0.45">
      <c r="B235" s="14"/>
      <c r="C235" s="14"/>
      <c r="D235" s="14"/>
      <c r="E235" s="14"/>
      <c r="F235" s="14"/>
      <c r="G235" s="14"/>
      <c r="H235" s="14"/>
      <c r="I235" s="14"/>
      <c r="J235" s="14"/>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49"/>
      <c r="AH235" s="49"/>
      <c r="AI235" s="49"/>
      <c r="AJ235" s="49"/>
      <c r="AK235" s="49"/>
      <c r="AL235" s="49"/>
      <c r="AM235" s="49"/>
      <c r="AN235" s="49"/>
      <c r="AO235" s="49"/>
      <c r="AP235" s="49"/>
      <c r="AQ235" s="49"/>
      <c r="AR235" s="49"/>
      <c r="AS235" s="15"/>
      <c r="AT235" s="15"/>
      <c r="AU235" s="15"/>
      <c r="AV235" s="15"/>
      <c r="AW235" s="15"/>
      <c r="AX235" s="15"/>
      <c r="AY235" s="15"/>
      <c r="AZ235" s="15"/>
      <c r="BA235" s="15"/>
      <c r="BB235" s="15"/>
      <c r="BC235" s="15"/>
      <c r="BD235" s="15"/>
      <c r="BE235" s="49"/>
      <c r="BF235" s="49"/>
      <c r="BG235" s="49"/>
      <c r="BH235" s="49"/>
      <c r="BI235" s="49"/>
      <c r="BJ235" s="49"/>
      <c r="BK235" s="49"/>
      <c r="BL235" s="49"/>
      <c r="BM235" s="49"/>
      <c r="BN235" s="49"/>
      <c r="BO235" s="49"/>
      <c r="BP235" s="49"/>
    </row>
    <row r="236" spans="2:68" ht="12.75" customHeight="1" x14ac:dyDescent="0.45">
      <c r="B236" s="14"/>
      <c r="C236" s="14"/>
      <c r="D236" s="14"/>
      <c r="E236" s="14"/>
      <c r="F236" s="14"/>
      <c r="G236" s="14"/>
      <c r="H236" s="14"/>
      <c r="I236" s="14"/>
      <c r="J236" s="14"/>
      <c r="K236" s="15"/>
      <c r="L236" s="15"/>
      <c r="M236" s="15"/>
      <c r="N236" s="15"/>
      <c r="O236" s="15"/>
      <c r="P236" s="15"/>
      <c r="Q236" s="15"/>
      <c r="R236" s="15"/>
      <c r="S236" s="15"/>
      <c r="T236" s="15"/>
      <c r="U236" s="15"/>
      <c r="V236" s="15"/>
      <c r="W236" s="15"/>
      <c r="X236" s="15"/>
      <c r="Y236" s="15"/>
      <c r="Z236" s="15"/>
      <c r="AA236" s="15"/>
      <c r="AB236" s="15"/>
      <c r="AC236" s="15"/>
      <c r="AD236" s="15"/>
      <c r="AE236" s="15"/>
      <c r="AF236" s="15"/>
      <c r="AG236" s="49"/>
      <c r="AH236" s="49"/>
      <c r="AI236" s="49"/>
      <c r="AJ236" s="49"/>
      <c r="AK236" s="49"/>
      <c r="AL236" s="49"/>
      <c r="AM236" s="49"/>
      <c r="AN236" s="49"/>
      <c r="AO236" s="49"/>
      <c r="AP236" s="49"/>
      <c r="AQ236" s="49"/>
      <c r="AR236" s="49"/>
      <c r="AS236" s="15"/>
      <c r="AT236" s="15"/>
      <c r="AU236" s="15"/>
      <c r="AV236" s="15"/>
      <c r="AW236" s="15"/>
      <c r="AX236" s="15"/>
      <c r="AY236" s="15"/>
      <c r="AZ236" s="15"/>
      <c r="BA236" s="15"/>
      <c r="BB236" s="15"/>
      <c r="BC236" s="15"/>
      <c r="BD236" s="15"/>
      <c r="BE236" s="49"/>
      <c r="BF236" s="49"/>
      <c r="BG236" s="49"/>
      <c r="BH236" s="49"/>
      <c r="BI236" s="49"/>
      <c r="BJ236" s="49"/>
      <c r="BK236" s="49"/>
      <c r="BL236" s="49"/>
      <c r="BM236" s="49"/>
      <c r="BN236" s="49"/>
      <c r="BO236" s="49"/>
      <c r="BP236" s="49"/>
    </row>
    <row r="237" spans="2:68" ht="12.75" customHeight="1" x14ac:dyDescent="0.45">
      <c r="B237" s="14"/>
      <c r="C237" s="14"/>
      <c r="D237" s="14"/>
      <c r="E237" s="14"/>
      <c r="F237" s="14"/>
      <c r="G237" s="14"/>
      <c r="H237" s="14"/>
      <c r="I237" s="14"/>
      <c r="J237" s="14"/>
      <c r="K237" s="15"/>
      <c r="L237" s="15"/>
      <c r="M237" s="15"/>
      <c r="N237" s="15"/>
      <c r="O237" s="15"/>
      <c r="P237" s="15"/>
      <c r="Q237" s="15"/>
      <c r="R237" s="15"/>
      <c r="S237" s="15"/>
      <c r="T237" s="15"/>
      <c r="U237" s="15"/>
      <c r="V237" s="15"/>
      <c r="W237" s="15"/>
      <c r="X237" s="15"/>
      <c r="Y237" s="15"/>
      <c r="Z237" s="15"/>
      <c r="AA237" s="15"/>
      <c r="AB237" s="15"/>
      <c r="AC237" s="15"/>
      <c r="AD237" s="15"/>
      <c r="AE237" s="15"/>
      <c r="AF237" s="15"/>
      <c r="AG237" s="49"/>
      <c r="AH237" s="49"/>
      <c r="AI237" s="49"/>
      <c r="AJ237" s="49"/>
      <c r="AK237" s="49"/>
      <c r="AL237" s="49"/>
      <c r="AM237" s="49"/>
      <c r="AN237" s="49"/>
      <c r="AO237" s="49"/>
      <c r="AP237" s="49"/>
      <c r="AQ237" s="49"/>
      <c r="AR237" s="49"/>
      <c r="AS237" s="15"/>
      <c r="AT237" s="15"/>
      <c r="AU237" s="15"/>
      <c r="AV237" s="15"/>
      <c r="AW237" s="15"/>
      <c r="AX237" s="15"/>
      <c r="AY237" s="15"/>
      <c r="AZ237" s="15"/>
      <c r="BA237" s="15"/>
      <c r="BB237" s="15"/>
      <c r="BC237" s="15"/>
      <c r="BD237" s="15"/>
      <c r="BE237" s="49"/>
      <c r="BF237" s="49"/>
      <c r="BG237" s="49"/>
      <c r="BH237" s="49"/>
      <c r="BI237" s="49"/>
      <c r="BJ237" s="49"/>
      <c r="BK237" s="49"/>
      <c r="BL237" s="49"/>
      <c r="BM237" s="49"/>
      <c r="BN237" s="49"/>
      <c r="BO237" s="49"/>
      <c r="BP237" s="49"/>
    </row>
    <row r="238" spans="2:68" ht="12.75" customHeight="1" x14ac:dyDescent="0.45">
      <c r="B238" s="14"/>
      <c r="C238" s="14"/>
      <c r="D238" s="14"/>
      <c r="E238" s="14"/>
      <c r="F238" s="14"/>
      <c r="G238" s="14"/>
      <c r="H238" s="14"/>
      <c r="I238" s="14"/>
      <c r="J238" s="14"/>
      <c r="K238" s="15"/>
      <c r="L238" s="15"/>
      <c r="M238" s="15"/>
      <c r="N238" s="15"/>
      <c r="O238" s="15"/>
      <c r="P238" s="15"/>
      <c r="Q238" s="15"/>
      <c r="R238" s="15"/>
      <c r="S238" s="15"/>
      <c r="T238" s="15"/>
      <c r="U238" s="15"/>
      <c r="V238" s="15"/>
      <c r="W238" s="15"/>
      <c r="X238" s="15"/>
      <c r="Y238" s="15"/>
      <c r="Z238" s="15"/>
      <c r="AA238" s="15"/>
      <c r="AB238" s="15"/>
      <c r="AC238" s="15"/>
      <c r="AD238" s="15"/>
      <c r="AE238" s="15"/>
      <c r="AF238" s="15"/>
      <c r="AG238" s="49"/>
      <c r="AH238" s="49"/>
      <c r="AI238" s="49"/>
      <c r="AJ238" s="49"/>
      <c r="AK238" s="49"/>
      <c r="AL238" s="49"/>
      <c r="AM238" s="49"/>
      <c r="AN238" s="49"/>
      <c r="AO238" s="49"/>
      <c r="AP238" s="49"/>
      <c r="AQ238" s="49"/>
      <c r="AR238" s="49"/>
      <c r="AS238" s="15"/>
      <c r="AT238" s="15"/>
      <c r="AU238" s="15"/>
      <c r="AV238" s="15"/>
      <c r="AW238" s="15"/>
      <c r="AX238" s="15"/>
      <c r="AY238" s="15"/>
      <c r="AZ238" s="15"/>
      <c r="BA238" s="15"/>
      <c r="BB238" s="15"/>
      <c r="BC238" s="15"/>
      <c r="BD238" s="15"/>
      <c r="BE238" s="49"/>
      <c r="BF238" s="49"/>
      <c r="BG238" s="49"/>
      <c r="BH238" s="49"/>
      <c r="BI238" s="49"/>
      <c r="BJ238" s="49"/>
      <c r="BK238" s="49"/>
      <c r="BL238" s="49"/>
      <c r="BM238" s="49"/>
      <c r="BN238" s="49"/>
      <c r="BO238" s="49"/>
      <c r="BP238" s="49"/>
    </row>
    <row r="239" spans="2:68" ht="12.75" customHeight="1" x14ac:dyDescent="0.45">
      <c r="B239" s="14"/>
      <c r="C239" s="14"/>
      <c r="D239" s="14"/>
      <c r="E239" s="14"/>
      <c r="F239" s="14"/>
      <c r="G239" s="14"/>
      <c r="H239" s="14"/>
      <c r="I239" s="14"/>
      <c r="J239" s="14"/>
      <c r="K239" s="15"/>
      <c r="L239" s="15"/>
      <c r="M239" s="15"/>
      <c r="N239" s="15"/>
      <c r="O239" s="15"/>
      <c r="P239" s="15"/>
      <c r="Q239" s="15"/>
      <c r="R239" s="15"/>
      <c r="S239" s="15"/>
      <c r="T239" s="15"/>
      <c r="U239" s="15"/>
      <c r="V239" s="15"/>
      <c r="W239" s="15"/>
      <c r="X239" s="15"/>
      <c r="Y239" s="15"/>
      <c r="Z239" s="15"/>
      <c r="AA239" s="15"/>
      <c r="AB239" s="15"/>
      <c r="AC239" s="15"/>
      <c r="AD239" s="15"/>
      <c r="AE239" s="15"/>
      <c r="AF239" s="15"/>
      <c r="AG239" s="49"/>
      <c r="AH239" s="49"/>
      <c r="AI239" s="49"/>
      <c r="AJ239" s="49"/>
      <c r="AK239" s="49"/>
      <c r="AL239" s="49"/>
      <c r="AM239" s="49"/>
      <c r="AN239" s="49"/>
      <c r="AO239" s="49"/>
      <c r="AP239" s="49"/>
      <c r="AQ239" s="49"/>
      <c r="AR239" s="49"/>
      <c r="AS239" s="15"/>
      <c r="AT239" s="15"/>
      <c r="AU239" s="15"/>
      <c r="AV239" s="15"/>
      <c r="AW239" s="15"/>
      <c r="AX239" s="15"/>
      <c r="AY239" s="15"/>
      <c r="AZ239" s="15"/>
      <c r="BA239" s="15"/>
      <c r="BB239" s="15"/>
      <c r="BC239" s="15"/>
      <c r="BD239" s="15"/>
      <c r="BE239" s="49"/>
      <c r="BF239" s="49"/>
      <c r="BG239" s="49"/>
      <c r="BH239" s="49"/>
      <c r="BI239" s="49"/>
      <c r="BJ239" s="49"/>
      <c r="BK239" s="49"/>
      <c r="BL239" s="49"/>
      <c r="BM239" s="49"/>
      <c r="BN239" s="49"/>
      <c r="BO239" s="49"/>
      <c r="BP239" s="49"/>
    </row>
    <row r="240" spans="2:68" ht="12.75" customHeight="1" x14ac:dyDescent="0.45">
      <c r="B240" s="14"/>
      <c r="C240" s="14"/>
      <c r="D240" s="14"/>
      <c r="E240" s="14"/>
      <c r="F240" s="14"/>
      <c r="G240" s="14"/>
      <c r="H240" s="14"/>
      <c r="I240" s="14"/>
      <c r="J240" s="14"/>
      <c r="K240" s="15"/>
      <c r="L240" s="15"/>
      <c r="M240" s="15"/>
      <c r="N240" s="15"/>
      <c r="O240" s="15"/>
      <c r="P240" s="15"/>
      <c r="Q240" s="15"/>
      <c r="R240" s="15"/>
      <c r="S240" s="15"/>
      <c r="T240" s="15"/>
      <c r="U240" s="15"/>
      <c r="V240" s="15"/>
      <c r="W240" s="15"/>
      <c r="X240" s="15"/>
      <c r="Y240" s="15"/>
      <c r="Z240" s="15"/>
      <c r="AA240" s="15"/>
      <c r="AB240" s="15"/>
      <c r="AC240" s="15"/>
      <c r="AD240" s="15"/>
      <c r="AE240" s="15"/>
      <c r="AF240" s="15"/>
      <c r="AG240" s="49"/>
      <c r="AH240" s="49"/>
      <c r="AI240" s="49"/>
      <c r="AJ240" s="49"/>
      <c r="AK240" s="49"/>
      <c r="AL240" s="49"/>
      <c r="AM240" s="49"/>
      <c r="AN240" s="49"/>
      <c r="AO240" s="49"/>
      <c r="AP240" s="49"/>
      <c r="AQ240" s="49"/>
      <c r="AR240" s="49"/>
      <c r="AS240" s="15"/>
      <c r="AT240" s="15"/>
      <c r="AU240" s="15"/>
      <c r="AV240" s="15"/>
      <c r="AW240" s="15"/>
      <c r="AX240" s="15"/>
      <c r="AY240" s="15"/>
      <c r="AZ240" s="15"/>
      <c r="BA240" s="15"/>
      <c r="BB240" s="15"/>
      <c r="BC240" s="15"/>
      <c r="BD240" s="15"/>
      <c r="BE240" s="49"/>
      <c r="BF240" s="49"/>
      <c r="BG240" s="49"/>
      <c r="BH240" s="49"/>
      <c r="BI240" s="49"/>
      <c r="BJ240" s="49"/>
      <c r="BK240" s="49"/>
      <c r="BL240" s="49"/>
      <c r="BM240" s="49"/>
      <c r="BN240" s="49"/>
      <c r="BO240" s="49"/>
      <c r="BP240" s="49"/>
    </row>
    <row r="241" spans="2:68" ht="12.75" customHeight="1" x14ac:dyDescent="0.45">
      <c r="B241" s="14"/>
      <c r="C241" s="14"/>
      <c r="D241" s="14"/>
      <c r="E241" s="14"/>
      <c r="F241" s="14"/>
      <c r="G241" s="14"/>
      <c r="H241" s="14"/>
      <c r="I241" s="14"/>
      <c r="J241" s="14"/>
      <c r="K241" s="15"/>
      <c r="L241" s="15"/>
      <c r="M241" s="15"/>
      <c r="N241" s="15"/>
      <c r="O241" s="15"/>
      <c r="P241" s="15"/>
      <c r="Q241" s="15"/>
      <c r="R241" s="15"/>
      <c r="S241" s="15"/>
      <c r="T241" s="15"/>
      <c r="U241" s="15"/>
      <c r="V241" s="15"/>
      <c r="W241" s="15"/>
      <c r="X241" s="15"/>
      <c r="Y241" s="15"/>
      <c r="Z241" s="15"/>
      <c r="AA241" s="15"/>
      <c r="AB241" s="15"/>
      <c r="AC241" s="15"/>
      <c r="AD241" s="15"/>
      <c r="AE241" s="15"/>
      <c r="AF241" s="15"/>
      <c r="AG241" s="49"/>
      <c r="AH241" s="49"/>
      <c r="AI241" s="49"/>
      <c r="AJ241" s="49"/>
      <c r="AK241" s="49"/>
      <c r="AL241" s="49"/>
      <c r="AM241" s="49"/>
      <c r="AN241" s="49"/>
      <c r="AO241" s="49"/>
      <c r="AP241" s="49"/>
      <c r="AQ241" s="49"/>
      <c r="AR241" s="49"/>
      <c r="AS241" s="15"/>
      <c r="AT241" s="15"/>
      <c r="AU241" s="15"/>
      <c r="AV241" s="15"/>
      <c r="AW241" s="15"/>
      <c r="AX241" s="15"/>
      <c r="AY241" s="15"/>
      <c r="AZ241" s="15"/>
      <c r="BA241" s="15"/>
      <c r="BB241" s="15"/>
      <c r="BC241" s="15"/>
      <c r="BD241" s="15"/>
      <c r="BE241" s="49"/>
      <c r="BF241" s="49"/>
      <c r="BG241" s="49"/>
      <c r="BH241" s="49"/>
      <c r="BI241" s="49"/>
      <c r="BJ241" s="49"/>
      <c r="BK241" s="49"/>
      <c r="BL241" s="49"/>
      <c r="BM241" s="49"/>
      <c r="BN241" s="49"/>
      <c r="BO241" s="49"/>
      <c r="BP241" s="49"/>
    </row>
    <row r="242" spans="2:68" ht="12.75" customHeight="1" x14ac:dyDescent="0.45">
      <c r="B242" s="14"/>
      <c r="C242" s="14"/>
      <c r="D242" s="14"/>
      <c r="E242" s="14"/>
      <c r="F242" s="14"/>
      <c r="G242" s="14"/>
      <c r="H242" s="14"/>
      <c r="I242" s="14"/>
      <c r="J242" s="14"/>
      <c r="K242" s="15"/>
      <c r="L242" s="15"/>
      <c r="M242" s="15"/>
      <c r="N242" s="15"/>
      <c r="O242" s="15"/>
      <c r="P242" s="15"/>
      <c r="Q242" s="15"/>
      <c r="R242" s="15"/>
      <c r="S242" s="15"/>
      <c r="T242" s="15"/>
      <c r="U242" s="15"/>
      <c r="V242" s="15"/>
      <c r="W242" s="15"/>
      <c r="X242" s="15"/>
      <c r="Y242" s="15"/>
      <c r="Z242" s="15"/>
      <c r="AA242" s="15"/>
      <c r="AB242" s="15"/>
      <c r="AC242" s="15"/>
      <c r="AD242" s="15"/>
      <c r="AE242" s="15"/>
      <c r="AF242" s="15"/>
      <c r="AG242" s="49"/>
      <c r="AH242" s="49"/>
      <c r="AI242" s="49"/>
      <c r="AJ242" s="49"/>
      <c r="AK242" s="49"/>
      <c r="AL242" s="49"/>
      <c r="AM242" s="49"/>
      <c r="AN242" s="49"/>
      <c r="AO242" s="49"/>
      <c r="AP242" s="49"/>
      <c r="AQ242" s="49"/>
      <c r="AR242" s="49"/>
      <c r="AS242" s="15"/>
      <c r="AT242" s="15"/>
      <c r="AU242" s="15"/>
      <c r="AV242" s="15"/>
      <c r="AW242" s="15"/>
      <c r="AX242" s="15"/>
      <c r="AY242" s="15"/>
      <c r="AZ242" s="15"/>
      <c r="BA242" s="15"/>
      <c r="BB242" s="15"/>
      <c r="BC242" s="15"/>
      <c r="BD242" s="15"/>
      <c r="BE242" s="49"/>
      <c r="BF242" s="49"/>
      <c r="BG242" s="49"/>
      <c r="BH242" s="49"/>
      <c r="BI242" s="49"/>
      <c r="BJ242" s="49"/>
      <c r="BK242" s="49"/>
      <c r="BL242" s="49"/>
      <c r="BM242" s="49"/>
      <c r="BN242" s="49"/>
      <c r="BO242" s="49"/>
      <c r="BP242" s="49"/>
    </row>
    <row r="243" spans="2:68" ht="12.75" customHeight="1" x14ac:dyDescent="0.45">
      <c r="B243" s="14"/>
      <c r="C243" s="14"/>
      <c r="D243" s="14"/>
      <c r="E243" s="14"/>
      <c r="F243" s="14"/>
      <c r="G243" s="14"/>
      <c r="H243" s="14"/>
      <c r="I243" s="14"/>
      <c r="J243" s="14"/>
      <c r="K243" s="15"/>
      <c r="L243" s="15"/>
      <c r="M243" s="15"/>
      <c r="N243" s="15"/>
      <c r="O243" s="15"/>
      <c r="P243" s="15"/>
      <c r="Q243" s="15"/>
      <c r="R243" s="15"/>
      <c r="S243" s="15"/>
      <c r="T243" s="15"/>
      <c r="U243" s="15"/>
      <c r="V243" s="15"/>
      <c r="W243" s="15"/>
      <c r="X243" s="15"/>
      <c r="Y243" s="15"/>
      <c r="Z243" s="15"/>
      <c r="AA243" s="15"/>
      <c r="AB243" s="15"/>
      <c r="AC243" s="15"/>
      <c r="AD243" s="15"/>
      <c r="AE243" s="15"/>
      <c r="AF243" s="15"/>
      <c r="AG243" s="49"/>
      <c r="AH243" s="49"/>
      <c r="AI243" s="49"/>
      <c r="AJ243" s="49"/>
      <c r="AK243" s="49"/>
      <c r="AL243" s="49"/>
      <c r="AM243" s="49"/>
      <c r="AN243" s="49"/>
      <c r="AO243" s="49"/>
      <c r="AP243" s="49"/>
      <c r="AQ243" s="49"/>
      <c r="AR243" s="49"/>
      <c r="AS243" s="15"/>
      <c r="AT243" s="15"/>
      <c r="AU243" s="15"/>
      <c r="AV243" s="15"/>
      <c r="AW243" s="15"/>
      <c r="AX243" s="15"/>
      <c r="AY243" s="15"/>
      <c r="AZ243" s="15"/>
      <c r="BA243" s="15"/>
      <c r="BB243" s="15"/>
      <c r="BC243" s="15"/>
      <c r="BD243" s="15"/>
      <c r="BE243" s="49"/>
      <c r="BF243" s="49"/>
      <c r="BG243" s="49"/>
      <c r="BH243" s="49"/>
      <c r="BI243" s="49"/>
      <c r="BJ243" s="49"/>
      <c r="BK243" s="49"/>
      <c r="BL243" s="49"/>
      <c r="BM243" s="49"/>
      <c r="BN243" s="49"/>
      <c r="BO243" s="49"/>
      <c r="BP243" s="49"/>
    </row>
    <row r="244" spans="2:68" ht="12.75" customHeight="1" x14ac:dyDescent="0.45">
      <c r="B244" s="14"/>
      <c r="C244" s="14"/>
      <c r="D244" s="14"/>
      <c r="E244" s="14"/>
      <c r="F244" s="14"/>
      <c r="G244" s="14"/>
      <c r="H244" s="14"/>
      <c r="I244" s="14"/>
      <c r="J244" s="14"/>
      <c r="K244" s="15"/>
      <c r="L244" s="15"/>
      <c r="M244" s="15"/>
      <c r="N244" s="15"/>
      <c r="O244" s="15"/>
      <c r="P244" s="15"/>
      <c r="Q244" s="15"/>
      <c r="R244" s="15"/>
      <c r="S244" s="15"/>
      <c r="T244" s="15"/>
      <c r="U244" s="15"/>
      <c r="V244" s="15"/>
      <c r="W244" s="15"/>
      <c r="X244" s="15"/>
      <c r="Y244" s="15"/>
      <c r="Z244" s="15"/>
      <c r="AA244" s="15"/>
      <c r="AB244" s="15"/>
      <c r="AC244" s="15"/>
      <c r="AD244" s="15"/>
      <c r="AE244" s="15"/>
      <c r="AF244" s="15"/>
      <c r="AG244" s="49"/>
      <c r="AH244" s="49"/>
      <c r="AI244" s="49"/>
      <c r="AJ244" s="49"/>
      <c r="AK244" s="49"/>
      <c r="AL244" s="49"/>
      <c r="AM244" s="49"/>
      <c r="AN244" s="49"/>
      <c r="AO244" s="49"/>
      <c r="AP244" s="49"/>
      <c r="AQ244" s="49"/>
      <c r="AR244" s="49"/>
      <c r="AS244" s="15"/>
      <c r="AT244" s="15"/>
      <c r="AU244" s="15"/>
      <c r="AV244" s="15"/>
      <c r="AW244" s="15"/>
      <c r="AX244" s="15"/>
      <c r="AY244" s="15"/>
      <c r="AZ244" s="15"/>
      <c r="BA244" s="15"/>
      <c r="BB244" s="15"/>
      <c r="BC244" s="15"/>
      <c r="BD244" s="15"/>
      <c r="BE244" s="49"/>
      <c r="BF244" s="49"/>
      <c r="BG244" s="49"/>
      <c r="BH244" s="49"/>
      <c r="BI244" s="49"/>
      <c r="BJ244" s="49"/>
      <c r="BK244" s="49"/>
      <c r="BL244" s="49"/>
      <c r="BM244" s="49"/>
      <c r="BN244" s="49"/>
      <c r="BO244" s="49"/>
      <c r="BP244" s="49"/>
    </row>
    <row r="245" spans="2:68" ht="12.75" customHeight="1" x14ac:dyDescent="0.45">
      <c r="B245" s="14"/>
      <c r="C245" s="14"/>
      <c r="D245" s="14"/>
      <c r="E245" s="14"/>
      <c r="F245" s="14"/>
      <c r="G245" s="14"/>
      <c r="H245" s="14"/>
      <c r="I245" s="14"/>
      <c r="J245" s="14"/>
      <c r="K245" s="15"/>
      <c r="L245" s="15"/>
      <c r="M245" s="15"/>
      <c r="N245" s="15"/>
      <c r="O245" s="15"/>
      <c r="P245" s="15"/>
      <c r="Q245" s="15"/>
      <c r="R245" s="15"/>
      <c r="S245" s="15"/>
      <c r="T245" s="15"/>
      <c r="U245" s="15"/>
      <c r="V245" s="15"/>
      <c r="W245" s="15"/>
      <c r="X245" s="15"/>
      <c r="Y245" s="15"/>
      <c r="Z245" s="15"/>
      <c r="AA245" s="15"/>
      <c r="AB245" s="15"/>
      <c r="AC245" s="15"/>
      <c r="AD245" s="15"/>
      <c r="AE245" s="15"/>
      <c r="AF245" s="15"/>
      <c r="AG245" s="49"/>
      <c r="AH245" s="49"/>
      <c r="AI245" s="49"/>
      <c r="AJ245" s="49"/>
      <c r="AK245" s="49"/>
      <c r="AL245" s="49"/>
      <c r="AM245" s="49"/>
      <c r="AN245" s="49"/>
      <c r="AO245" s="49"/>
      <c r="AP245" s="49"/>
      <c r="AQ245" s="49"/>
      <c r="AR245" s="49"/>
      <c r="AS245" s="15"/>
      <c r="AT245" s="15"/>
      <c r="AU245" s="15"/>
      <c r="AV245" s="15"/>
      <c r="AW245" s="15"/>
      <c r="AX245" s="15"/>
      <c r="AY245" s="15"/>
      <c r="AZ245" s="15"/>
      <c r="BA245" s="15"/>
      <c r="BB245" s="15"/>
      <c r="BC245" s="15"/>
      <c r="BD245" s="15"/>
      <c r="BE245" s="49"/>
      <c r="BF245" s="49"/>
      <c r="BG245" s="49"/>
      <c r="BH245" s="49"/>
      <c r="BI245" s="49"/>
      <c r="BJ245" s="49"/>
      <c r="BK245" s="49"/>
      <c r="BL245" s="49"/>
      <c r="BM245" s="49"/>
      <c r="BN245" s="49"/>
      <c r="BO245" s="49"/>
      <c r="BP245" s="49"/>
    </row>
    <row r="246" spans="2:68" ht="12.75" customHeight="1" x14ac:dyDescent="0.45">
      <c r="B246" s="14"/>
      <c r="C246" s="14"/>
      <c r="D246" s="14"/>
      <c r="E246" s="14"/>
      <c r="F246" s="14"/>
      <c r="G246" s="14"/>
      <c r="H246" s="14"/>
      <c r="I246" s="14"/>
      <c r="J246" s="14"/>
      <c r="K246" s="15"/>
      <c r="L246" s="15"/>
      <c r="M246" s="15"/>
      <c r="N246" s="15"/>
      <c r="O246" s="15"/>
      <c r="P246" s="15"/>
      <c r="Q246" s="15"/>
      <c r="R246" s="15"/>
      <c r="S246" s="15"/>
      <c r="T246" s="15"/>
      <c r="U246" s="15"/>
      <c r="V246" s="15"/>
      <c r="W246" s="15"/>
      <c r="X246" s="15"/>
      <c r="Y246" s="15"/>
      <c r="Z246" s="15"/>
      <c r="AA246" s="15"/>
      <c r="AB246" s="15"/>
      <c r="AC246" s="15"/>
      <c r="AD246" s="15"/>
      <c r="AE246" s="15"/>
      <c r="AF246" s="15"/>
      <c r="AG246" s="49"/>
      <c r="AH246" s="49"/>
      <c r="AI246" s="49"/>
      <c r="AJ246" s="49"/>
      <c r="AK246" s="49"/>
      <c r="AL246" s="49"/>
      <c r="AM246" s="49"/>
      <c r="AN246" s="49"/>
      <c r="AO246" s="49"/>
      <c r="AP246" s="49"/>
      <c r="AQ246" s="49"/>
      <c r="AR246" s="49"/>
      <c r="AS246" s="15"/>
      <c r="AT246" s="15"/>
      <c r="AU246" s="15"/>
      <c r="AV246" s="15"/>
      <c r="AW246" s="15"/>
      <c r="AX246" s="15"/>
      <c r="AY246" s="15"/>
      <c r="AZ246" s="15"/>
      <c r="BA246" s="15"/>
      <c r="BB246" s="15"/>
      <c r="BC246" s="15"/>
      <c r="BD246" s="15"/>
      <c r="BE246" s="49"/>
      <c r="BF246" s="49"/>
      <c r="BG246" s="49"/>
      <c r="BH246" s="49"/>
      <c r="BI246" s="49"/>
      <c r="BJ246" s="49"/>
      <c r="BK246" s="49"/>
      <c r="BL246" s="49"/>
      <c r="BM246" s="49"/>
      <c r="BN246" s="49"/>
      <c r="BO246" s="49"/>
      <c r="BP246" s="49"/>
    </row>
    <row r="247" spans="2:68" ht="12.75" customHeight="1" x14ac:dyDescent="0.45">
      <c r="B247" s="14"/>
      <c r="C247" s="14"/>
      <c r="D247" s="14"/>
      <c r="E247" s="14"/>
      <c r="F247" s="14"/>
      <c r="G247" s="14"/>
      <c r="H247" s="14"/>
      <c r="I247" s="14"/>
      <c r="J247" s="14"/>
      <c r="K247" s="15"/>
      <c r="L247" s="15"/>
      <c r="M247" s="15"/>
      <c r="N247" s="15"/>
      <c r="O247" s="15"/>
      <c r="P247" s="15"/>
      <c r="Q247" s="15"/>
      <c r="R247" s="15"/>
      <c r="S247" s="15"/>
      <c r="T247" s="15"/>
      <c r="U247" s="15"/>
      <c r="V247" s="15"/>
      <c r="W247" s="15"/>
      <c r="X247" s="15"/>
      <c r="Y247" s="15"/>
      <c r="Z247" s="15"/>
      <c r="AA247" s="15"/>
      <c r="AB247" s="15"/>
      <c r="AC247" s="15"/>
      <c r="AD247" s="15"/>
      <c r="AE247" s="15"/>
      <c r="AF247" s="15"/>
      <c r="AG247" s="49"/>
      <c r="AH247" s="49"/>
      <c r="AI247" s="49"/>
      <c r="AJ247" s="49"/>
      <c r="AK247" s="49"/>
      <c r="AL247" s="49"/>
      <c r="AM247" s="49"/>
      <c r="AN247" s="49"/>
      <c r="AO247" s="49"/>
      <c r="AP247" s="49"/>
      <c r="AQ247" s="49"/>
      <c r="AR247" s="49"/>
      <c r="AS247" s="15"/>
      <c r="AT247" s="15"/>
      <c r="AU247" s="15"/>
      <c r="AV247" s="15"/>
      <c r="AW247" s="15"/>
      <c r="AX247" s="15"/>
      <c r="AY247" s="15"/>
      <c r="AZ247" s="15"/>
      <c r="BA247" s="15"/>
      <c r="BB247" s="15"/>
      <c r="BC247" s="15"/>
      <c r="BD247" s="15"/>
      <c r="BE247" s="49"/>
      <c r="BF247" s="49"/>
      <c r="BG247" s="49"/>
      <c r="BH247" s="49"/>
      <c r="BI247" s="49"/>
      <c r="BJ247" s="49"/>
      <c r="BK247" s="49"/>
      <c r="BL247" s="49"/>
      <c r="BM247" s="49"/>
      <c r="BN247" s="49"/>
      <c r="BO247" s="49"/>
      <c r="BP247" s="49"/>
    </row>
    <row r="248" spans="2:68" ht="12.75" customHeight="1" x14ac:dyDescent="0.45">
      <c r="B248" s="14"/>
      <c r="C248" s="14"/>
      <c r="D248" s="14"/>
      <c r="E248" s="14"/>
      <c r="F248" s="14"/>
      <c r="G248" s="14"/>
      <c r="H248" s="14"/>
      <c r="I248" s="14"/>
      <c r="J248" s="14"/>
      <c r="K248" s="15"/>
      <c r="L248" s="15"/>
      <c r="M248" s="15"/>
      <c r="N248" s="15"/>
      <c r="O248" s="15"/>
      <c r="P248" s="15"/>
      <c r="Q248" s="15"/>
      <c r="R248" s="15"/>
      <c r="S248" s="15"/>
      <c r="T248" s="15"/>
      <c r="U248" s="15"/>
      <c r="V248" s="15"/>
      <c r="W248" s="15"/>
      <c r="X248" s="15"/>
      <c r="Y248" s="15"/>
      <c r="Z248" s="15"/>
      <c r="AA248" s="15"/>
      <c r="AB248" s="15"/>
      <c r="AC248" s="15"/>
      <c r="AD248" s="15"/>
      <c r="AE248" s="15"/>
      <c r="AF248" s="15"/>
      <c r="AG248" s="49"/>
      <c r="AH248" s="49"/>
      <c r="AI248" s="49"/>
      <c r="AJ248" s="49"/>
      <c r="AK248" s="49"/>
      <c r="AL248" s="49"/>
      <c r="AM248" s="49"/>
      <c r="AN248" s="49"/>
      <c r="AO248" s="49"/>
      <c r="AP248" s="49"/>
      <c r="AQ248" s="49"/>
      <c r="AR248" s="49"/>
      <c r="AS248" s="15"/>
      <c r="AT248" s="15"/>
      <c r="AU248" s="15"/>
      <c r="AV248" s="15"/>
      <c r="AW248" s="15"/>
      <c r="AX248" s="15"/>
      <c r="AY248" s="15"/>
      <c r="AZ248" s="15"/>
      <c r="BA248" s="15"/>
      <c r="BB248" s="15"/>
      <c r="BC248" s="15"/>
      <c r="BD248" s="15"/>
      <c r="BE248" s="49"/>
      <c r="BF248" s="49"/>
      <c r="BG248" s="49"/>
      <c r="BH248" s="49"/>
      <c r="BI248" s="49"/>
      <c r="BJ248" s="49"/>
      <c r="BK248" s="49"/>
      <c r="BL248" s="49"/>
      <c r="BM248" s="49"/>
      <c r="BN248" s="49"/>
      <c r="BO248" s="49"/>
      <c r="BP248" s="49"/>
    </row>
    <row r="249" spans="2:68" ht="12.75" customHeight="1" x14ac:dyDescent="0.45">
      <c r="B249" s="14"/>
      <c r="C249" s="14"/>
      <c r="D249" s="14"/>
      <c r="E249" s="14"/>
      <c r="F249" s="14"/>
      <c r="G249" s="14"/>
      <c r="H249" s="14"/>
      <c r="I249" s="14"/>
      <c r="J249" s="14"/>
      <c r="K249" s="15"/>
      <c r="L249" s="15"/>
      <c r="M249" s="15"/>
      <c r="N249" s="15"/>
      <c r="O249" s="15"/>
      <c r="P249" s="15"/>
      <c r="Q249" s="15"/>
      <c r="R249" s="15"/>
      <c r="S249" s="15"/>
      <c r="T249" s="15"/>
      <c r="U249" s="15"/>
      <c r="V249" s="15"/>
      <c r="W249" s="15"/>
      <c r="X249" s="15"/>
      <c r="Y249" s="15"/>
      <c r="Z249" s="15"/>
      <c r="AA249" s="15"/>
      <c r="AB249" s="15"/>
      <c r="AC249" s="15"/>
      <c r="AD249" s="15"/>
      <c r="AE249" s="15"/>
      <c r="AF249" s="15"/>
      <c r="AG249" s="49"/>
      <c r="AH249" s="49"/>
      <c r="AI249" s="49"/>
      <c r="AJ249" s="49"/>
      <c r="AK249" s="49"/>
      <c r="AL249" s="49"/>
      <c r="AM249" s="49"/>
      <c r="AN249" s="49"/>
      <c r="AO249" s="49"/>
      <c r="AP249" s="49"/>
      <c r="AQ249" s="49"/>
      <c r="AR249" s="49"/>
      <c r="AS249" s="15"/>
      <c r="AT249" s="15"/>
      <c r="AU249" s="15"/>
      <c r="AV249" s="15"/>
      <c r="AW249" s="15"/>
      <c r="AX249" s="15"/>
      <c r="AY249" s="15"/>
      <c r="AZ249" s="15"/>
      <c r="BA249" s="15"/>
      <c r="BB249" s="15"/>
      <c r="BC249" s="15"/>
      <c r="BD249" s="15"/>
      <c r="BE249" s="49"/>
      <c r="BF249" s="49"/>
      <c r="BG249" s="49"/>
      <c r="BH249" s="49"/>
      <c r="BI249" s="49"/>
      <c r="BJ249" s="49"/>
      <c r="BK249" s="49"/>
      <c r="BL249" s="49"/>
      <c r="BM249" s="49"/>
      <c r="BN249" s="49"/>
      <c r="BO249" s="49"/>
      <c r="BP249" s="49"/>
    </row>
    <row r="250" spans="2:68" ht="12.75" customHeight="1" x14ac:dyDescent="0.45">
      <c r="B250" s="14"/>
      <c r="C250" s="14"/>
      <c r="D250" s="14"/>
      <c r="E250" s="14"/>
      <c r="F250" s="14"/>
      <c r="G250" s="14"/>
      <c r="H250" s="14"/>
      <c r="I250" s="14"/>
      <c r="J250" s="14"/>
      <c r="K250" s="15"/>
      <c r="L250" s="15"/>
      <c r="M250" s="15"/>
      <c r="N250" s="15"/>
      <c r="O250" s="15"/>
      <c r="P250" s="15"/>
      <c r="Q250" s="15"/>
      <c r="R250" s="15"/>
      <c r="S250" s="15"/>
      <c r="T250" s="15"/>
      <c r="U250" s="15"/>
      <c r="V250" s="15"/>
      <c r="W250" s="15"/>
      <c r="X250" s="15"/>
      <c r="Y250" s="15"/>
      <c r="Z250" s="15"/>
      <c r="AA250" s="15"/>
      <c r="AB250" s="15"/>
      <c r="AC250" s="15"/>
      <c r="AD250" s="15"/>
      <c r="AE250" s="15"/>
      <c r="AF250" s="15"/>
      <c r="AG250" s="49"/>
      <c r="AH250" s="49"/>
      <c r="AI250" s="49"/>
      <c r="AJ250" s="49"/>
      <c r="AK250" s="49"/>
      <c r="AL250" s="49"/>
      <c r="AM250" s="49"/>
      <c r="AN250" s="49"/>
      <c r="AO250" s="49"/>
      <c r="AP250" s="49"/>
      <c r="AQ250" s="49"/>
      <c r="AR250" s="49"/>
      <c r="AS250" s="15"/>
      <c r="AT250" s="15"/>
      <c r="AU250" s="15"/>
      <c r="AV250" s="15"/>
      <c r="AW250" s="15"/>
      <c r="AX250" s="15"/>
      <c r="AY250" s="15"/>
      <c r="AZ250" s="15"/>
      <c r="BA250" s="15"/>
      <c r="BB250" s="15"/>
      <c r="BC250" s="15"/>
      <c r="BD250" s="15"/>
      <c r="BE250" s="49"/>
      <c r="BF250" s="49"/>
      <c r="BG250" s="49"/>
      <c r="BH250" s="49"/>
      <c r="BI250" s="49"/>
      <c r="BJ250" s="49"/>
      <c r="BK250" s="49"/>
      <c r="BL250" s="49"/>
      <c r="BM250" s="49"/>
      <c r="BN250" s="49"/>
      <c r="BO250" s="49"/>
      <c r="BP250" s="49"/>
    </row>
    <row r="251" spans="2:68" ht="12.75" customHeight="1" x14ac:dyDescent="0.45">
      <c r="B251" s="14"/>
      <c r="C251" s="14"/>
      <c r="D251" s="14"/>
      <c r="E251" s="14"/>
      <c r="F251" s="14"/>
      <c r="G251" s="14"/>
      <c r="H251" s="14"/>
      <c r="I251" s="14"/>
      <c r="J251" s="14"/>
      <c r="K251" s="15"/>
      <c r="L251" s="15"/>
      <c r="M251" s="15"/>
      <c r="N251" s="15"/>
      <c r="O251" s="15"/>
      <c r="P251" s="15"/>
      <c r="Q251" s="15"/>
      <c r="R251" s="15"/>
      <c r="S251" s="15"/>
      <c r="T251" s="15"/>
      <c r="U251" s="15"/>
      <c r="V251" s="15"/>
      <c r="W251" s="15"/>
      <c r="X251" s="15"/>
      <c r="Y251" s="15"/>
      <c r="Z251" s="15"/>
      <c r="AA251" s="15"/>
      <c r="AB251" s="15"/>
      <c r="AC251" s="15"/>
      <c r="AD251" s="15"/>
      <c r="AE251" s="15"/>
      <c r="AF251" s="15"/>
      <c r="AG251" s="49"/>
      <c r="AH251" s="49"/>
      <c r="AI251" s="49"/>
      <c r="AJ251" s="49"/>
      <c r="AK251" s="49"/>
      <c r="AL251" s="49"/>
      <c r="AM251" s="49"/>
      <c r="AN251" s="49"/>
      <c r="AO251" s="49"/>
      <c r="AP251" s="49"/>
      <c r="AQ251" s="49"/>
      <c r="AR251" s="49"/>
      <c r="AS251" s="15"/>
      <c r="AT251" s="15"/>
      <c r="AU251" s="15"/>
      <c r="AV251" s="15"/>
      <c r="AW251" s="15"/>
      <c r="AX251" s="15"/>
      <c r="AY251" s="15"/>
      <c r="AZ251" s="15"/>
      <c r="BA251" s="15"/>
      <c r="BB251" s="15"/>
      <c r="BC251" s="15"/>
      <c r="BD251" s="15"/>
      <c r="BE251" s="49"/>
      <c r="BF251" s="49"/>
      <c r="BG251" s="49"/>
      <c r="BH251" s="49"/>
      <c r="BI251" s="49"/>
      <c r="BJ251" s="49"/>
      <c r="BK251" s="49"/>
      <c r="BL251" s="49"/>
      <c r="BM251" s="49"/>
      <c r="BN251" s="49"/>
      <c r="BO251" s="49"/>
      <c r="BP251" s="49"/>
    </row>
    <row r="252" spans="2:68" ht="12.75" customHeight="1" x14ac:dyDescent="0.45">
      <c r="B252" s="14"/>
      <c r="C252" s="14"/>
      <c r="D252" s="14"/>
      <c r="E252" s="14"/>
      <c r="F252" s="14"/>
      <c r="G252" s="14"/>
      <c r="H252" s="14"/>
      <c r="I252" s="14"/>
      <c r="J252" s="14"/>
      <c r="K252" s="15"/>
      <c r="L252" s="15"/>
      <c r="M252" s="15"/>
      <c r="N252" s="15"/>
      <c r="O252" s="15"/>
      <c r="P252" s="15"/>
      <c r="Q252" s="15"/>
      <c r="R252" s="15"/>
      <c r="S252" s="15"/>
      <c r="T252" s="15"/>
      <c r="U252" s="15"/>
      <c r="V252" s="15"/>
      <c r="W252" s="15"/>
      <c r="X252" s="15"/>
      <c r="Y252" s="15"/>
      <c r="Z252" s="15"/>
      <c r="AA252" s="15"/>
      <c r="AB252" s="15"/>
      <c r="AC252" s="15"/>
      <c r="AD252" s="15"/>
      <c r="AE252" s="15"/>
      <c r="AF252" s="15"/>
      <c r="AG252" s="49"/>
      <c r="AH252" s="49"/>
      <c r="AI252" s="49"/>
      <c r="AJ252" s="49"/>
      <c r="AK252" s="49"/>
      <c r="AL252" s="49"/>
      <c r="AM252" s="49"/>
      <c r="AN252" s="49"/>
      <c r="AO252" s="49"/>
      <c r="AP252" s="49"/>
      <c r="AQ252" s="49"/>
      <c r="AR252" s="49"/>
      <c r="AS252" s="15"/>
      <c r="AT252" s="15"/>
      <c r="AU252" s="15"/>
      <c r="AV252" s="15"/>
      <c r="AW252" s="15"/>
      <c r="AX252" s="15"/>
      <c r="AY252" s="15"/>
      <c r="AZ252" s="15"/>
      <c r="BA252" s="15"/>
      <c r="BB252" s="15"/>
      <c r="BC252" s="15"/>
      <c r="BD252" s="15"/>
      <c r="BE252" s="49"/>
      <c r="BF252" s="49"/>
      <c r="BG252" s="49"/>
      <c r="BH252" s="49"/>
      <c r="BI252" s="49"/>
      <c r="BJ252" s="49"/>
      <c r="BK252" s="49"/>
      <c r="BL252" s="49"/>
      <c r="BM252" s="49"/>
      <c r="BN252" s="49"/>
      <c r="BO252" s="49"/>
      <c r="BP252" s="49"/>
    </row>
    <row r="253" spans="2:68" ht="12.75" customHeight="1" x14ac:dyDescent="0.45">
      <c r="B253" s="14"/>
      <c r="C253" s="14"/>
      <c r="D253" s="14"/>
      <c r="E253" s="14"/>
      <c r="F253" s="14"/>
      <c r="G253" s="14"/>
      <c r="H253" s="14"/>
      <c r="I253" s="14"/>
      <c r="J253" s="14"/>
      <c r="K253" s="15"/>
      <c r="L253" s="15"/>
      <c r="M253" s="15"/>
      <c r="N253" s="15"/>
      <c r="O253" s="15"/>
      <c r="P253" s="15"/>
      <c r="Q253" s="15"/>
      <c r="R253" s="15"/>
      <c r="S253" s="15"/>
      <c r="T253" s="15"/>
      <c r="U253" s="15"/>
      <c r="V253" s="15"/>
      <c r="W253" s="15"/>
      <c r="X253" s="15"/>
      <c r="Y253" s="15"/>
      <c r="Z253" s="15"/>
      <c r="AA253" s="15"/>
      <c r="AB253" s="15"/>
      <c r="AC253" s="15"/>
      <c r="AD253" s="15"/>
      <c r="AE253" s="15"/>
      <c r="AF253" s="15"/>
      <c r="AG253" s="49"/>
      <c r="AH253" s="49"/>
      <c r="AI253" s="49"/>
      <c r="AJ253" s="49"/>
      <c r="AK253" s="49"/>
      <c r="AL253" s="49"/>
      <c r="AM253" s="49"/>
      <c r="AN253" s="49"/>
      <c r="AO253" s="49"/>
      <c r="AP253" s="49"/>
      <c r="AQ253" s="49"/>
      <c r="AR253" s="49"/>
      <c r="AS253" s="15"/>
      <c r="AT253" s="15"/>
      <c r="AU253" s="15"/>
      <c r="AV253" s="15"/>
      <c r="AW253" s="15"/>
      <c r="AX253" s="15"/>
      <c r="AY253" s="15"/>
      <c r="AZ253" s="15"/>
      <c r="BA253" s="15"/>
      <c r="BB253" s="15"/>
      <c r="BC253" s="15"/>
      <c r="BD253" s="15"/>
      <c r="BE253" s="49"/>
      <c r="BF253" s="49"/>
      <c r="BG253" s="49"/>
      <c r="BH253" s="49"/>
      <c r="BI253" s="49"/>
      <c r="BJ253" s="49"/>
      <c r="BK253" s="49"/>
      <c r="BL253" s="49"/>
      <c r="BM253" s="49"/>
      <c r="BN253" s="49"/>
      <c r="BO253" s="49"/>
      <c r="BP253" s="49"/>
    </row>
    <row r="254" spans="2:68" ht="12.75" customHeight="1" x14ac:dyDescent="0.45">
      <c r="B254" s="14"/>
      <c r="C254" s="14"/>
      <c r="D254" s="14"/>
      <c r="E254" s="14"/>
      <c r="F254" s="14"/>
      <c r="G254" s="14"/>
      <c r="H254" s="14"/>
      <c r="I254" s="14"/>
      <c r="J254" s="14"/>
      <c r="K254" s="15"/>
      <c r="L254" s="15"/>
      <c r="M254" s="15"/>
      <c r="N254" s="15"/>
      <c r="O254" s="15"/>
      <c r="P254" s="15"/>
      <c r="Q254" s="15"/>
      <c r="R254" s="15"/>
      <c r="S254" s="15"/>
      <c r="T254" s="15"/>
      <c r="U254" s="15"/>
      <c r="V254" s="15"/>
      <c r="W254" s="15"/>
      <c r="X254" s="15"/>
      <c r="Y254" s="15"/>
      <c r="Z254" s="15"/>
      <c r="AA254" s="15"/>
      <c r="AB254" s="15"/>
      <c r="AC254" s="15"/>
      <c r="AD254" s="15"/>
      <c r="AE254" s="15"/>
      <c r="AF254" s="15"/>
      <c r="AG254" s="49"/>
      <c r="AH254" s="49"/>
      <c r="AI254" s="49"/>
      <c r="AJ254" s="49"/>
      <c r="AK254" s="49"/>
      <c r="AL254" s="49"/>
      <c r="AM254" s="49"/>
      <c r="AN254" s="49"/>
      <c r="AO254" s="49"/>
      <c r="AP254" s="49"/>
      <c r="AQ254" s="49"/>
      <c r="AR254" s="49"/>
      <c r="AS254" s="15"/>
      <c r="AT254" s="15"/>
      <c r="AU254" s="15"/>
      <c r="AV254" s="15"/>
      <c r="AW254" s="15"/>
      <c r="AX254" s="15"/>
      <c r="AY254" s="15"/>
      <c r="AZ254" s="15"/>
      <c r="BA254" s="15"/>
      <c r="BB254" s="15"/>
      <c r="BC254" s="15"/>
      <c r="BD254" s="15"/>
      <c r="BE254" s="49"/>
      <c r="BF254" s="49"/>
      <c r="BG254" s="49"/>
      <c r="BH254" s="49"/>
      <c r="BI254" s="49"/>
      <c r="BJ254" s="49"/>
      <c r="BK254" s="49"/>
      <c r="BL254" s="49"/>
      <c r="BM254" s="49"/>
      <c r="BN254" s="49"/>
      <c r="BO254" s="49"/>
      <c r="BP254" s="49"/>
    </row>
    <row r="255" spans="2:68" ht="12.75" customHeight="1" x14ac:dyDescent="0.45">
      <c r="B255" s="14"/>
      <c r="C255" s="14"/>
      <c r="D255" s="14"/>
      <c r="E255" s="14"/>
      <c r="F255" s="14"/>
      <c r="G255" s="14"/>
      <c r="H255" s="14"/>
      <c r="I255" s="14"/>
      <c r="J255" s="14"/>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49"/>
      <c r="AH255" s="49"/>
      <c r="AI255" s="49"/>
      <c r="AJ255" s="49"/>
      <c r="AK255" s="49"/>
      <c r="AL255" s="49"/>
      <c r="AM255" s="49"/>
      <c r="AN255" s="49"/>
      <c r="AO255" s="49"/>
      <c r="AP255" s="49"/>
      <c r="AQ255" s="49"/>
      <c r="AR255" s="49"/>
      <c r="AS255" s="15"/>
      <c r="AT255" s="15"/>
      <c r="AU255" s="15"/>
      <c r="AV255" s="15"/>
      <c r="AW255" s="15"/>
      <c r="AX255" s="15"/>
      <c r="AY255" s="15"/>
      <c r="AZ255" s="15"/>
      <c r="BA255" s="15"/>
      <c r="BB255" s="15"/>
      <c r="BC255" s="15"/>
      <c r="BD255" s="15"/>
      <c r="BE255" s="49"/>
      <c r="BF255" s="49"/>
      <c r="BG255" s="49"/>
      <c r="BH255" s="49"/>
      <c r="BI255" s="49"/>
      <c r="BJ255" s="49"/>
      <c r="BK255" s="49"/>
      <c r="BL255" s="49"/>
      <c r="BM255" s="49"/>
      <c r="BN255" s="49"/>
      <c r="BO255" s="49"/>
      <c r="BP255" s="49"/>
    </row>
    <row r="256" spans="2:68" ht="12.75" customHeight="1" x14ac:dyDescent="0.45">
      <c r="B256" s="14"/>
      <c r="C256" s="14"/>
      <c r="D256" s="14"/>
      <c r="E256" s="14"/>
      <c r="F256" s="14"/>
      <c r="G256" s="14"/>
      <c r="H256" s="14"/>
      <c r="I256" s="14"/>
      <c r="J256" s="14"/>
      <c r="K256" s="15"/>
      <c r="L256" s="15"/>
      <c r="M256" s="15"/>
      <c r="N256" s="15"/>
      <c r="O256" s="15"/>
      <c r="P256" s="15"/>
      <c r="Q256" s="15"/>
      <c r="R256" s="15"/>
      <c r="S256" s="15"/>
      <c r="T256" s="15"/>
      <c r="U256" s="15"/>
      <c r="V256" s="15"/>
      <c r="W256" s="15"/>
      <c r="X256" s="15"/>
      <c r="Y256" s="15"/>
      <c r="Z256" s="15"/>
      <c r="AA256" s="15"/>
      <c r="AB256" s="15"/>
      <c r="AC256" s="15"/>
      <c r="AD256" s="15"/>
      <c r="AE256" s="15"/>
      <c r="AF256" s="15"/>
      <c r="AG256" s="49"/>
      <c r="AH256" s="49"/>
      <c r="AI256" s="49"/>
      <c r="AJ256" s="49"/>
      <c r="AK256" s="49"/>
      <c r="AL256" s="49"/>
      <c r="AM256" s="49"/>
      <c r="AN256" s="49"/>
      <c r="AO256" s="49"/>
      <c r="AP256" s="49"/>
      <c r="AQ256" s="49"/>
      <c r="AR256" s="49"/>
      <c r="AS256" s="15"/>
      <c r="AT256" s="15"/>
      <c r="AU256" s="15"/>
      <c r="AV256" s="15"/>
      <c r="AW256" s="15"/>
      <c r="AX256" s="15"/>
      <c r="AY256" s="15"/>
      <c r="AZ256" s="15"/>
      <c r="BA256" s="15"/>
      <c r="BB256" s="15"/>
      <c r="BC256" s="15"/>
      <c r="BD256" s="15"/>
      <c r="BE256" s="49"/>
      <c r="BF256" s="49"/>
      <c r="BG256" s="49"/>
      <c r="BH256" s="49"/>
      <c r="BI256" s="49"/>
      <c r="BJ256" s="49"/>
      <c r="BK256" s="49"/>
      <c r="BL256" s="49"/>
      <c r="BM256" s="49"/>
      <c r="BN256" s="49"/>
      <c r="BO256" s="49"/>
      <c r="BP256" s="49"/>
    </row>
    <row r="257" spans="2:68" ht="12.75" customHeight="1" x14ac:dyDescent="0.45">
      <c r="B257" s="14"/>
      <c r="C257" s="14"/>
      <c r="D257" s="14"/>
      <c r="E257" s="14"/>
      <c r="F257" s="14"/>
      <c r="G257" s="14"/>
      <c r="H257" s="14"/>
      <c r="I257" s="14"/>
      <c r="J257" s="14"/>
      <c r="K257" s="15"/>
      <c r="L257" s="15"/>
      <c r="M257" s="15"/>
      <c r="N257" s="15"/>
      <c r="O257" s="15"/>
      <c r="P257" s="15"/>
      <c r="Q257" s="15"/>
      <c r="R257" s="15"/>
      <c r="S257" s="15"/>
      <c r="T257" s="15"/>
      <c r="U257" s="15"/>
      <c r="V257" s="15"/>
      <c r="W257" s="15"/>
      <c r="X257" s="15"/>
      <c r="Y257" s="15"/>
      <c r="Z257" s="15"/>
      <c r="AA257" s="15"/>
      <c r="AB257" s="15"/>
      <c r="AC257" s="15"/>
      <c r="AD257" s="15"/>
      <c r="AE257" s="15"/>
      <c r="AF257" s="15"/>
      <c r="AG257" s="49"/>
      <c r="AH257" s="49"/>
      <c r="AI257" s="49"/>
      <c r="AJ257" s="49"/>
      <c r="AK257" s="49"/>
      <c r="AL257" s="49"/>
      <c r="AM257" s="49"/>
      <c r="AN257" s="49"/>
      <c r="AO257" s="49"/>
      <c r="AP257" s="49"/>
      <c r="AQ257" s="49"/>
      <c r="AR257" s="49"/>
      <c r="AS257" s="15"/>
      <c r="AT257" s="15"/>
      <c r="AU257" s="15"/>
      <c r="AV257" s="15"/>
      <c r="AW257" s="15"/>
      <c r="AX257" s="15"/>
      <c r="AY257" s="15"/>
      <c r="AZ257" s="15"/>
      <c r="BA257" s="15"/>
      <c r="BB257" s="15"/>
      <c r="BC257" s="15"/>
      <c r="BD257" s="15"/>
      <c r="BE257" s="49"/>
      <c r="BF257" s="49"/>
      <c r="BG257" s="49"/>
      <c r="BH257" s="49"/>
      <c r="BI257" s="49"/>
      <c r="BJ257" s="49"/>
      <c r="BK257" s="49"/>
      <c r="BL257" s="49"/>
      <c r="BM257" s="49"/>
      <c r="BN257" s="49"/>
      <c r="BO257" s="49"/>
      <c r="BP257" s="49"/>
    </row>
    <row r="258" spans="2:68" ht="12.75" customHeight="1" x14ac:dyDescent="0.45">
      <c r="B258" s="14"/>
      <c r="C258" s="14"/>
      <c r="D258" s="14"/>
      <c r="E258" s="14"/>
      <c r="F258" s="14"/>
      <c r="G258" s="14"/>
      <c r="H258" s="14"/>
      <c r="I258" s="14"/>
      <c r="J258" s="14"/>
      <c r="K258" s="15"/>
      <c r="L258" s="15"/>
      <c r="M258" s="15"/>
      <c r="N258" s="15"/>
      <c r="O258" s="15"/>
      <c r="P258" s="15"/>
      <c r="Q258" s="15"/>
      <c r="R258" s="15"/>
      <c r="S258" s="15"/>
      <c r="T258" s="15"/>
      <c r="U258" s="15"/>
      <c r="V258" s="15"/>
      <c r="W258" s="15"/>
      <c r="X258" s="15"/>
      <c r="Y258" s="15"/>
      <c r="Z258" s="15"/>
      <c r="AA258" s="15"/>
      <c r="AB258" s="15"/>
      <c r="AC258" s="15"/>
      <c r="AD258" s="15"/>
      <c r="AE258" s="15"/>
      <c r="AF258" s="15"/>
      <c r="AG258" s="49"/>
      <c r="AH258" s="49"/>
      <c r="AI258" s="49"/>
      <c r="AJ258" s="49"/>
      <c r="AK258" s="49"/>
      <c r="AL258" s="49"/>
      <c r="AM258" s="49"/>
      <c r="AN258" s="49"/>
      <c r="AO258" s="49"/>
      <c r="AP258" s="49"/>
      <c r="AQ258" s="49"/>
      <c r="AR258" s="49"/>
      <c r="AS258" s="15"/>
      <c r="AT258" s="15"/>
      <c r="AU258" s="15"/>
      <c r="AV258" s="15"/>
      <c r="AW258" s="15"/>
      <c r="AX258" s="15"/>
      <c r="AY258" s="15"/>
      <c r="AZ258" s="15"/>
      <c r="BA258" s="15"/>
      <c r="BB258" s="15"/>
      <c r="BC258" s="15"/>
      <c r="BD258" s="15"/>
      <c r="BE258" s="49"/>
      <c r="BF258" s="49"/>
      <c r="BG258" s="49"/>
      <c r="BH258" s="49"/>
      <c r="BI258" s="49"/>
      <c r="BJ258" s="49"/>
      <c r="BK258" s="49"/>
      <c r="BL258" s="49"/>
      <c r="BM258" s="49"/>
      <c r="BN258" s="49"/>
      <c r="BO258" s="49"/>
      <c r="BP258" s="49"/>
    </row>
    <row r="259" spans="2:68" ht="12.75" customHeight="1" x14ac:dyDescent="0.45">
      <c r="B259" s="14"/>
      <c r="C259" s="14"/>
      <c r="D259" s="14"/>
      <c r="E259" s="14"/>
      <c r="F259" s="14"/>
      <c r="G259" s="14"/>
      <c r="H259" s="14"/>
      <c r="I259" s="14"/>
      <c r="J259" s="14"/>
      <c r="K259" s="15"/>
      <c r="L259" s="15"/>
      <c r="M259" s="15"/>
      <c r="N259" s="15"/>
      <c r="O259" s="15"/>
      <c r="P259" s="15"/>
      <c r="Q259" s="15"/>
      <c r="R259" s="15"/>
      <c r="S259" s="15"/>
      <c r="T259" s="15"/>
      <c r="U259" s="15"/>
      <c r="V259" s="15"/>
      <c r="W259" s="15"/>
      <c r="X259" s="15"/>
      <c r="Y259" s="15"/>
      <c r="Z259" s="15"/>
      <c r="AA259" s="15"/>
      <c r="AB259" s="15"/>
      <c r="AC259" s="15"/>
      <c r="AD259" s="15"/>
      <c r="AE259" s="15"/>
      <c r="AF259" s="15"/>
      <c r="AG259" s="49"/>
      <c r="AH259" s="49"/>
      <c r="AI259" s="49"/>
      <c r="AJ259" s="49"/>
      <c r="AK259" s="49"/>
      <c r="AL259" s="49"/>
      <c r="AM259" s="49"/>
      <c r="AN259" s="49"/>
      <c r="AO259" s="49"/>
      <c r="AP259" s="49"/>
      <c r="AQ259" s="49"/>
      <c r="AR259" s="49"/>
      <c r="AS259" s="15"/>
      <c r="AT259" s="15"/>
      <c r="AU259" s="15"/>
      <c r="AV259" s="15"/>
      <c r="AW259" s="15"/>
      <c r="AX259" s="15"/>
      <c r="AY259" s="15"/>
      <c r="AZ259" s="15"/>
      <c r="BA259" s="15"/>
      <c r="BB259" s="15"/>
      <c r="BC259" s="15"/>
      <c r="BD259" s="15"/>
      <c r="BE259" s="49"/>
      <c r="BF259" s="49"/>
      <c r="BG259" s="49"/>
      <c r="BH259" s="49"/>
      <c r="BI259" s="49"/>
      <c r="BJ259" s="49"/>
      <c r="BK259" s="49"/>
      <c r="BL259" s="49"/>
      <c r="BM259" s="49"/>
      <c r="BN259" s="49"/>
      <c r="BO259" s="49"/>
      <c r="BP259" s="49"/>
    </row>
    <row r="260" spans="2:68" ht="12.75" customHeight="1" x14ac:dyDescent="0.45">
      <c r="B260" s="14"/>
      <c r="C260" s="14"/>
      <c r="D260" s="14"/>
      <c r="E260" s="14"/>
      <c r="F260" s="14"/>
      <c r="G260" s="14"/>
      <c r="H260" s="14"/>
      <c r="I260" s="14"/>
      <c r="J260" s="14"/>
      <c r="K260" s="15"/>
      <c r="L260" s="15"/>
      <c r="M260" s="15"/>
      <c r="N260" s="15"/>
      <c r="O260" s="15"/>
      <c r="P260" s="15"/>
      <c r="Q260" s="15"/>
      <c r="R260" s="15"/>
      <c r="S260" s="15"/>
      <c r="T260" s="15"/>
      <c r="U260" s="15"/>
      <c r="V260" s="15"/>
      <c r="W260" s="15"/>
      <c r="X260" s="15"/>
      <c r="Y260" s="15"/>
      <c r="Z260" s="15"/>
      <c r="AA260" s="15"/>
      <c r="AB260" s="15"/>
      <c r="AC260" s="15"/>
      <c r="AD260" s="15"/>
      <c r="AE260" s="15"/>
      <c r="AF260" s="15"/>
      <c r="AG260" s="49"/>
      <c r="AH260" s="49"/>
      <c r="AI260" s="49"/>
      <c r="AJ260" s="49"/>
      <c r="AK260" s="49"/>
      <c r="AL260" s="49"/>
      <c r="AM260" s="49"/>
      <c r="AN260" s="49"/>
      <c r="AO260" s="49"/>
      <c r="AP260" s="49"/>
      <c r="AQ260" s="49"/>
      <c r="AR260" s="49"/>
      <c r="AS260" s="15"/>
      <c r="AT260" s="15"/>
      <c r="AU260" s="15"/>
      <c r="AV260" s="15"/>
      <c r="AW260" s="15"/>
      <c r="AX260" s="15"/>
      <c r="AY260" s="15"/>
      <c r="AZ260" s="15"/>
      <c r="BA260" s="15"/>
      <c r="BB260" s="15"/>
      <c r="BC260" s="15"/>
      <c r="BD260" s="15"/>
      <c r="BE260" s="49"/>
      <c r="BF260" s="49"/>
      <c r="BG260" s="49"/>
      <c r="BH260" s="49"/>
      <c r="BI260" s="49"/>
      <c r="BJ260" s="49"/>
      <c r="BK260" s="49"/>
      <c r="BL260" s="49"/>
      <c r="BM260" s="49"/>
      <c r="BN260" s="49"/>
      <c r="BO260" s="49"/>
      <c r="BP260" s="49"/>
    </row>
    <row r="261" spans="2:68" ht="12.75" customHeight="1" x14ac:dyDescent="0.45">
      <c r="B261" s="14"/>
      <c r="C261" s="14"/>
      <c r="D261" s="14"/>
      <c r="E261" s="14"/>
      <c r="F261" s="14"/>
      <c r="G261" s="14"/>
      <c r="H261" s="14"/>
      <c r="I261" s="14"/>
      <c r="J261" s="14"/>
      <c r="K261" s="15"/>
      <c r="L261" s="15"/>
      <c r="M261" s="15"/>
      <c r="N261" s="15"/>
      <c r="O261" s="15"/>
      <c r="P261" s="15"/>
      <c r="Q261" s="15"/>
      <c r="R261" s="15"/>
      <c r="S261" s="15"/>
      <c r="T261" s="15"/>
      <c r="U261" s="15"/>
      <c r="V261" s="15"/>
      <c r="W261" s="15"/>
      <c r="X261" s="15"/>
      <c r="Y261" s="15"/>
      <c r="Z261" s="15"/>
      <c r="AA261" s="15"/>
      <c r="AB261" s="15"/>
      <c r="AC261" s="15"/>
      <c r="AD261" s="15"/>
      <c r="AE261" s="15"/>
      <c r="AF261" s="15"/>
      <c r="AG261" s="49"/>
      <c r="AH261" s="49"/>
      <c r="AI261" s="49"/>
      <c r="AJ261" s="49"/>
      <c r="AK261" s="49"/>
      <c r="AL261" s="49"/>
      <c r="AM261" s="49"/>
      <c r="AN261" s="49"/>
      <c r="AO261" s="49"/>
      <c r="AP261" s="49"/>
      <c r="AQ261" s="49"/>
      <c r="AR261" s="49"/>
      <c r="AS261" s="15"/>
      <c r="AT261" s="15"/>
      <c r="AU261" s="15"/>
      <c r="AV261" s="15"/>
      <c r="AW261" s="15"/>
      <c r="AX261" s="15"/>
      <c r="AY261" s="15"/>
      <c r="AZ261" s="15"/>
      <c r="BA261" s="15"/>
      <c r="BB261" s="15"/>
      <c r="BC261" s="15"/>
      <c r="BD261" s="15"/>
      <c r="BE261" s="49"/>
      <c r="BF261" s="49"/>
      <c r="BG261" s="49"/>
      <c r="BH261" s="49"/>
      <c r="BI261" s="49"/>
      <c r="BJ261" s="49"/>
      <c r="BK261" s="49"/>
      <c r="BL261" s="49"/>
      <c r="BM261" s="49"/>
      <c r="BN261" s="49"/>
      <c r="BO261" s="49"/>
      <c r="BP261" s="49"/>
    </row>
    <row r="262" spans="2:68" ht="12.75" customHeight="1" x14ac:dyDescent="0.45">
      <c r="B262" s="14"/>
      <c r="C262" s="14"/>
      <c r="D262" s="14"/>
      <c r="E262" s="14"/>
      <c r="F262" s="14"/>
      <c r="G262" s="14"/>
      <c r="H262" s="14"/>
      <c r="I262" s="14"/>
      <c r="J262" s="14"/>
      <c r="K262" s="15"/>
      <c r="L262" s="15"/>
      <c r="M262" s="15"/>
      <c r="N262" s="15"/>
      <c r="O262" s="15"/>
      <c r="P262" s="15"/>
      <c r="Q262" s="15"/>
      <c r="R262" s="15"/>
      <c r="S262" s="15"/>
      <c r="T262" s="15"/>
      <c r="U262" s="15"/>
      <c r="V262" s="15"/>
      <c r="W262" s="15"/>
      <c r="X262" s="15"/>
      <c r="Y262" s="15"/>
      <c r="Z262" s="15"/>
      <c r="AA262" s="15"/>
      <c r="AB262" s="15"/>
      <c r="AC262" s="15"/>
      <c r="AD262" s="15"/>
      <c r="AE262" s="15"/>
      <c r="AF262" s="15"/>
      <c r="AG262" s="49"/>
      <c r="AH262" s="49"/>
      <c r="AI262" s="49"/>
      <c r="AJ262" s="49"/>
      <c r="AK262" s="49"/>
      <c r="AL262" s="49"/>
      <c r="AM262" s="49"/>
      <c r="AN262" s="49"/>
      <c r="AO262" s="49"/>
      <c r="AP262" s="49"/>
      <c r="AQ262" s="49"/>
      <c r="AR262" s="49"/>
      <c r="AS262" s="15"/>
      <c r="AT262" s="15"/>
      <c r="AU262" s="15"/>
      <c r="AV262" s="15"/>
      <c r="AW262" s="15"/>
      <c r="AX262" s="15"/>
      <c r="AY262" s="15"/>
      <c r="AZ262" s="15"/>
      <c r="BA262" s="15"/>
      <c r="BB262" s="15"/>
      <c r="BC262" s="15"/>
      <c r="BD262" s="15"/>
      <c r="BE262" s="49"/>
      <c r="BF262" s="49"/>
      <c r="BG262" s="49"/>
      <c r="BH262" s="49"/>
      <c r="BI262" s="49"/>
      <c r="BJ262" s="49"/>
      <c r="BK262" s="49"/>
      <c r="BL262" s="49"/>
      <c r="BM262" s="49"/>
      <c r="BN262" s="49"/>
      <c r="BO262" s="49"/>
      <c r="BP262" s="49"/>
    </row>
    <row r="263" spans="2:68" ht="12.75" customHeight="1" x14ac:dyDescent="0.45">
      <c r="B263" s="14"/>
      <c r="C263" s="14"/>
      <c r="D263" s="14"/>
      <c r="E263" s="14"/>
      <c r="F263" s="14"/>
      <c r="G263" s="14"/>
      <c r="H263" s="14"/>
      <c r="I263" s="14"/>
      <c r="J263" s="14"/>
      <c r="K263" s="15"/>
      <c r="L263" s="15"/>
      <c r="M263" s="15"/>
      <c r="N263" s="15"/>
      <c r="O263" s="15"/>
      <c r="P263" s="15"/>
      <c r="Q263" s="15"/>
      <c r="R263" s="15"/>
      <c r="S263" s="15"/>
      <c r="T263" s="15"/>
      <c r="U263" s="15"/>
      <c r="V263" s="15"/>
      <c r="W263" s="15"/>
      <c r="X263" s="15"/>
      <c r="Y263" s="15"/>
      <c r="Z263" s="15"/>
      <c r="AA263" s="15"/>
      <c r="AB263" s="15"/>
      <c r="AC263" s="15"/>
      <c r="AD263" s="15"/>
      <c r="AE263" s="15"/>
      <c r="AF263" s="15"/>
      <c r="AG263" s="49"/>
      <c r="AH263" s="49"/>
      <c r="AI263" s="49"/>
      <c r="AJ263" s="49"/>
      <c r="AK263" s="49"/>
      <c r="AL263" s="49"/>
      <c r="AM263" s="49"/>
      <c r="AN263" s="49"/>
      <c r="AO263" s="49"/>
      <c r="AP263" s="49"/>
      <c r="AQ263" s="49"/>
      <c r="AR263" s="49"/>
      <c r="AS263" s="15"/>
      <c r="AT263" s="15"/>
      <c r="AU263" s="15"/>
      <c r="AV263" s="15"/>
      <c r="AW263" s="15"/>
      <c r="AX263" s="15"/>
      <c r="AY263" s="15"/>
      <c r="AZ263" s="15"/>
      <c r="BA263" s="15"/>
      <c r="BB263" s="15"/>
      <c r="BC263" s="15"/>
      <c r="BD263" s="15"/>
      <c r="BE263" s="49"/>
      <c r="BF263" s="49"/>
      <c r="BG263" s="49"/>
      <c r="BH263" s="49"/>
      <c r="BI263" s="49"/>
      <c r="BJ263" s="49"/>
      <c r="BK263" s="49"/>
      <c r="BL263" s="49"/>
      <c r="BM263" s="49"/>
      <c r="BN263" s="49"/>
      <c r="BO263" s="49"/>
      <c r="BP263" s="49"/>
    </row>
    <row r="264" spans="2:68" ht="12.75" customHeight="1" x14ac:dyDescent="0.45">
      <c r="B264" s="14"/>
      <c r="C264" s="14"/>
      <c r="D264" s="14"/>
      <c r="E264" s="14"/>
      <c r="F264" s="14"/>
      <c r="G264" s="14"/>
      <c r="H264" s="14"/>
      <c r="I264" s="14"/>
      <c r="J264" s="14"/>
      <c r="K264" s="15"/>
      <c r="L264" s="15"/>
      <c r="M264" s="15"/>
      <c r="N264" s="15"/>
      <c r="O264" s="15"/>
      <c r="P264" s="15"/>
      <c r="Q264" s="15"/>
      <c r="R264" s="15"/>
      <c r="S264" s="15"/>
      <c r="T264" s="15"/>
      <c r="U264" s="15"/>
      <c r="V264" s="15"/>
      <c r="W264" s="15"/>
      <c r="X264" s="15"/>
      <c r="Y264" s="15"/>
      <c r="Z264" s="15"/>
      <c r="AA264" s="15"/>
      <c r="AB264" s="15"/>
      <c r="AC264" s="15"/>
      <c r="AD264" s="15"/>
      <c r="AE264" s="15"/>
      <c r="AF264" s="15"/>
      <c r="AG264" s="49"/>
      <c r="AH264" s="49"/>
      <c r="AI264" s="49"/>
      <c r="AJ264" s="49"/>
      <c r="AK264" s="49"/>
      <c r="AL264" s="49"/>
      <c r="AM264" s="49"/>
      <c r="AN264" s="49"/>
      <c r="AO264" s="49"/>
      <c r="AP264" s="49"/>
      <c r="AQ264" s="49"/>
      <c r="AR264" s="49"/>
      <c r="AS264" s="15"/>
      <c r="AT264" s="15"/>
      <c r="AU264" s="15"/>
      <c r="AV264" s="15"/>
      <c r="AW264" s="15"/>
      <c r="AX264" s="15"/>
      <c r="AY264" s="15"/>
      <c r="AZ264" s="15"/>
      <c r="BA264" s="15"/>
      <c r="BB264" s="15"/>
      <c r="BC264" s="15"/>
      <c r="BD264" s="15"/>
      <c r="BE264" s="49"/>
      <c r="BF264" s="49"/>
      <c r="BG264" s="49"/>
      <c r="BH264" s="49"/>
      <c r="BI264" s="49"/>
      <c r="BJ264" s="49"/>
      <c r="BK264" s="49"/>
      <c r="BL264" s="49"/>
      <c r="BM264" s="49"/>
      <c r="BN264" s="49"/>
      <c r="BO264" s="49"/>
      <c r="BP264" s="49"/>
    </row>
    <row r="265" spans="2:68" ht="12.75" customHeight="1" x14ac:dyDescent="0.45">
      <c r="B265" s="14"/>
      <c r="C265" s="14"/>
      <c r="D265" s="14"/>
      <c r="E265" s="14"/>
      <c r="F265" s="14"/>
      <c r="G265" s="14"/>
      <c r="H265" s="14"/>
      <c r="I265" s="14"/>
      <c r="J265" s="14"/>
      <c r="K265" s="15"/>
      <c r="L265" s="15"/>
      <c r="M265" s="15"/>
      <c r="N265" s="15"/>
      <c r="O265" s="15"/>
      <c r="P265" s="15"/>
      <c r="Q265" s="15"/>
      <c r="R265" s="15"/>
      <c r="S265" s="15"/>
      <c r="T265" s="15"/>
      <c r="U265" s="15"/>
      <c r="V265" s="15"/>
      <c r="W265" s="15"/>
      <c r="X265" s="15"/>
      <c r="Y265" s="15"/>
      <c r="Z265" s="15"/>
      <c r="AA265" s="15"/>
      <c r="AB265" s="15"/>
      <c r="AC265" s="15"/>
      <c r="AD265" s="15"/>
      <c r="AE265" s="15"/>
      <c r="AF265" s="15"/>
      <c r="AG265" s="49"/>
      <c r="AH265" s="49"/>
      <c r="AI265" s="49"/>
      <c r="AJ265" s="49"/>
      <c r="AK265" s="49"/>
      <c r="AL265" s="49"/>
      <c r="AM265" s="49"/>
      <c r="AN265" s="49"/>
      <c r="AO265" s="49"/>
      <c r="AP265" s="49"/>
      <c r="AQ265" s="49"/>
      <c r="AR265" s="49"/>
      <c r="AS265" s="15"/>
      <c r="AT265" s="15"/>
      <c r="AU265" s="15"/>
      <c r="AV265" s="15"/>
      <c r="AW265" s="15"/>
      <c r="AX265" s="15"/>
      <c r="AY265" s="15"/>
      <c r="AZ265" s="15"/>
      <c r="BA265" s="15"/>
      <c r="BB265" s="15"/>
      <c r="BC265" s="15"/>
      <c r="BD265" s="15"/>
      <c r="BE265" s="49"/>
      <c r="BF265" s="49"/>
      <c r="BG265" s="49"/>
      <c r="BH265" s="49"/>
      <c r="BI265" s="49"/>
      <c r="BJ265" s="49"/>
      <c r="BK265" s="49"/>
      <c r="BL265" s="49"/>
      <c r="BM265" s="49"/>
      <c r="BN265" s="49"/>
      <c r="BO265" s="49"/>
      <c r="BP265" s="49"/>
    </row>
    <row r="266" spans="2:68" ht="12.75" customHeight="1" x14ac:dyDescent="0.45">
      <c r="B266" s="14"/>
      <c r="C266" s="14"/>
      <c r="D266" s="14"/>
      <c r="E266" s="14"/>
      <c r="F266" s="14"/>
      <c r="G266" s="14"/>
      <c r="H266" s="14"/>
      <c r="I266" s="14"/>
      <c r="J266" s="14"/>
      <c r="K266" s="15"/>
      <c r="L266" s="15"/>
      <c r="M266" s="15"/>
      <c r="N266" s="15"/>
      <c r="O266" s="15"/>
      <c r="P266" s="15"/>
      <c r="Q266" s="15"/>
      <c r="R266" s="15"/>
      <c r="S266" s="15"/>
      <c r="T266" s="15"/>
      <c r="U266" s="15"/>
      <c r="V266" s="15"/>
      <c r="W266" s="15"/>
      <c r="X266" s="15"/>
      <c r="Y266" s="15"/>
      <c r="Z266" s="15"/>
      <c r="AA266" s="15"/>
      <c r="AB266" s="15"/>
      <c r="AC266" s="15"/>
      <c r="AD266" s="15"/>
      <c r="AE266" s="15"/>
      <c r="AF266" s="15"/>
      <c r="AG266" s="49"/>
      <c r="AH266" s="49"/>
      <c r="AI266" s="49"/>
      <c r="AJ266" s="49"/>
      <c r="AK266" s="49"/>
      <c r="AL266" s="49"/>
      <c r="AM266" s="49"/>
      <c r="AN266" s="49"/>
      <c r="AO266" s="49"/>
      <c r="AP266" s="49"/>
      <c r="AQ266" s="49"/>
      <c r="AR266" s="49"/>
      <c r="AS266" s="15"/>
      <c r="AT266" s="15"/>
      <c r="AU266" s="15"/>
      <c r="AV266" s="15"/>
      <c r="AW266" s="15"/>
      <c r="AX266" s="15"/>
      <c r="AY266" s="15"/>
      <c r="AZ266" s="15"/>
      <c r="BA266" s="15"/>
      <c r="BB266" s="15"/>
      <c r="BC266" s="15"/>
      <c r="BD266" s="15"/>
      <c r="BE266" s="49"/>
      <c r="BF266" s="49"/>
      <c r="BG266" s="49"/>
      <c r="BH266" s="49"/>
      <c r="BI266" s="49"/>
      <c r="BJ266" s="49"/>
      <c r="BK266" s="49"/>
      <c r="BL266" s="49"/>
      <c r="BM266" s="49"/>
      <c r="BN266" s="49"/>
      <c r="BO266" s="49"/>
      <c r="BP266" s="49"/>
    </row>
    <row r="267" spans="2:68" ht="12.75" customHeight="1" x14ac:dyDescent="0.45">
      <c r="B267" s="14"/>
      <c r="C267" s="14"/>
      <c r="D267" s="14"/>
      <c r="E267" s="14"/>
      <c r="F267" s="14"/>
      <c r="G267" s="14"/>
      <c r="H267" s="14"/>
      <c r="I267" s="14"/>
      <c r="J267" s="14"/>
      <c r="K267" s="15"/>
      <c r="L267" s="15"/>
      <c r="M267" s="15"/>
      <c r="N267" s="15"/>
      <c r="O267" s="15"/>
      <c r="P267" s="15"/>
      <c r="Q267" s="15"/>
      <c r="R267" s="15"/>
      <c r="S267" s="15"/>
      <c r="T267" s="15"/>
      <c r="U267" s="15"/>
      <c r="V267" s="15"/>
      <c r="W267" s="15"/>
      <c r="X267" s="15"/>
      <c r="Y267" s="15"/>
      <c r="Z267" s="15"/>
      <c r="AA267" s="15"/>
      <c r="AB267" s="15"/>
      <c r="AC267" s="15"/>
      <c r="AD267" s="15"/>
      <c r="AE267" s="15"/>
      <c r="AF267" s="15"/>
      <c r="AG267" s="49"/>
      <c r="AH267" s="49"/>
      <c r="AI267" s="49"/>
      <c r="AJ267" s="49"/>
      <c r="AK267" s="49"/>
      <c r="AL267" s="49"/>
      <c r="AM267" s="49"/>
      <c r="AN267" s="49"/>
      <c r="AO267" s="49"/>
      <c r="AP267" s="49"/>
      <c r="AQ267" s="49"/>
      <c r="AR267" s="49"/>
      <c r="AS267" s="15"/>
      <c r="AT267" s="15"/>
      <c r="AU267" s="15"/>
      <c r="AV267" s="15"/>
      <c r="AW267" s="15"/>
      <c r="AX267" s="15"/>
      <c r="AY267" s="15"/>
      <c r="AZ267" s="15"/>
      <c r="BA267" s="15"/>
      <c r="BB267" s="15"/>
      <c r="BC267" s="15"/>
      <c r="BD267" s="15"/>
      <c r="BE267" s="49"/>
      <c r="BF267" s="49"/>
      <c r="BG267" s="49"/>
      <c r="BH267" s="49"/>
      <c r="BI267" s="49"/>
      <c r="BJ267" s="49"/>
      <c r="BK267" s="49"/>
      <c r="BL267" s="49"/>
      <c r="BM267" s="49"/>
      <c r="BN267" s="49"/>
      <c r="BO267" s="49"/>
      <c r="BP267" s="49"/>
    </row>
    <row r="268" spans="2:68" ht="12.75" customHeight="1" x14ac:dyDescent="0.45">
      <c r="B268" s="14"/>
      <c r="C268" s="14"/>
      <c r="D268" s="14"/>
      <c r="E268" s="14"/>
      <c r="F268" s="14"/>
      <c r="G268" s="14"/>
      <c r="H268" s="14"/>
      <c r="I268" s="14"/>
      <c r="J268" s="14"/>
      <c r="K268" s="15"/>
      <c r="L268" s="15"/>
      <c r="M268" s="15"/>
      <c r="N268" s="15"/>
      <c r="O268" s="15"/>
      <c r="P268" s="15"/>
      <c r="Q268" s="15"/>
      <c r="R268" s="15"/>
      <c r="S268" s="15"/>
      <c r="T268" s="15"/>
      <c r="U268" s="15"/>
      <c r="V268" s="15"/>
      <c r="W268" s="15"/>
      <c r="X268" s="15"/>
      <c r="Y268" s="15"/>
      <c r="Z268" s="15"/>
      <c r="AA268" s="15"/>
      <c r="AB268" s="15"/>
      <c r="AC268" s="15"/>
      <c r="AD268" s="15"/>
      <c r="AE268" s="15"/>
      <c r="AF268" s="15"/>
      <c r="AG268" s="49"/>
      <c r="AH268" s="49"/>
      <c r="AI268" s="49"/>
      <c r="AJ268" s="49"/>
      <c r="AK268" s="49"/>
      <c r="AL268" s="49"/>
      <c r="AM268" s="49"/>
      <c r="AN268" s="49"/>
      <c r="AO268" s="49"/>
      <c r="AP268" s="49"/>
      <c r="AQ268" s="49"/>
      <c r="AR268" s="49"/>
      <c r="AS268" s="15"/>
      <c r="AT268" s="15"/>
      <c r="AU268" s="15"/>
      <c r="AV268" s="15"/>
      <c r="AW268" s="15"/>
      <c r="AX268" s="15"/>
      <c r="AY268" s="15"/>
      <c r="AZ268" s="15"/>
      <c r="BA268" s="15"/>
      <c r="BB268" s="15"/>
      <c r="BC268" s="15"/>
      <c r="BD268" s="15"/>
      <c r="BE268" s="49"/>
      <c r="BF268" s="49"/>
      <c r="BG268" s="49"/>
      <c r="BH268" s="49"/>
      <c r="BI268" s="49"/>
      <c r="BJ268" s="49"/>
      <c r="BK268" s="49"/>
      <c r="BL268" s="49"/>
      <c r="BM268" s="49"/>
      <c r="BN268" s="49"/>
      <c r="BO268" s="49"/>
      <c r="BP268" s="49"/>
    </row>
    <row r="269" spans="2:68" ht="12.75" customHeight="1" x14ac:dyDescent="0.45">
      <c r="B269" s="14"/>
      <c r="C269" s="14"/>
      <c r="D269" s="14"/>
      <c r="E269" s="14"/>
      <c r="F269" s="14"/>
      <c r="G269" s="14"/>
      <c r="H269" s="14"/>
      <c r="I269" s="14"/>
      <c r="J269" s="14"/>
      <c r="K269" s="15"/>
      <c r="L269" s="15"/>
      <c r="M269" s="15"/>
      <c r="N269" s="15"/>
      <c r="O269" s="15"/>
      <c r="P269" s="15"/>
      <c r="Q269" s="15"/>
      <c r="R269" s="15"/>
      <c r="S269" s="15"/>
      <c r="T269" s="15"/>
      <c r="U269" s="15"/>
      <c r="V269" s="15"/>
      <c r="W269" s="15"/>
      <c r="X269" s="15"/>
      <c r="Y269" s="15"/>
      <c r="Z269" s="15"/>
      <c r="AA269" s="15"/>
      <c r="AB269" s="15"/>
      <c r="AC269" s="15"/>
      <c r="AD269" s="15"/>
      <c r="AE269" s="15"/>
      <c r="AF269" s="15"/>
      <c r="AG269" s="49"/>
      <c r="AH269" s="49"/>
      <c r="AI269" s="49"/>
      <c r="AJ269" s="49"/>
      <c r="AK269" s="49"/>
      <c r="AL269" s="49"/>
      <c r="AM269" s="49"/>
      <c r="AN269" s="49"/>
      <c r="AO269" s="49"/>
      <c r="AP269" s="49"/>
      <c r="AQ269" s="49"/>
      <c r="AR269" s="49"/>
      <c r="AS269" s="15"/>
      <c r="AT269" s="15"/>
      <c r="AU269" s="15"/>
      <c r="AV269" s="15"/>
      <c r="AW269" s="15"/>
      <c r="AX269" s="15"/>
      <c r="AY269" s="15"/>
      <c r="AZ269" s="15"/>
      <c r="BA269" s="15"/>
      <c r="BB269" s="15"/>
      <c r="BC269" s="15"/>
      <c r="BD269" s="15"/>
      <c r="BE269" s="49"/>
      <c r="BF269" s="49"/>
      <c r="BG269" s="49"/>
      <c r="BH269" s="49"/>
      <c r="BI269" s="49"/>
      <c r="BJ269" s="49"/>
      <c r="BK269" s="49"/>
      <c r="BL269" s="49"/>
      <c r="BM269" s="49"/>
      <c r="BN269" s="49"/>
      <c r="BO269" s="49"/>
      <c r="BP269" s="49"/>
    </row>
    <row r="270" spans="2:68" ht="12.75" customHeight="1" x14ac:dyDescent="0.45">
      <c r="B270" s="14"/>
      <c r="C270" s="14"/>
      <c r="D270" s="14"/>
      <c r="E270" s="14"/>
      <c r="F270" s="14"/>
      <c r="G270" s="14"/>
      <c r="H270" s="14"/>
      <c r="I270" s="14"/>
      <c r="J270" s="14"/>
      <c r="K270" s="15"/>
      <c r="L270" s="15"/>
      <c r="M270" s="15"/>
      <c r="N270" s="15"/>
      <c r="O270" s="15"/>
      <c r="P270" s="15"/>
      <c r="Q270" s="15"/>
      <c r="R270" s="15"/>
      <c r="S270" s="15"/>
      <c r="T270" s="15"/>
      <c r="U270" s="15"/>
      <c r="V270" s="15"/>
      <c r="W270" s="15"/>
      <c r="X270" s="15"/>
      <c r="Y270" s="15"/>
      <c r="Z270" s="15"/>
      <c r="AA270" s="15"/>
      <c r="AB270" s="15"/>
      <c r="AC270" s="15"/>
      <c r="AD270" s="15"/>
      <c r="AE270" s="15"/>
      <c r="AF270" s="15"/>
      <c r="AG270" s="49"/>
      <c r="AH270" s="49"/>
      <c r="AI270" s="49"/>
      <c r="AJ270" s="49"/>
      <c r="AK270" s="49"/>
      <c r="AL270" s="49"/>
      <c r="AM270" s="49"/>
      <c r="AN270" s="49"/>
      <c r="AO270" s="49"/>
      <c r="AP270" s="49"/>
      <c r="AQ270" s="49"/>
      <c r="AR270" s="49"/>
      <c r="AS270" s="15"/>
      <c r="AT270" s="15"/>
      <c r="AU270" s="15"/>
      <c r="AV270" s="15"/>
      <c r="AW270" s="15"/>
      <c r="AX270" s="15"/>
      <c r="AY270" s="15"/>
      <c r="AZ270" s="15"/>
      <c r="BA270" s="15"/>
      <c r="BB270" s="15"/>
      <c r="BC270" s="15"/>
      <c r="BD270" s="15"/>
      <c r="BE270" s="49"/>
      <c r="BF270" s="49"/>
      <c r="BG270" s="49"/>
      <c r="BH270" s="49"/>
      <c r="BI270" s="49"/>
      <c r="BJ270" s="49"/>
      <c r="BK270" s="49"/>
      <c r="BL270" s="49"/>
      <c r="BM270" s="49"/>
      <c r="BN270" s="49"/>
      <c r="BO270" s="49"/>
      <c r="BP270" s="49"/>
    </row>
    <row r="271" spans="2:68" ht="12.75" customHeight="1" x14ac:dyDescent="0.45">
      <c r="B271" s="14"/>
      <c r="C271" s="14"/>
      <c r="D271" s="14"/>
      <c r="E271" s="14"/>
      <c r="F271" s="14"/>
      <c r="G271" s="14"/>
      <c r="H271" s="14"/>
      <c r="I271" s="14"/>
      <c r="J271" s="14"/>
      <c r="K271" s="15"/>
      <c r="L271" s="15"/>
      <c r="M271" s="15"/>
      <c r="N271" s="15"/>
      <c r="O271" s="15"/>
      <c r="P271" s="15"/>
      <c r="Q271" s="15"/>
      <c r="R271" s="15"/>
      <c r="S271" s="15"/>
      <c r="T271" s="15"/>
      <c r="U271" s="15"/>
      <c r="V271" s="15"/>
      <c r="W271" s="15"/>
      <c r="X271" s="15"/>
      <c r="Y271" s="15"/>
      <c r="Z271" s="15"/>
      <c r="AA271" s="15"/>
      <c r="AB271" s="15"/>
      <c r="AC271" s="15"/>
      <c r="AD271" s="15"/>
      <c r="AE271" s="15"/>
      <c r="AF271" s="15"/>
      <c r="AG271" s="49"/>
      <c r="AH271" s="49"/>
      <c r="AI271" s="49"/>
      <c r="AJ271" s="49"/>
      <c r="AK271" s="49"/>
      <c r="AL271" s="49"/>
      <c r="AM271" s="49"/>
      <c r="AN271" s="49"/>
      <c r="AO271" s="49"/>
      <c r="AP271" s="49"/>
      <c r="AQ271" s="49"/>
      <c r="AR271" s="49"/>
      <c r="AS271" s="15"/>
      <c r="AT271" s="15"/>
      <c r="AU271" s="15"/>
      <c r="AV271" s="15"/>
      <c r="AW271" s="15"/>
      <c r="AX271" s="15"/>
      <c r="AY271" s="15"/>
      <c r="AZ271" s="15"/>
      <c r="BA271" s="15"/>
      <c r="BB271" s="15"/>
      <c r="BC271" s="15"/>
      <c r="BD271" s="15"/>
      <c r="BE271" s="49"/>
      <c r="BF271" s="49"/>
      <c r="BG271" s="49"/>
      <c r="BH271" s="49"/>
      <c r="BI271" s="49"/>
      <c r="BJ271" s="49"/>
      <c r="BK271" s="49"/>
      <c r="BL271" s="49"/>
      <c r="BM271" s="49"/>
      <c r="BN271" s="49"/>
      <c r="BO271" s="49"/>
      <c r="BP271" s="49"/>
    </row>
    <row r="272" spans="2:68" ht="12.75" customHeight="1" x14ac:dyDescent="0.45">
      <c r="B272" s="14"/>
      <c r="C272" s="14"/>
      <c r="D272" s="14"/>
      <c r="E272" s="14"/>
      <c r="F272" s="14"/>
      <c r="G272" s="14"/>
      <c r="H272" s="14"/>
      <c r="I272" s="14"/>
      <c r="J272" s="14"/>
      <c r="K272" s="15"/>
      <c r="L272" s="15"/>
      <c r="M272" s="15"/>
      <c r="N272" s="15"/>
      <c r="O272" s="15"/>
      <c r="P272" s="15"/>
      <c r="Q272" s="15"/>
      <c r="R272" s="15"/>
      <c r="S272" s="15"/>
      <c r="T272" s="15"/>
      <c r="U272" s="15"/>
      <c r="V272" s="15"/>
      <c r="W272" s="15"/>
      <c r="X272" s="15"/>
      <c r="Y272" s="15"/>
      <c r="Z272" s="15"/>
      <c r="AA272" s="15"/>
      <c r="AB272" s="15"/>
      <c r="AC272" s="15"/>
      <c r="AD272" s="15"/>
      <c r="AE272" s="15"/>
      <c r="AF272" s="15"/>
      <c r="AG272" s="49"/>
      <c r="AH272" s="49"/>
      <c r="AI272" s="49"/>
      <c r="AJ272" s="49"/>
      <c r="AK272" s="49"/>
      <c r="AL272" s="49"/>
      <c r="AM272" s="49"/>
      <c r="AN272" s="49"/>
      <c r="AO272" s="49"/>
      <c r="AP272" s="49"/>
      <c r="AQ272" s="49"/>
      <c r="AR272" s="49"/>
      <c r="AS272" s="15"/>
      <c r="AT272" s="15"/>
      <c r="AU272" s="15"/>
      <c r="AV272" s="15"/>
      <c r="AW272" s="15"/>
      <c r="AX272" s="15"/>
      <c r="AY272" s="15"/>
      <c r="AZ272" s="15"/>
      <c r="BA272" s="15"/>
      <c r="BB272" s="15"/>
      <c r="BC272" s="15"/>
      <c r="BD272" s="15"/>
      <c r="BE272" s="49"/>
      <c r="BF272" s="49"/>
      <c r="BG272" s="49"/>
      <c r="BH272" s="49"/>
      <c r="BI272" s="49"/>
      <c r="BJ272" s="49"/>
      <c r="BK272" s="49"/>
      <c r="BL272" s="49"/>
      <c r="BM272" s="49"/>
      <c r="BN272" s="49"/>
      <c r="BO272" s="49"/>
      <c r="BP272" s="49"/>
    </row>
    <row r="273" spans="2:68" ht="12.75" customHeight="1" x14ac:dyDescent="0.45">
      <c r="B273" s="14"/>
      <c r="C273" s="14"/>
      <c r="D273" s="14"/>
      <c r="E273" s="14"/>
      <c r="F273" s="14"/>
      <c r="G273" s="14"/>
      <c r="H273" s="14"/>
      <c r="I273" s="14"/>
      <c r="J273" s="14"/>
      <c r="K273" s="15"/>
      <c r="L273" s="15"/>
      <c r="M273" s="15"/>
      <c r="N273" s="15"/>
      <c r="O273" s="15"/>
      <c r="P273" s="15"/>
      <c r="Q273" s="15"/>
      <c r="R273" s="15"/>
      <c r="S273" s="15"/>
      <c r="T273" s="15"/>
      <c r="U273" s="15"/>
      <c r="V273" s="15"/>
      <c r="W273" s="15"/>
      <c r="X273" s="15"/>
      <c r="Y273" s="15"/>
      <c r="Z273" s="15"/>
      <c r="AA273" s="15"/>
      <c r="AB273" s="15"/>
      <c r="AC273" s="15"/>
      <c r="AD273" s="15"/>
      <c r="AE273" s="15"/>
      <c r="AF273" s="15"/>
      <c r="AG273" s="49"/>
      <c r="AH273" s="49"/>
      <c r="AI273" s="49"/>
      <c r="AJ273" s="49"/>
      <c r="AK273" s="49"/>
      <c r="AL273" s="49"/>
      <c r="AM273" s="49"/>
      <c r="AN273" s="49"/>
      <c r="AO273" s="49"/>
      <c r="AP273" s="49"/>
      <c r="AQ273" s="49"/>
      <c r="AR273" s="49"/>
      <c r="AS273" s="15"/>
      <c r="AT273" s="15"/>
      <c r="AU273" s="15"/>
      <c r="AV273" s="15"/>
      <c r="AW273" s="15"/>
      <c r="AX273" s="15"/>
      <c r="AY273" s="15"/>
      <c r="AZ273" s="15"/>
      <c r="BA273" s="15"/>
      <c r="BB273" s="15"/>
      <c r="BC273" s="15"/>
      <c r="BD273" s="15"/>
      <c r="BE273" s="49"/>
      <c r="BF273" s="49"/>
      <c r="BG273" s="49"/>
      <c r="BH273" s="49"/>
      <c r="BI273" s="49"/>
      <c r="BJ273" s="49"/>
      <c r="BK273" s="49"/>
      <c r="BL273" s="49"/>
      <c r="BM273" s="49"/>
      <c r="BN273" s="49"/>
      <c r="BO273" s="49"/>
      <c r="BP273" s="49"/>
    </row>
    <row r="274" spans="2:68" ht="12.75" customHeight="1" x14ac:dyDescent="0.45">
      <c r="B274" s="14"/>
      <c r="C274" s="14"/>
      <c r="D274" s="14"/>
      <c r="E274" s="14"/>
      <c r="F274" s="14"/>
      <c r="G274" s="14"/>
      <c r="H274" s="14"/>
      <c r="I274" s="14"/>
      <c r="J274" s="14"/>
      <c r="K274" s="15"/>
      <c r="L274" s="15"/>
      <c r="M274" s="15"/>
      <c r="N274" s="15"/>
      <c r="O274" s="15"/>
      <c r="P274" s="15"/>
      <c r="Q274" s="15"/>
      <c r="R274" s="15"/>
      <c r="S274" s="15"/>
      <c r="T274" s="15"/>
      <c r="U274" s="15"/>
      <c r="V274" s="15"/>
      <c r="W274" s="15"/>
      <c r="X274" s="15"/>
      <c r="Y274" s="15"/>
      <c r="Z274" s="15"/>
      <c r="AA274" s="15"/>
      <c r="AB274" s="15"/>
      <c r="AC274" s="15"/>
      <c r="AD274" s="15"/>
      <c r="AE274" s="15"/>
      <c r="AF274" s="15"/>
      <c r="AG274" s="49"/>
      <c r="AH274" s="49"/>
      <c r="AI274" s="49"/>
      <c r="AJ274" s="49"/>
      <c r="AK274" s="49"/>
      <c r="AL274" s="49"/>
      <c r="AM274" s="49"/>
      <c r="AN274" s="49"/>
      <c r="AO274" s="49"/>
      <c r="AP274" s="49"/>
      <c r="AQ274" s="49"/>
      <c r="AR274" s="49"/>
      <c r="AS274" s="15"/>
      <c r="AT274" s="15"/>
      <c r="AU274" s="15"/>
      <c r="AV274" s="15"/>
      <c r="AW274" s="15"/>
      <c r="AX274" s="15"/>
      <c r="AY274" s="15"/>
      <c r="AZ274" s="15"/>
      <c r="BA274" s="15"/>
      <c r="BB274" s="15"/>
      <c r="BC274" s="15"/>
      <c r="BD274" s="15"/>
      <c r="BE274" s="49"/>
      <c r="BF274" s="49"/>
      <c r="BG274" s="49"/>
      <c r="BH274" s="49"/>
      <c r="BI274" s="49"/>
      <c r="BJ274" s="49"/>
      <c r="BK274" s="49"/>
      <c r="BL274" s="49"/>
      <c r="BM274" s="49"/>
      <c r="BN274" s="49"/>
      <c r="BO274" s="49"/>
      <c r="BP274" s="49"/>
    </row>
    <row r="275" spans="2:68" ht="12.75" customHeight="1" x14ac:dyDescent="0.45">
      <c r="B275" s="14"/>
      <c r="C275" s="14"/>
      <c r="D275" s="14"/>
      <c r="E275" s="14"/>
      <c r="F275" s="14"/>
      <c r="G275" s="14"/>
      <c r="H275" s="14"/>
      <c r="I275" s="14"/>
      <c r="J275" s="14"/>
      <c r="K275" s="15"/>
      <c r="L275" s="15"/>
      <c r="M275" s="15"/>
      <c r="N275" s="15"/>
      <c r="O275" s="15"/>
      <c r="P275" s="15"/>
      <c r="Q275" s="15"/>
      <c r="R275" s="15"/>
      <c r="S275" s="15"/>
      <c r="T275" s="15"/>
      <c r="U275" s="15"/>
      <c r="V275" s="15"/>
      <c r="W275" s="15"/>
      <c r="X275" s="15"/>
      <c r="Y275" s="15"/>
      <c r="Z275" s="15"/>
      <c r="AA275" s="15"/>
      <c r="AB275" s="15"/>
      <c r="AC275" s="15"/>
      <c r="AD275" s="15"/>
      <c r="AE275" s="15"/>
      <c r="AF275" s="15"/>
      <c r="AG275" s="49"/>
      <c r="AH275" s="49"/>
      <c r="AI275" s="49"/>
      <c r="AJ275" s="49"/>
      <c r="AK275" s="49"/>
      <c r="AL275" s="49"/>
      <c r="AM275" s="49"/>
      <c r="AN275" s="49"/>
      <c r="AO275" s="49"/>
      <c r="AP275" s="49"/>
      <c r="AQ275" s="49"/>
      <c r="AR275" s="49"/>
      <c r="AS275" s="15"/>
      <c r="AT275" s="15"/>
      <c r="AU275" s="15"/>
      <c r="AV275" s="15"/>
      <c r="AW275" s="15"/>
      <c r="AX275" s="15"/>
      <c r="AY275" s="15"/>
      <c r="AZ275" s="15"/>
      <c r="BA275" s="15"/>
      <c r="BB275" s="15"/>
      <c r="BC275" s="15"/>
      <c r="BD275" s="15"/>
      <c r="BE275" s="49"/>
      <c r="BF275" s="49"/>
      <c r="BG275" s="49"/>
      <c r="BH275" s="49"/>
      <c r="BI275" s="49"/>
      <c r="BJ275" s="49"/>
      <c r="BK275" s="49"/>
      <c r="BL275" s="49"/>
      <c r="BM275" s="49"/>
      <c r="BN275" s="49"/>
      <c r="BO275" s="49"/>
      <c r="BP275" s="49"/>
    </row>
    <row r="276" spans="2:68" ht="12.75" customHeight="1" x14ac:dyDescent="0.45">
      <c r="B276" s="14"/>
      <c r="C276" s="14"/>
      <c r="D276" s="14"/>
      <c r="E276" s="14"/>
      <c r="F276" s="14"/>
      <c r="G276" s="14"/>
      <c r="H276" s="14"/>
      <c r="I276" s="14"/>
      <c r="J276" s="14"/>
      <c r="K276" s="15"/>
      <c r="L276" s="15"/>
      <c r="M276" s="15"/>
      <c r="N276" s="15"/>
      <c r="O276" s="15"/>
      <c r="P276" s="15"/>
      <c r="Q276" s="15"/>
      <c r="R276" s="15"/>
      <c r="S276" s="15"/>
      <c r="T276" s="15"/>
      <c r="U276" s="15"/>
      <c r="V276" s="15"/>
      <c r="W276" s="15"/>
      <c r="X276" s="15"/>
      <c r="Y276" s="15"/>
      <c r="Z276" s="15"/>
      <c r="AA276" s="15"/>
      <c r="AB276" s="15"/>
      <c r="AC276" s="15"/>
      <c r="AD276" s="15"/>
      <c r="AE276" s="15"/>
      <c r="AF276" s="15"/>
      <c r="AG276" s="49"/>
      <c r="AH276" s="49"/>
      <c r="AI276" s="49"/>
      <c r="AJ276" s="49"/>
      <c r="AK276" s="49"/>
      <c r="AL276" s="49"/>
      <c r="AM276" s="49"/>
      <c r="AN276" s="49"/>
      <c r="AO276" s="49"/>
      <c r="AP276" s="49"/>
      <c r="AQ276" s="49"/>
      <c r="AR276" s="49"/>
      <c r="AS276" s="15"/>
      <c r="AT276" s="15"/>
      <c r="AU276" s="15"/>
      <c r="AV276" s="15"/>
      <c r="AW276" s="15"/>
      <c r="AX276" s="15"/>
      <c r="AY276" s="15"/>
      <c r="AZ276" s="15"/>
      <c r="BA276" s="15"/>
      <c r="BB276" s="15"/>
      <c r="BC276" s="15"/>
      <c r="BD276" s="15"/>
      <c r="BE276" s="49"/>
      <c r="BF276" s="49"/>
      <c r="BG276" s="49"/>
      <c r="BH276" s="49"/>
      <c r="BI276" s="49"/>
      <c r="BJ276" s="49"/>
      <c r="BK276" s="49"/>
      <c r="BL276" s="49"/>
      <c r="BM276" s="49"/>
      <c r="BN276" s="49"/>
      <c r="BO276" s="49"/>
      <c r="BP276" s="49"/>
    </row>
    <row r="277" spans="2:68" ht="12.75" customHeight="1" x14ac:dyDescent="0.45">
      <c r="B277" s="14"/>
      <c r="C277" s="14"/>
      <c r="D277" s="14"/>
      <c r="E277" s="14"/>
      <c r="F277" s="14"/>
      <c r="G277" s="14"/>
      <c r="H277" s="14"/>
      <c r="I277" s="14"/>
      <c r="J277" s="14"/>
      <c r="K277" s="15"/>
      <c r="L277" s="15"/>
      <c r="M277" s="15"/>
      <c r="N277" s="15"/>
      <c r="O277" s="15"/>
      <c r="P277" s="15"/>
      <c r="Q277" s="15"/>
      <c r="R277" s="15"/>
      <c r="S277" s="15"/>
      <c r="T277" s="15"/>
      <c r="U277" s="15"/>
      <c r="V277" s="15"/>
      <c r="W277" s="15"/>
      <c r="X277" s="15"/>
      <c r="Y277" s="15"/>
      <c r="Z277" s="15"/>
      <c r="AA277" s="15"/>
      <c r="AB277" s="15"/>
      <c r="AC277" s="15"/>
      <c r="AD277" s="15"/>
      <c r="AE277" s="15"/>
      <c r="AF277" s="15"/>
      <c r="AG277" s="49"/>
      <c r="AH277" s="49"/>
      <c r="AI277" s="49"/>
      <c r="AJ277" s="49"/>
      <c r="AK277" s="49"/>
      <c r="AL277" s="49"/>
      <c r="AM277" s="49"/>
      <c r="AN277" s="49"/>
      <c r="AO277" s="49"/>
      <c r="AP277" s="49"/>
      <c r="AQ277" s="49"/>
      <c r="AR277" s="49"/>
      <c r="AS277" s="15"/>
      <c r="AT277" s="15"/>
      <c r="AU277" s="15"/>
      <c r="AV277" s="15"/>
      <c r="AW277" s="15"/>
      <c r="AX277" s="15"/>
      <c r="AY277" s="15"/>
      <c r="AZ277" s="15"/>
      <c r="BA277" s="15"/>
      <c r="BB277" s="15"/>
      <c r="BC277" s="15"/>
      <c r="BD277" s="15"/>
      <c r="BE277" s="49"/>
      <c r="BF277" s="49"/>
      <c r="BG277" s="49"/>
      <c r="BH277" s="49"/>
      <c r="BI277" s="49"/>
      <c r="BJ277" s="49"/>
      <c r="BK277" s="49"/>
      <c r="BL277" s="49"/>
      <c r="BM277" s="49"/>
      <c r="BN277" s="49"/>
      <c r="BO277" s="49"/>
      <c r="BP277" s="49"/>
    </row>
    <row r="278" spans="2:68" ht="12.75" customHeight="1" x14ac:dyDescent="0.45">
      <c r="B278" s="14"/>
      <c r="C278" s="14"/>
      <c r="D278" s="14"/>
      <c r="E278" s="14"/>
      <c r="F278" s="14"/>
      <c r="G278" s="14"/>
      <c r="H278" s="14"/>
      <c r="I278" s="14"/>
      <c r="J278" s="14"/>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49"/>
      <c r="AH278" s="49"/>
      <c r="AI278" s="49"/>
      <c r="AJ278" s="49"/>
      <c r="AK278" s="49"/>
      <c r="AL278" s="49"/>
      <c r="AM278" s="49"/>
      <c r="AN278" s="49"/>
      <c r="AO278" s="49"/>
      <c r="AP278" s="49"/>
      <c r="AQ278" s="49"/>
      <c r="AR278" s="49"/>
      <c r="AS278" s="15"/>
      <c r="AT278" s="15"/>
      <c r="AU278" s="15"/>
      <c r="AV278" s="15"/>
      <c r="AW278" s="15"/>
      <c r="AX278" s="15"/>
      <c r="AY278" s="15"/>
      <c r="AZ278" s="15"/>
      <c r="BA278" s="15"/>
      <c r="BB278" s="15"/>
      <c r="BC278" s="15"/>
      <c r="BD278" s="15"/>
      <c r="BE278" s="49"/>
      <c r="BF278" s="49"/>
      <c r="BG278" s="49"/>
      <c r="BH278" s="49"/>
      <c r="BI278" s="49"/>
      <c r="BJ278" s="49"/>
      <c r="BK278" s="49"/>
      <c r="BL278" s="49"/>
      <c r="BM278" s="49"/>
      <c r="BN278" s="49"/>
      <c r="BO278" s="49"/>
      <c r="BP278" s="49"/>
    </row>
    <row r="279" spans="2:68" ht="12.75" customHeight="1" x14ac:dyDescent="0.45">
      <c r="B279" s="14"/>
      <c r="C279" s="14"/>
      <c r="D279" s="14"/>
      <c r="E279" s="14"/>
      <c r="F279" s="14"/>
      <c r="G279" s="14"/>
      <c r="H279" s="14"/>
      <c r="I279" s="14"/>
      <c r="J279" s="14"/>
      <c r="K279" s="15"/>
      <c r="L279" s="15"/>
      <c r="M279" s="15"/>
      <c r="N279" s="15"/>
      <c r="O279" s="15"/>
      <c r="P279" s="15"/>
      <c r="Q279" s="15"/>
      <c r="R279" s="15"/>
      <c r="S279" s="15"/>
      <c r="T279" s="15"/>
      <c r="U279" s="15"/>
      <c r="V279" s="15"/>
      <c r="W279" s="15"/>
      <c r="X279" s="15"/>
      <c r="Y279" s="15"/>
      <c r="Z279" s="15"/>
      <c r="AA279" s="15"/>
      <c r="AB279" s="15"/>
      <c r="AC279" s="15"/>
      <c r="AD279" s="15"/>
      <c r="AE279" s="15"/>
      <c r="AF279" s="15"/>
      <c r="AG279" s="49"/>
      <c r="AH279" s="49"/>
      <c r="AI279" s="49"/>
      <c r="AJ279" s="49"/>
      <c r="AK279" s="49"/>
      <c r="AL279" s="49"/>
      <c r="AM279" s="49"/>
      <c r="AN279" s="49"/>
      <c r="AO279" s="49"/>
      <c r="AP279" s="49"/>
      <c r="AQ279" s="49"/>
      <c r="AR279" s="49"/>
      <c r="AS279" s="15"/>
      <c r="AT279" s="15"/>
      <c r="AU279" s="15"/>
      <c r="AV279" s="15"/>
      <c r="AW279" s="15"/>
      <c r="AX279" s="15"/>
      <c r="AY279" s="15"/>
      <c r="AZ279" s="15"/>
      <c r="BA279" s="15"/>
      <c r="BB279" s="15"/>
      <c r="BC279" s="15"/>
      <c r="BD279" s="15"/>
      <c r="BE279" s="49"/>
      <c r="BF279" s="49"/>
      <c r="BG279" s="49"/>
      <c r="BH279" s="49"/>
      <c r="BI279" s="49"/>
      <c r="BJ279" s="49"/>
      <c r="BK279" s="49"/>
      <c r="BL279" s="49"/>
      <c r="BM279" s="49"/>
      <c r="BN279" s="49"/>
      <c r="BO279" s="49"/>
      <c r="BP279" s="49"/>
    </row>
    <row r="280" spans="2:68" ht="12.75" customHeight="1" x14ac:dyDescent="0.45">
      <c r="B280" s="14"/>
      <c r="C280" s="14"/>
      <c r="D280" s="14"/>
      <c r="E280" s="14"/>
      <c r="F280" s="14"/>
      <c r="G280" s="14"/>
      <c r="H280" s="14"/>
      <c r="I280" s="14"/>
      <c r="J280" s="14"/>
      <c r="K280" s="15"/>
      <c r="L280" s="15"/>
      <c r="M280" s="15"/>
      <c r="N280" s="15"/>
      <c r="O280" s="15"/>
      <c r="P280" s="15"/>
      <c r="Q280" s="15"/>
      <c r="R280" s="15"/>
      <c r="S280" s="15"/>
      <c r="T280" s="15"/>
      <c r="U280" s="15"/>
      <c r="V280" s="15"/>
      <c r="W280" s="15"/>
      <c r="X280" s="15"/>
      <c r="Y280" s="15"/>
      <c r="Z280" s="15"/>
      <c r="AA280" s="15"/>
      <c r="AB280" s="15"/>
      <c r="AC280" s="15"/>
      <c r="AD280" s="15"/>
      <c r="AE280" s="15"/>
      <c r="AF280" s="15"/>
      <c r="AG280" s="49"/>
      <c r="AH280" s="49"/>
      <c r="AI280" s="49"/>
      <c r="AJ280" s="49"/>
      <c r="AK280" s="49"/>
      <c r="AL280" s="49"/>
      <c r="AM280" s="49"/>
      <c r="AN280" s="49"/>
      <c r="AO280" s="49"/>
      <c r="AP280" s="49"/>
      <c r="AQ280" s="49"/>
      <c r="AR280" s="49"/>
      <c r="AS280" s="15"/>
      <c r="AT280" s="15"/>
      <c r="AU280" s="15"/>
      <c r="AV280" s="15"/>
      <c r="AW280" s="15"/>
      <c r="AX280" s="15"/>
      <c r="AY280" s="15"/>
      <c r="AZ280" s="15"/>
      <c r="BA280" s="15"/>
      <c r="BB280" s="15"/>
      <c r="BC280" s="15"/>
      <c r="BD280" s="15"/>
      <c r="BE280" s="49"/>
      <c r="BF280" s="49"/>
      <c r="BG280" s="49"/>
      <c r="BH280" s="49"/>
      <c r="BI280" s="49"/>
      <c r="BJ280" s="49"/>
      <c r="BK280" s="49"/>
      <c r="BL280" s="49"/>
      <c r="BM280" s="49"/>
      <c r="BN280" s="49"/>
      <c r="BO280" s="49"/>
      <c r="BP280" s="49"/>
    </row>
    <row r="281" spans="2:68" ht="12.75" customHeight="1" x14ac:dyDescent="0.45">
      <c r="B281" s="14"/>
      <c r="C281" s="14"/>
      <c r="D281" s="14"/>
      <c r="E281" s="14"/>
      <c r="F281" s="14"/>
      <c r="G281" s="14"/>
      <c r="H281" s="14"/>
      <c r="I281" s="14"/>
      <c r="J281" s="14"/>
      <c r="K281" s="15"/>
      <c r="L281" s="15"/>
      <c r="M281" s="15"/>
      <c r="N281" s="15"/>
      <c r="O281" s="15"/>
      <c r="P281" s="15"/>
      <c r="Q281" s="15"/>
      <c r="R281" s="15"/>
      <c r="S281" s="15"/>
      <c r="T281" s="15"/>
      <c r="U281" s="15"/>
      <c r="V281" s="15"/>
      <c r="W281" s="15"/>
      <c r="X281" s="15"/>
      <c r="Y281" s="15"/>
      <c r="Z281" s="15"/>
      <c r="AA281" s="15"/>
      <c r="AB281" s="15"/>
      <c r="AC281" s="15"/>
      <c r="AD281" s="15"/>
      <c r="AE281" s="15"/>
      <c r="AF281" s="15"/>
      <c r="AG281" s="49"/>
      <c r="AH281" s="49"/>
      <c r="AI281" s="49"/>
      <c r="AJ281" s="49"/>
      <c r="AK281" s="49"/>
      <c r="AL281" s="49"/>
      <c r="AM281" s="49"/>
      <c r="AN281" s="49"/>
      <c r="AO281" s="49"/>
      <c r="AP281" s="49"/>
      <c r="AQ281" s="49"/>
      <c r="AR281" s="49"/>
      <c r="AS281" s="15"/>
      <c r="AT281" s="15"/>
      <c r="AU281" s="15"/>
      <c r="AV281" s="15"/>
      <c r="AW281" s="15"/>
      <c r="AX281" s="15"/>
      <c r="AY281" s="15"/>
      <c r="AZ281" s="15"/>
      <c r="BA281" s="15"/>
      <c r="BB281" s="15"/>
      <c r="BC281" s="15"/>
      <c r="BD281" s="15"/>
      <c r="BE281" s="49"/>
      <c r="BF281" s="49"/>
      <c r="BG281" s="49"/>
      <c r="BH281" s="49"/>
      <c r="BI281" s="49"/>
      <c r="BJ281" s="49"/>
      <c r="BK281" s="49"/>
      <c r="BL281" s="49"/>
      <c r="BM281" s="49"/>
      <c r="BN281" s="49"/>
      <c r="BO281" s="49"/>
      <c r="BP281" s="49"/>
    </row>
    <row r="282" spans="2:68" ht="12.75" customHeight="1" x14ac:dyDescent="0.45">
      <c r="B282" s="14"/>
      <c r="C282" s="14"/>
      <c r="D282" s="14"/>
      <c r="E282" s="14"/>
      <c r="F282" s="14"/>
      <c r="G282" s="14"/>
      <c r="H282" s="14"/>
      <c r="I282" s="14"/>
      <c r="J282" s="14"/>
      <c r="K282" s="15"/>
      <c r="L282" s="15"/>
      <c r="M282" s="15"/>
      <c r="N282" s="15"/>
      <c r="O282" s="15"/>
      <c r="P282" s="15"/>
      <c r="Q282" s="15"/>
      <c r="R282" s="15"/>
      <c r="S282" s="15"/>
      <c r="T282" s="15"/>
      <c r="U282" s="15"/>
      <c r="V282" s="15"/>
      <c r="W282" s="15"/>
      <c r="X282" s="15"/>
      <c r="Y282" s="15"/>
      <c r="Z282" s="15"/>
      <c r="AA282" s="15"/>
      <c r="AB282" s="15"/>
      <c r="AC282" s="15"/>
      <c r="AD282" s="15"/>
      <c r="AE282" s="15"/>
      <c r="AF282" s="15"/>
      <c r="AG282" s="49"/>
      <c r="AH282" s="49"/>
      <c r="AI282" s="49"/>
      <c r="AJ282" s="49"/>
      <c r="AK282" s="49"/>
      <c r="AL282" s="49"/>
      <c r="AM282" s="49"/>
      <c r="AN282" s="49"/>
      <c r="AO282" s="49"/>
      <c r="AP282" s="49"/>
      <c r="AQ282" s="49"/>
      <c r="AR282" s="49"/>
      <c r="AS282" s="15"/>
      <c r="AT282" s="15"/>
      <c r="AU282" s="15"/>
      <c r="AV282" s="15"/>
      <c r="AW282" s="15"/>
      <c r="AX282" s="15"/>
      <c r="AY282" s="15"/>
      <c r="AZ282" s="15"/>
      <c r="BA282" s="15"/>
      <c r="BB282" s="15"/>
      <c r="BC282" s="15"/>
      <c r="BD282" s="15"/>
      <c r="BE282" s="49"/>
      <c r="BF282" s="49"/>
      <c r="BG282" s="49"/>
      <c r="BH282" s="49"/>
      <c r="BI282" s="49"/>
      <c r="BJ282" s="49"/>
      <c r="BK282" s="49"/>
      <c r="BL282" s="49"/>
      <c r="BM282" s="49"/>
      <c r="BN282" s="49"/>
      <c r="BO282" s="49"/>
      <c r="BP282" s="49"/>
    </row>
    <row r="283" spans="2:68" ht="12.75" customHeight="1" x14ac:dyDescent="0.45">
      <c r="B283" s="14"/>
      <c r="C283" s="14"/>
      <c r="D283" s="14"/>
      <c r="E283" s="14"/>
      <c r="F283" s="14"/>
      <c r="G283" s="14"/>
      <c r="H283" s="14"/>
      <c r="I283" s="14"/>
      <c r="J283" s="14"/>
      <c r="K283" s="15"/>
      <c r="L283" s="15"/>
      <c r="M283" s="15"/>
      <c r="N283" s="15"/>
      <c r="O283" s="15"/>
      <c r="P283" s="15"/>
      <c r="Q283" s="15"/>
      <c r="R283" s="15"/>
      <c r="S283" s="15"/>
      <c r="T283" s="15"/>
      <c r="U283" s="15"/>
      <c r="V283" s="15"/>
      <c r="W283" s="15"/>
      <c r="X283" s="15"/>
      <c r="Y283" s="15"/>
      <c r="Z283" s="15"/>
      <c r="AA283" s="15"/>
      <c r="AB283" s="15"/>
      <c r="AC283" s="15"/>
      <c r="AD283" s="15"/>
      <c r="AE283" s="15"/>
      <c r="AF283" s="15"/>
      <c r="AG283" s="49"/>
      <c r="AH283" s="49"/>
      <c r="AI283" s="49"/>
      <c r="AJ283" s="49"/>
      <c r="AK283" s="49"/>
      <c r="AL283" s="49"/>
      <c r="AM283" s="49"/>
      <c r="AN283" s="49"/>
      <c r="AO283" s="49"/>
      <c r="AP283" s="49"/>
      <c r="AQ283" s="49"/>
      <c r="AR283" s="49"/>
      <c r="AS283" s="15"/>
      <c r="AT283" s="15"/>
      <c r="AU283" s="15"/>
      <c r="AV283" s="15"/>
      <c r="AW283" s="15"/>
      <c r="AX283" s="15"/>
      <c r="AY283" s="15"/>
      <c r="AZ283" s="15"/>
      <c r="BA283" s="15"/>
      <c r="BB283" s="15"/>
      <c r="BC283" s="15"/>
      <c r="BD283" s="15"/>
      <c r="BE283" s="49"/>
      <c r="BF283" s="49"/>
      <c r="BG283" s="49"/>
      <c r="BH283" s="49"/>
      <c r="BI283" s="49"/>
      <c r="BJ283" s="49"/>
      <c r="BK283" s="49"/>
      <c r="BL283" s="49"/>
      <c r="BM283" s="49"/>
      <c r="BN283" s="49"/>
      <c r="BO283" s="49"/>
      <c r="BP283" s="49"/>
    </row>
    <row r="284" spans="2:68" ht="12.75" customHeight="1" x14ac:dyDescent="0.45">
      <c r="B284" s="14"/>
      <c r="C284" s="14"/>
      <c r="D284" s="14"/>
      <c r="E284" s="14"/>
      <c r="F284" s="14"/>
      <c r="G284" s="14"/>
      <c r="H284" s="14"/>
      <c r="I284" s="14"/>
      <c r="J284" s="14"/>
      <c r="K284" s="15"/>
      <c r="L284" s="15"/>
      <c r="M284" s="15"/>
      <c r="N284" s="15"/>
      <c r="O284" s="15"/>
      <c r="P284" s="15"/>
      <c r="Q284" s="15"/>
      <c r="R284" s="15"/>
      <c r="S284" s="15"/>
      <c r="T284" s="15"/>
      <c r="U284" s="15"/>
      <c r="V284" s="15"/>
      <c r="W284" s="15"/>
      <c r="X284" s="15"/>
      <c r="Y284" s="15"/>
      <c r="Z284" s="15"/>
      <c r="AA284" s="15"/>
      <c r="AB284" s="15"/>
      <c r="AC284" s="15"/>
      <c r="AD284" s="15"/>
      <c r="AE284" s="15"/>
      <c r="AF284" s="15"/>
      <c r="AG284" s="49"/>
      <c r="AH284" s="49"/>
      <c r="AI284" s="49"/>
      <c r="AJ284" s="49"/>
      <c r="AK284" s="49"/>
      <c r="AL284" s="49"/>
      <c r="AM284" s="49"/>
      <c r="AN284" s="49"/>
      <c r="AO284" s="49"/>
      <c r="AP284" s="49"/>
      <c r="AQ284" s="49"/>
      <c r="AR284" s="49"/>
      <c r="AS284" s="15"/>
      <c r="AT284" s="15"/>
      <c r="AU284" s="15"/>
      <c r="AV284" s="15"/>
      <c r="AW284" s="15"/>
      <c r="AX284" s="15"/>
      <c r="AY284" s="15"/>
      <c r="AZ284" s="15"/>
      <c r="BA284" s="15"/>
      <c r="BB284" s="15"/>
      <c r="BC284" s="15"/>
      <c r="BD284" s="15"/>
      <c r="BE284" s="49"/>
      <c r="BF284" s="49"/>
      <c r="BG284" s="49"/>
      <c r="BH284" s="49"/>
      <c r="BI284" s="49"/>
      <c r="BJ284" s="49"/>
      <c r="BK284" s="49"/>
      <c r="BL284" s="49"/>
      <c r="BM284" s="49"/>
      <c r="BN284" s="49"/>
      <c r="BO284" s="49"/>
      <c r="BP284" s="49"/>
    </row>
    <row r="285" spans="2:68" ht="12.75" customHeight="1" x14ac:dyDescent="0.45">
      <c r="B285" s="14"/>
      <c r="C285" s="14"/>
      <c r="D285" s="14"/>
      <c r="E285" s="14"/>
      <c r="F285" s="14"/>
      <c r="G285" s="14"/>
      <c r="H285" s="14"/>
      <c r="I285" s="14"/>
      <c r="J285" s="14"/>
      <c r="K285" s="15"/>
      <c r="L285" s="15"/>
      <c r="M285" s="15"/>
      <c r="N285" s="15"/>
      <c r="O285" s="15"/>
      <c r="P285" s="15"/>
      <c r="Q285" s="15"/>
      <c r="R285" s="15"/>
      <c r="S285" s="15"/>
      <c r="T285" s="15"/>
      <c r="U285" s="15"/>
      <c r="V285" s="15"/>
      <c r="W285" s="15"/>
      <c r="X285" s="15"/>
      <c r="Y285" s="15"/>
      <c r="Z285" s="15"/>
      <c r="AA285" s="15"/>
      <c r="AB285" s="15"/>
      <c r="AC285" s="15"/>
      <c r="AD285" s="15"/>
      <c r="AE285" s="15"/>
      <c r="AF285" s="15"/>
      <c r="AG285" s="49"/>
      <c r="AH285" s="49"/>
      <c r="AI285" s="49"/>
      <c r="AJ285" s="49"/>
      <c r="AK285" s="49"/>
      <c r="AL285" s="49"/>
      <c r="AM285" s="49"/>
      <c r="AN285" s="49"/>
      <c r="AO285" s="49"/>
      <c r="AP285" s="49"/>
      <c r="AQ285" s="49"/>
      <c r="AR285" s="49"/>
      <c r="AS285" s="15"/>
      <c r="AT285" s="15"/>
      <c r="AU285" s="15"/>
      <c r="AV285" s="15"/>
      <c r="AW285" s="15"/>
      <c r="AX285" s="15"/>
      <c r="AY285" s="15"/>
      <c r="AZ285" s="15"/>
      <c r="BA285" s="15"/>
      <c r="BB285" s="15"/>
      <c r="BC285" s="15"/>
      <c r="BD285" s="15"/>
      <c r="BE285" s="49"/>
      <c r="BF285" s="49"/>
      <c r="BG285" s="49"/>
      <c r="BH285" s="49"/>
      <c r="BI285" s="49"/>
      <c r="BJ285" s="49"/>
      <c r="BK285" s="49"/>
      <c r="BL285" s="49"/>
      <c r="BM285" s="49"/>
      <c r="BN285" s="49"/>
      <c r="BO285" s="49"/>
      <c r="BP285" s="49"/>
    </row>
    <row r="286" spans="2:68" ht="12.75" customHeight="1" x14ac:dyDescent="0.45">
      <c r="B286" s="14"/>
      <c r="C286" s="14"/>
      <c r="D286" s="14"/>
      <c r="E286" s="14"/>
      <c r="F286" s="14"/>
      <c r="G286" s="14"/>
      <c r="H286" s="14"/>
      <c r="I286" s="14"/>
      <c r="J286" s="14"/>
      <c r="K286" s="15"/>
      <c r="L286" s="15"/>
      <c r="M286" s="15"/>
      <c r="N286" s="15"/>
      <c r="O286" s="15"/>
      <c r="P286" s="15"/>
      <c r="Q286" s="15"/>
      <c r="R286" s="15"/>
      <c r="S286" s="15"/>
      <c r="T286" s="15"/>
      <c r="U286" s="15"/>
      <c r="V286" s="15"/>
      <c r="W286" s="15"/>
      <c r="X286" s="15"/>
      <c r="Y286" s="15"/>
      <c r="Z286" s="15"/>
      <c r="AA286" s="15"/>
      <c r="AB286" s="15"/>
      <c r="AC286" s="15"/>
      <c r="AD286" s="15"/>
      <c r="AE286" s="15"/>
      <c r="AF286" s="15"/>
      <c r="AG286" s="49"/>
      <c r="AH286" s="49"/>
      <c r="AI286" s="49"/>
      <c r="AJ286" s="49"/>
      <c r="AK286" s="49"/>
      <c r="AL286" s="49"/>
      <c r="AM286" s="49"/>
      <c r="AN286" s="49"/>
      <c r="AO286" s="49"/>
      <c r="AP286" s="49"/>
      <c r="AQ286" s="49"/>
      <c r="AR286" s="49"/>
      <c r="AS286" s="15"/>
      <c r="AT286" s="15"/>
      <c r="AU286" s="15"/>
      <c r="AV286" s="15"/>
      <c r="AW286" s="15"/>
      <c r="AX286" s="15"/>
      <c r="AY286" s="15"/>
      <c r="AZ286" s="15"/>
      <c r="BA286" s="15"/>
      <c r="BB286" s="15"/>
      <c r="BC286" s="15"/>
      <c r="BD286" s="15"/>
      <c r="BE286" s="49"/>
      <c r="BF286" s="49"/>
      <c r="BG286" s="49"/>
      <c r="BH286" s="49"/>
      <c r="BI286" s="49"/>
      <c r="BJ286" s="49"/>
      <c r="BK286" s="49"/>
      <c r="BL286" s="49"/>
      <c r="BM286" s="49"/>
      <c r="BN286" s="49"/>
      <c r="BO286" s="49"/>
      <c r="BP286" s="49"/>
    </row>
    <row r="287" spans="2:68" ht="12.75" customHeight="1" x14ac:dyDescent="0.45">
      <c r="B287" s="14"/>
      <c r="C287" s="14"/>
      <c r="D287" s="14"/>
      <c r="E287" s="14"/>
      <c r="F287" s="14"/>
      <c r="G287" s="14"/>
      <c r="H287" s="14"/>
      <c r="I287" s="14"/>
      <c r="J287" s="14"/>
      <c r="K287" s="15"/>
      <c r="L287" s="15"/>
      <c r="M287" s="15"/>
      <c r="N287" s="15"/>
      <c r="O287" s="15"/>
      <c r="P287" s="15"/>
      <c r="Q287" s="15"/>
      <c r="R287" s="15"/>
      <c r="S287" s="15"/>
      <c r="T287" s="15"/>
      <c r="U287" s="15"/>
      <c r="V287" s="15"/>
      <c r="W287" s="15"/>
      <c r="X287" s="15"/>
      <c r="Y287" s="15"/>
      <c r="Z287" s="15"/>
      <c r="AA287" s="15"/>
      <c r="AB287" s="15"/>
      <c r="AC287" s="15"/>
      <c r="AD287" s="15"/>
      <c r="AE287" s="15"/>
      <c r="AF287" s="15"/>
      <c r="AG287" s="49"/>
      <c r="AH287" s="49"/>
      <c r="AI287" s="49"/>
      <c r="AJ287" s="49"/>
      <c r="AK287" s="49"/>
      <c r="AL287" s="49"/>
      <c r="AM287" s="49"/>
      <c r="AN287" s="49"/>
      <c r="AO287" s="49"/>
      <c r="AP287" s="49"/>
      <c r="AQ287" s="49"/>
      <c r="AR287" s="49"/>
      <c r="AS287" s="15"/>
      <c r="AT287" s="15"/>
      <c r="AU287" s="15"/>
      <c r="AV287" s="15"/>
      <c r="AW287" s="15"/>
      <c r="AX287" s="15"/>
      <c r="AY287" s="15"/>
      <c r="AZ287" s="15"/>
      <c r="BA287" s="15"/>
      <c r="BB287" s="15"/>
      <c r="BC287" s="15"/>
      <c r="BD287" s="15"/>
      <c r="BE287" s="49"/>
      <c r="BF287" s="49"/>
      <c r="BG287" s="49"/>
      <c r="BH287" s="49"/>
      <c r="BI287" s="49"/>
      <c r="BJ287" s="49"/>
      <c r="BK287" s="49"/>
      <c r="BL287" s="49"/>
      <c r="BM287" s="49"/>
      <c r="BN287" s="49"/>
      <c r="BO287" s="49"/>
      <c r="BP287" s="49"/>
    </row>
    <row r="288" spans="2:68" ht="12.75" customHeight="1" x14ac:dyDescent="0.45">
      <c r="B288" s="14"/>
      <c r="C288" s="14"/>
      <c r="D288" s="14"/>
      <c r="E288" s="14"/>
      <c r="F288" s="14"/>
      <c r="G288" s="14"/>
      <c r="H288" s="14"/>
      <c r="I288" s="14"/>
      <c r="J288" s="14"/>
      <c r="K288" s="15"/>
      <c r="L288" s="15"/>
      <c r="M288" s="15"/>
      <c r="N288" s="15"/>
      <c r="O288" s="15"/>
      <c r="P288" s="15"/>
      <c r="Q288" s="15"/>
      <c r="R288" s="15"/>
      <c r="S288" s="15"/>
      <c r="T288" s="15"/>
      <c r="U288" s="15"/>
      <c r="V288" s="15"/>
      <c r="W288" s="15"/>
      <c r="X288" s="15"/>
      <c r="Y288" s="15"/>
      <c r="Z288" s="15"/>
      <c r="AA288" s="15"/>
      <c r="AB288" s="15"/>
      <c r="AC288" s="15"/>
      <c r="AD288" s="15"/>
      <c r="AE288" s="15"/>
      <c r="AF288" s="15"/>
      <c r="AG288" s="49"/>
      <c r="AH288" s="49"/>
      <c r="AI288" s="49"/>
      <c r="AJ288" s="49"/>
      <c r="AK288" s="49"/>
      <c r="AL288" s="49"/>
      <c r="AM288" s="49"/>
      <c r="AN288" s="49"/>
      <c r="AO288" s="49"/>
      <c r="AP288" s="49"/>
      <c r="AQ288" s="49"/>
      <c r="AR288" s="49"/>
      <c r="AS288" s="15"/>
      <c r="AT288" s="15"/>
      <c r="AU288" s="15"/>
      <c r="AV288" s="15"/>
      <c r="AW288" s="15"/>
      <c r="AX288" s="15"/>
      <c r="AY288" s="15"/>
      <c r="AZ288" s="15"/>
      <c r="BA288" s="15"/>
      <c r="BB288" s="15"/>
      <c r="BC288" s="15"/>
      <c r="BD288" s="15"/>
      <c r="BE288" s="49"/>
      <c r="BF288" s="49"/>
      <c r="BG288" s="49"/>
      <c r="BH288" s="49"/>
      <c r="BI288" s="49"/>
      <c r="BJ288" s="49"/>
      <c r="BK288" s="49"/>
      <c r="BL288" s="49"/>
      <c r="BM288" s="49"/>
      <c r="BN288" s="49"/>
      <c r="BO288" s="49"/>
      <c r="BP288" s="49"/>
    </row>
    <row r="289" spans="2:68" ht="12.75" customHeight="1" x14ac:dyDescent="0.45">
      <c r="B289" s="14"/>
      <c r="C289" s="14"/>
      <c r="D289" s="14"/>
      <c r="E289" s="14"/>
      <c r="F289" s="14"/>
      <c r="G289" s="14"/>
      <c r="H289" s="14"/>
      <c r="I289" s="14"/>
      <c r="J289" s="14"/>
      <c r="K289" s="15"/>
      <c r="L289" s="15"/>
      <c r="M289" s="15"/>
      <c r="N289" s="15"/>
      <c r="O289" s="15"/>
      <c r="P289" s="15"/>
      <c r="Q289" s="15"/>
      <c r="R289" s="15"/>
      <c r="S289" s="15"/>
      <c r="T289" s="15"/>
      <c r="U289" s="15"/>
      <c r="V289" s="15"/>
      <c r="W289" s="15"/>
      <c r="X289" s="15"/>
      <c r="Y289" s="15"/>
      <c r="Z289" s="15"/>
      <c r="AA289" s="15"/>
      <c r="AB289" s="15"/>
      <c r="AC289" s="15"/>
      <c r="AD289" s="15"/>
      <c r="AE289" s="15"/>
      <c r="AF289" s="15"/>
      <c r="AG289" s="49"/>
      <c r="AH289" s="49"/>
      <c r="AI289" s="49"/>
      <c r="AJ289" s="49"/>
      <c r="AK289" s="49"/>
      <c r="AL289" s="49"/>
      <c r="AM289" s="49"/>
      <c r="AN289" s="49"/>
      <c r="AO289" s="49"/>
      <c r="AP289" s="49"/>
      <c r="AQ289" s="49"/>
      <c r="AR289" s="49"/>
      <c r="AS289" s="15"/>
      <c r="AT289" s="15"/>
      <c r="AU289" s="15"/>
      <c r="AV289" s="15"/>
      <c r="AW289" s="15"/>
      <c r="AX289" s="15"/>
      <c r="AY289" s="15"/>
      <c r="AZ289" s="15"/>
      <c r="BA289" s="15"/>
      <c r="BB289" s="15"/>
      <c r="BC289" s="15"/>
      <c r="BD289" s="15"/>
      <c r="BE289" s="49"/>
      <c r="BF289" s="49"/>
      <c r="BG289" s="49"/>
      <c r="BH289" s="49"/>
      <c r="BI289" s="49"/>
      <c r="BJ289" s="49"/>
      <c r="BK289" s="49"/>
      <c r="BL289" s="49"/>
      <c r="BM289" s="49"/>
      <c r="BN289" s="49"/>
      <c r="BO289" s="49"/>
      <c r="BP289" s="49"/>
    </row>
    <row r="290" spans="2:68" ht="12.75" customHeight="1" x14ac:dyDescent="0.45">
      <c r="B290" s="14"/>
      <c r="C290" s="14"/>
      <c r="D290" s="14"/>
      <c r="E290" s="14"/>
      <c r="F290" s="14"/>
      <c r="G290" s="14"/>
      <c r="H290" s="14"/>
      <c r="I290" s="14"/>
      <c r="J290" s="14"/>
      <c r="K290" s="15"/>
      <c r="L290" s="15"/>
      <c r="M290" s="15"/>
      <c r="N290" s="15"/>
      <c r="O290" s="15"/>
      <c r="P290" s="15"/>
      <c r="Q290" s="15"/>
      <c r="R290" s="15"/>
      <c r="S290" s="15"/>
      <c r="T290" s="15"/>
      <c r="U290" s="15"/>
      <c r="V290" s="15"/>
      <c r="W290" s="15"/>
      <c r="X290" s="15"/>
      <c r="Y290" s="15"/>
      <c r="Z290" s="15"/>
      <c r="AA290" s="15"/>
      <c r="AB290" s="15"/>
      <c r="AC290" s="15"/>
      <c r="AD290" s="15"/>
      <c r="AE290" s="15"/>
      <c r="AF290" s="15"/>
      <c r="AG290" s="49"/>
      <c r="AH290" s="49"/>
      <c r="AI290" s="49"/>
      <c r="AJ290" s="49"/>
      <c r="AK290" s="49"/>
      <c r="AL290" s="49"/>
      <c r="AM290" s="49"/>
      <c r="AN290" s="49"/>
      <c r="AO290" s="49"/>
      <c r="AP290" s="49"/>
      <c r="AQ290" s="49"/>
      <c r="AR290" s="49"/>
      <c r="AS290" s="15"/>
      <c r="AT290" s="15"/>
      <c r="AU290" s="15"/>
      <c r="AV290" s="15"/>
      <c r="AW290" s="15"/>
      <c r="AX290" s="15"/>
      <c r="AY290" s="15"/>
      <c r="AZ290" s="15"/>
      <c r="BA290" s="15"/>
      <c r="BB290" s="15"/>
      <c r="BC290" s="15"/>
      <c r="BD290" s="15"/>
      <c r="BE290" s="49"/>
      <c r="BF290" s="49"/>
      <c r="BG290" s="49"/>
      <c r="BH290" s="49"/>
      <c r="BI290" s="49"/>
      <c r="BJ290" s="49"/>
      <c r="BK290" s="49"/>
      <c r="BL290" s="49"/>
      <c r="BM290" s="49"/>
      <c r="BN290" s="49"/>
      <c r="BO290" s="49"/>
      <c r="BP290" s="49"/>
    </row>
    <row r="291" spans="2:68" ht="12.75" customHeight="1" x14ac:dyDescent="0.45">
      <c r="B291" s="14"/>
      <c r="C291" s="14"/>
      <c r="D291" s="14"/>
      <c r="E291" s="14"/>
      <c r="F291" s="14"/>
      <c r="G291" s="14"/>
      <c r="H291" s="14"/>
      <c r="I291" s="14"/>
      <c r="J291" s="14"/>
      <c r="K291" s="15"/>
      <c r="L291" s="15"/>
      <c r="M291" s="15"/>
      <c r="N291" s="15"/>
      <c r="O291" s="15"/>
      <c r="P291" s="15"/>
      <c r="Q291" s="15"/>
      <c r="R291" s="15"/>
      <c r="S291" s="15"/>
      <c r="T291" s="15"/>
      <c r="U291" s="15"/>
      <c r="V291" s="15"/>
      <c r="W291" s="15"/>
      <c r="X291" s="15"/>
      <c r="Y291" s="15"/>
      <c r="Z291" s="15"/>
      <c r="AA291" s="15"/>
      <c r="AB291" s="15"/>
      <c r="AC291" s="15"/>
      <c r="AD291" s="15"/>
      <c r="AE291" s="15"/>
      <c r="AF291" s="15"/>
      <c r="AG291" s="49"/>
      <c r="AH291" s="49"/>
      <c r="AI291" s="49"/>
      <c r="AJ291" s="49"/>
      <c r="AK291" s="49"/>
      <c r="AL291" s="49"/>
      <c r="AM291" s="49"/>
      <c r="AN291" s="49"/>
      <c r="AO291" s="49"/>
      <c r="AP291" s="49"/>
      <c r="AQ291" s="49"/>
      <c r="AR291" s="49"/>
      <c r="AS291" s="15"/>
      <c r="AT291" s="15"/>
      <c r="AU291" s="15"/>
      <c r="AV291" s="15"/>
      <c r="AW291" s="15"/>
      <c r="AX291" s="15"/>
      <c r="AY291" s="15"/>
      <c r="AZ291" s="15"/>
      <c r="BA291" s="15"/>
      <c r="BB291" s="15"/>
      <c r="BC291" s="15"/>
      <c r="BD291" s="15"/>
      <c r="BE291" s="49"/>
      <c r="BF291" s="49"/>
      <c r="BG291" s="49"/>
      <c r="BH291" s="49"/>
      <c r="BI291" s="49"/>
      <c r="BJ291" s="49"/>
      <c r="BK291" s="49"/>
      <c r="BL291" s="49"/>
      <c r="BM291" s="49"/>
      <c r="BN291" s="49"/>
      <c r="BO291" s="49"/>
      <c r="BP291" s="49"/>
    </row>
    <row r="292" spans="2:68" ht="12.75" customHeight="1" x14ac:dyDescent="0.45">
      <c r="B292" s="14"/>
      <c r="C292" s="14"/>
      <c r="D292" s="14"/>
      <c r="E292" s="14"/>
      <c r="F292" s="14"/>
      <c r="G292" s="14"/>
      <c r="H292" s="14"/>
      <c r="I292" s="14"/>
      <c r="J292" s="14"/>
      <c r="K292" s="15"/>
      <c r="L292" s="15"/>
      <c r="M292" s="15"/>
      <c r="N292" s="15"/>
      <c r="O292" s="15"/>
      <c r="P292" s="15"/>
      <c r="Q292" s="15"/>
      <c r="R292" s="15"/>
      <c r="S292" s="15"/>
      <c r="T292" s="15"/>
      <c r="U292" s="15"/>
      <c r="V292" s="15"/>
      <c r="W292" s="15"/>
      <c r="X292" s="15"/>
      <c r="Y292" s="15"/>
      <c r="Z292" s="15"/>
      <c r="AA292" s="15"/>
      <c r="AB292" s="15"/>
      <c r="AC292" s="15"/>
      <c r="AD292" s="15"/>
      <c r="AE292" s="15"/>
      <c r="AF292" s="15"/>
      <c r="AG292" s="49"/>
      <c r="AH292" s="49"/>
      <c r="AI292" s="49"/>
      <c r="AJ292" s="49"/>
      <c r="AK292" s="49"/>
      <c r="AL292" s="49"/>
      <c r="AM292" s="49"/>
      <c r="AN292" s="49"/>
      <c r="AO292" s="49"/>
      <c r="AP292" s="49"/>
      <c r="AQ292" s="49"/>
      <c r="AR292" s="49"/>
      <c r="AS292" s="15"/>
      <c r="AT292" s="15"/>
      <c r="AU292" s="15"/>
      <c r="AV292" s="15"/>
      <c r="AW292" s="15"/>
      <c r="AX292" s="15"/>
      <c r="AY292" s="15"/>
      <c r="AZ292" s="15"/>
      <c r="BA292" s="15"/>
      <c r="BB292" s="15"/>
      <c r="BC292" s="15"/>
      <c r="BD292" s="15"/>
      <c r="BE292" s="49"/>
      <c r="BF292" s="49"/>
      <c r="BG292" s="49"/>
      <c r="BH292" s="49"/>
      <c r="BI292" s="49"/>
      <c r="BJ292" s="49"/>
      <c r="BK292" s="49"/>
      <c r="BL292" s="49"/>
      <c r="BM292" s="49"/>
      <c r="BN292" s="49"/>
      <c r="BO292" s="49"/>
      <c r="BP292" s="49"/>
    </row>
    <row r="293" spans="2:68" ht="12.75" customHeight="1" x14ac:dyDescent="0.45">
      <c r="B293" s="14"/>
      <c r="C293" s="14"/>
      <c r="D293" s="14"/>
      <c r="E293" s="14"/>
      <c r="F293" s="14"/>
      <c r="G293" s="14"/>
      <c r="H293" s="14"/>
      <c r="I293" s="14"/>
      <c r="J293" s="14"/>
      <c r="K293" s="15"/>
      <c r="L293" s="15"/>
      <c r="M293" s="15"/>
      <c r="N293" s="15"/>
      <c r="O293" s="15"/>
      <c r="P293" s="15"/>
      <c r="Q293" s="15"/>
      <c r="R293" s="15"/>
      <c r="S293" s="15"/>
      <c r="T293" s="15"/>
      <c r="U293" s="15"/>
      <c r="V293" s="15"/>
      <c r="W293" s="15"/>
      <c r="X293" s="15"/>
      <c r="Y293" s="15"/>
      <c r="Z293" s="15"/>
      <c r="AA293" s="15"/>
      <c r="AB293" s="15"/>
      <c r="AC293" s="15"/>
      <c r="AD293" s="15"/>
      <c r="AE293" s="15"/>
      <c r="AF293" s="15"/>
      <c r="AG293" s="49"/>
      <c r="AH293" s="49"/>
      <c r="AI293" s="49"/>
      <c r="AJ293" s="49"/>
      <c r="AK293" s="49"/>
      <c r="AL293" s="49"/>
      <c r="AM293" s="49"/>
      <c r="AN293" s="49"/>
      <c r="AO293" s="49"/>
      <c r="AP293" s="49"/>
      <c r="AQ293" s="49"/>
      <c r="AR293" s="49"/>
      <c r="AS293" s="15"/>
      <c r="AT293" s="15"/>
      <c r="AU293" s="15"/>
      <c r="AV293" s="15"/>
      <c r="AW293" s="15"/>
      <c r="AX293" s="15"/>
      <c r="AY293" s="15"/>
      <c r="AZ293" s="15"/>
      <c r="BA293" s="15"/>
      <c r="BB293" s="15"/>
      <c r="BC293" s="15"/>
      <c r="BD293" s="15"/>
      <c r="BE293" s="49"/>
      <c r="BF293" s="49"/>
      <c r="BG293" s="49"/>
      <c r="BH293" s="49"/>
      <c r="BI293" s="49"/>
      <c r="BJ293" s="49"/>
      <c r="BK293" s="49"/>
      <c r="BL293" s="49"/>
      <c r="BM293" s="49"/>
      <c r="BN293" s="49"/>
      <c r="BO293" s="49"/>
      <c r="BP293" s="49"/>
    </row>
    <row r="294" spans="2:68" ht="12.75" customHeight="1" x14ac:dyDescent="0.45">
      <c r="B294" s="14"/>
      <c r="C294" s="14"/>
      <c r="D294" s="14"/>
      <c r="E294" s="14"/>
      <c r="F294" s="14"/>
      <c r="G294" s="14"/>
      <c r="H294" s="14"/>
      <c r="I294" s="14"/>
      <c r="J294" s="14"/>
      <c r="K294" s="15"/>
      <c r="L294" s="15"/>
      <c r="M294" s="15"/>
      <c r="N294" s="15"/>
      <c r="O294" s="15"/>
      <c r="P294" s="15"/>
      <c r="Q294" s="15"/>
      <c r="R294" s="15"/>
      <c r="S294" s="15"/>
      <c r="T294" s="15"/>
      <c r="U294" s="15"/>
      <c r="V294" s="15"/>
      <c r="W294" s="15"/>
      <c r="X294" s="15"/>
      <c r="Y294" s="15"/>
      <c r="Z294" s="15"/>
      <c r="AA294" s="15"/>
      <c r="AB294" s="15"/>
      <c r="AC294" s="15"/>
      <c r="AD294" s="15"/>
      <c r="AE294" s="15"/>
      <c r="AF294" s="15"/>
      <c r="AG294" s="49"/>
      <c r="AH294" s="49"/>
      <c r="AI294" s="49"/>
      <c r="AJ294" s="49"/>
      <c r="AK294" s="49"/>
      <c r="AL294" s="49"/>
      <c r="AM294" s="49"/>
      <c r="AN294" s="49"/>
      <c r="AO294" s="49"/>
      <c r="AP294" s="49"/>
      <c r="AQ294" s="49"/>
      <c r="AR294" s="49"/>
      <c r="AS294" s="15"/>
      <c r="AT294" s="15"/>
      <c r="AU294" s="15"/>
      <c r="AV294" s="15"/>
      <c r="AW294" s="15"/>
      <c r="AX294" s="15"/>
      <c r="AY294" s="15"/>
      <c r="AZ294" s="15"/>
      <c r="BA294" s="15"/>
      <c r="BB294" s="15"/>
      <c r="BC294" s="15"/>
      <c r="BD294" s="15"/>
      <c r="BE294" s="49"/>
      <c r="BF294" s="49"/>
      <c r="BG294" s="49"/>
      <c r="BH294" s="49"/>
      <c r="BI294" s="49"/>
      <c r="BJ294" s="49"/>
      <c r="BK294" s="49"/>
      <c r="BL294" s="49"/>
      <c r="BM294" s="49"/>
      <c r="BN294" s="49"/>
      <c r="BO294" s="49"/>
      <c r="BP294" s="49"/>
    </row>
    <row r="295" spans="2:68" ht="12.75" customHeight="1" x14ac:dyDescent="0.45">
      <c r="B295" s="14"/>
      <c r="C295" s="14"/>
      <c r="D295" s="14"/>
      <c r="E295" s="14"/>
      <c r="F295" s="14"/>
      <c r="G295" s="14"/>
      <c r="H295" s="14"/>
      <c r="I295" s="14"/>
      <c r="J295" s="14"/>
      <c r="K295" s="15"/>
      <c r="L295" s="15"/>
      <c r="M295" s="15"/>
      <c r="N295" s="15"/>
      <c r="O295" s="15"/>
      <c r="P295" s="15"/>
      <c r="Q295" s="15"/>
      <c r="R295" s="15"/>
      <c r="S295" s="15"/>
      <c r="T295" s="15"/>
      <c r="U295" s="15"/>
      <c r="V295" s="15"/>
      <c r="W295" s="15"/>
      <c r="X295" s="15"/>
      <c r="Y295" s="15"/>
      <c r="Z295" s="15"/>
      <c r="AA295" s="15"/>
      <c r="AB295" s="15"/>
      <c r="AC295" s="15"/>
      <c r="AD295" s="15"/>
      <c r="AE295" s="15"/>
      <c r="AF295" s="15"/>
      <c r="AG295" s="49"/>
      <c r="AH295" s="49"/>
      <c r="AI295" s="49"/>
      <c r="AJ295" s="49"/>
      <c r="AK295" s="49"/>
      <c r="AL295" s="49"/>
      <c r="AM295" s="49"/>
      <c r="AN295" s="49"/>
      <c r="AO295" s="49"/>
      <c r="AP295" s="49"/>
      <c r="AQ295" s="49"/>
      <c r="AR295" s="49"/>
      <c r="AS295" s="15"/>
      <c r="AT295" s="15"/>
      <c r="AU295" s="15"/>
      <c r="AV295" s="15"/>
      <c r="AW295" s="15"/>
      <c r="AX295" s="15"/>
      <c r="AY295" s="15"/>
      <c r="AZ295" s="15"/>
      <c r="BA295" s="15"/>
      <c r="BB295" s="15"/>
      <c r="BC295" s="15"/>
      <c r="BD295" s="15"/>
      <c r="BE295" s="49"/>
      <c r="BF295" s="49"/>
      <c r="BG295" s="49"/>
      <c r="BH295" s="49"/>
      <c r="BI295" s="49"/>
      <c r="BJ295" s="49"/>
      <c r="BK295" s="49"/>
      <c r="BL295" s="49"/>
      <c r="BM295" s="49"/>
      <c r="BN295" s="49"/>
      <c r="BO295" s="49"/>
      <c r="BP295" s="49"/>
    </row>
    <row r="296" spans="2:68" ht="12.75" customHeight="1" x14ac:dyDescent="0.45">
      <c r="B296" s="14"/>
      <c r="C296" s="14"/>
      <c r="D296" s="14"/>
      <c r="E296" s="14"/>
      <c r="F296" s="14"/>
      <c r="G296" s="14"/>
      <c r="H296" s="14"/>
      <c r="I296" s="14"/>
      <c r="J296" s="14"/>
      <c r="K296" s="15"/>
      <c r="L296" s="15"/>
      <c r="M296" s="15"/>
      <c r="N296" s="15"/>
      <c r="O296" s="15"/>
      <c r="P296" s="15"/>
      <c r="Q296" s="15"/>
      <c r="R296" s="15"/>
      <c r="S296" s="15"/>
      <c r="T296" s="15"/>
      <c r="U296" s="15"/>
      <c r="V296" s="15"/>
      <c r="W296" s="15"/>
      <c r="X296" s="15"/>
      <c r="Y296" s="15"/>
      <c r="Z296" s="15"/>
      <c r="AA296" s="15"/>
      <c r="AB296" s="15"/>
      <c r="AC296" s="15"/>
      <c r="AD296" s="15"/>
      <c r="AE296" s="15"/>
      <c r="AF296" s="15"/>
      <c r="AG296" s="49"/>
      <c r="AH296" s="49"/>
      <c r="AI296" s="49"/>
      <c r="AJ296" s="49"/>
      <c r="AK296" s="49"/>
      <c r="AL296" s="49"/>
      <c r="AM296" s="49"/>
      <c r="AN296" s="49"/>
      <c r="AO296" s="49"/>
      <c r="AP296" s="49"/>
      <c r="AQ296" s="49"/>
      <c r="AR296" s="49"/>
      <c r="AS296" s="15"/>
      <c r="AT296" s="15"/>
      <c r="AU296" s="15"/>
      <c r="AV296" s="15"/>
      <c r="AW296" s="15"/>
      <c r="AX296" s="15"/>
      <c r="AY296" s="15"/>
      <c r="AZ296" s="15"/>
      <c r="BA296" s="15"/>
      <c r="BB296" s="15"/>
      <c r="BC296" s="15"/>
      <c r="BD296" s="15"/>
      <c r="BE296" s="49"/>
      <c r="BF296" s="49"/>
      <c r="BG296" s="49"/>
      <c r="BH296" s="49"/>
      <c r="BI296" s="49"/>
      <c r="BJ296" s="49"/>
      <c r="BK296" s="49"/>
      <c r="BL296" s="49"/>
      <c r="BM296" s="49"/>
      <c r="BN296" s="49"/>
      <c r="BO296" s="49"/>
      <c r="BP296" s="49"/>
    </row>
    <row r="297" spans="2:68" ht="12.75" customHeight="1" x14ac:dyDescent="0.45">
      <c r="B297" s="14"/>
      <c r="C297" s="14"/>
      <c r="D297" s="14"/>
      <c r="E297" s="14"/>
      <c r="F297" s="14"/>
      <c r="G297" s="14"/>
      <c r="H297" s="14"/>
      <c r="I297" s="14"/>
      <c r="J297" s="14"/>
      <c r="K297" s="15"/>
      <c r="L297" s="15"/>
      <c r="M297" s="15"/>
      <c r="N297" s="15"/>
      <c r="O297" s="15"/>
      <c r="P297" s="15"/>
      <c r="Q297" s="15"/>
      <c r="R297" s="15"/>
      <c r="S297" s="15"/>
      <c r="T297" s="15"/>
      <c r="U297" s="15"/>
      <c r="V297" s="15"/>
      <c r="W297" s="15"/>
      <c r="X297" s="15"/>
      <c r="Y297" s="15"/>
      <c r="Z297" s="15"/>
      <c r="AA297" s="15"/>
      <c r="AB297" s="15"/>
      <c r="AC297" s="15"/>
      <c r="AD297" s="15"/>
      <c r="AE297" s="15"/>
      <c r="AF297" s="15"/>
      <c r="AG297" s="49"/>
      <c r="AH297" s="49"/>
      <c r="AI297" s="49"/>
      <c r="AJ297" s="49"/>
      <c r="AK297" s="49"/>
      <c r="AL297" s="49"/>
      <c r="AM297" s="49"/>
      <c r="AN297" s="49"/>
      <c r="AO297" s="49"/>
      <c r="AP297" s="49"/>
      <c r="AQ297" s="49"/>
      <c r="AR297" s="49"/>
      <c r="AS297" s="15"/>
      <c r="AT297" s="15"/>
      <c r="AU297" s="15"/>
      <c r="AV297" s="15"/>
      <c r="AW297" s="15"/>
      <c r="AX297" s="15"/>
      <c r="AY297" s="15"/>
      <c r="AZ297" s="15"/>
      <c r="BA297" s="15"/>
      <c r="BB297" s="15"/>
      <c r="BC297" s="15"/>
      <c r="BD297" s="15"/>
      <c r="BE297" s="49"/>
      <c r="BF297" s="49"/>
      <c r="BG297" s="49"/>
      <c r="BH297" s="49"/>
      <c r="BI297" s="49"/>
      <c r="BJ297" s="49"/>
      <c r="BK297" s="49"/>
      <c r="BL297" s="49"/>
      <c r="BM297" s="49"/>
      <c r="BN297" s="49"/>
      <c r="BO297" s="49"/>
      <c r="BP297" s="49"/>
    </row>
    <row r="298" spans="2:68" ht="12.75" customHeight="1" x14ac:dyDescent="0.45">
      <c r="B298" s="14"/>
      <c r="C298" s="14"/>
      <c r="D298" s="14"/>
      <c r="E298" s="14"/>
      <c r="F298" s="14"/>
      <c r="G298" s="14"/>
      <c r="H298" s="14"/>
      <c r="I298" s="14"/>
      <c r="J298" s="14"/>
      <c r="K298" s="15"/>
      <c r="L298" s="15"/>
      <c r="M298" s="15"/>
      <c r="N298" s="15"/>
      <c r="O298" s="15"/>
      <c r="P298" s="15"/>
      <c r="Q298" s="15"/>
      <c r="R298" s="15"/>
      <c r="S298" s="15"/>
      <c r="T298" s="15"/>
      <c r="U298" s="15"/>
      <c r="V298" s="15"/>
      <c r="W298" s="15"/>
      <c r="X298" s="15"/>
      <c r="Y298" s="15"/>
      <c r="Z298" s="15"/>
      <c r="AA298" s="15"/>
      <c r="AB298" s="15"/>
      <c r="AC298" s="15"/>
      <c r="AD298" s="15"/>
      <c r="AE298" s="15"/>
      <c r="AF298" s="15"/>
      <c r="AG298" s="49"/>
      <c r="AH298" s="49"/>
      <c r="AI298" s="49"/>
      <c r="AJ298" s="49"/>
      <c r="AK298" s="49"/>
      <c r="AL298" s="49"/>
      <c r="AM298" s="49"/>
      <c r="AN298" s="49"/>
      <c r="AO298" s="49"/>
      <c r="AP298" s="49"/>
      <c r="AQ298" s="49"/>
      <c r="AR298" s="49"/>
      <c r="AS298" s="15"/>
      <c r="AT298" s="15"/>
      <c r="AU298" s="15"/>
      <c r="AV298" s="15"/>
      <c r="AW298" s="15"/>
      <c r="AX298" s="15"/>
      <c r="AY298" s="15"/>
      <c r="AZ298" s="15"/>
      <c r="BA298" s="15"/>
      <c r="BB298" s="15"/>
      <c r="BC298" s="15"/>
      <c r="BD298" s="15"/>
      <c r="BE298" s="49"/>
      <c r="BF298" s="49"/>
      <c r="BG298" s="49"/>
      <c r="BH298" s="49"/>
      <c r="BI298" s="49"/>
      <c r="BJ298" s="49"/>
      <c r="BK298" s="49"/>
      <c r="BL298" s="49"/>
      <c r="BM298" s="49"/>
      <c r="BN298" s="49"/>
      <c r="BO298" s="49"/>
      <c r="BP298" s="49"/>
    </row>
    <row r="299" spans="2:68" ht="12.75" customHeight="1" x14ac:dyDescent="0.45">
      <c r="B299" s="14"/>
      <c r="C299" s="14"/>
      <c r="D299" s="14"/>
      <c r="E299" s="14"/>
      <c r="F299" s="14"/>
      <c r="G299" s="14"/>
      <c r="H299" s="14"/>
      <c r="I299" s="14"/>
      <c r="J299" s="14"/>
      <c r="K299" s="15"/>
      <c r="L299" s="15"/>
      <c r="M299" s="15"/>
      <c r="N299" s="15"/>
      <c r="O299" s="15"/>
      <c r="P299" s="15"/>
      <c r="Q299" s="15"/>
      <c r="R299" s="15"/>
      <c r="S299" s="15"/>
      <c r="T299" s="15"/>
      <c r="U299" s="15"/>
      <c r="V299" s="15"/>
      <c r="W299" s="15"/>
      <c r="X299" s="15"/>
      <c r="Y299" s="15"/>
      <c r="Z299" s="15"/>
      <c r="AA299" s="15"/>
      <c r="AB299" s="15"/>
      <c r="AC299" s="15"/>
      <c r="AD299" s="15"/>
      <c r="AE299" s="15"/>
      <c r="AF299" s="15"/>
      <c r="AG299" s="49"/>
      <c r="AH299" s="49"/>
      <c r="AI299" s="49"/>
      <c r="AJ299" s="49"/>
      <c r="AK299" s="49"/>
      <c r="AL299" s="49"/>
      <c r="AM299" s="49"/>
      <c r="AN299" s="49"/>
      <c r="AO299" s="49"/>
      <c r="AP299" s="49"/>
      <c r="AQ299" s="49"/>
      <c r="AR299" s="49"/>
      <c r="AS299" s="15"/>
      <c r="AT299" s="15"/>
      <c r="AU299" s="15"/>
      <c r="AV299" s="15"/>
      <c r="AW299" s="15"/>
      <c r="AX299" s="15"/>
      <c r="AY299" s="15"/>
      <c r="AZ299" s="15"/>
      <c r="BA299" s="15"/>
      <c r="BB299" s="15"/>
      <c r="BC299" s="15"/>
      <c r="BD299" s="15"/>
      <c r="BE299" s="49"/>
      <c r="BF299" s="49"/>
      <c r="BG299" s="49"/>
      <c r="BH299" s="49"/>
      <c r="BI299" s="49"/>
      <c r="BJ299" s="49"/>
      <c r="BK299" s="49"/>
      <c r="BL299" s="49"/>
      <c r="BM299" s="49"/>
      <c r="BN299" s="49"/>
      <c r="BO299" s="49"/>
      <c r="BP299" s="49"/>
    </row>
    <row r="300" spans="2:68" ht="12.75" customHeight="1" x14ac:dyDescent="0.45">
      <c r="B300" s="14"/>
      <c r="C300" s="14"/>
      <c r="D300" s="14"/>
      <c r="E300" s="14"/>
      <c r="F300" s="14"/>
      <c r="G300" s="14"/>
      <c r="H300" s="14"/>
      <c r="I300" s="14"/>
      <c r="J300" s="14"/>
      <c r="K300" s="15"/>
      <c r="L300" s="15"/>
      <c r="M300" s="15"/>
      <c r="N300" s="15"/>
      <c r="O300" s="15"/>
      <c r="P300" s="15"/>
      <c r="Q300" s="15"/>
      <c r="R300" s="15"/>
      <c r="S300" s="15"/>
      <c r="T300" s="15"/>
      <c r="U300" s="15"/>
      <c r="V300" s="15"/>
      <c r="W300" s="15"/>
      <c r="X300" s="15"/>
      <c r="Y300" s="15"/>
      <c r="Z300" s="15"/>
      <c r="AA300" s="15"/>
      <c r="AB300" s="15"/>
      <c r="AC300" s="15"/>
      <c r="AD300" s="15"/>
      <c r="AE300" s="15"/>
      <c r="AF300" s="15"/>
      <c r="AG300" s="49"/>
      <c r="AH300" s="49"/>
      <c r="AI300" s="49"/>
      <c r="AJ300" s="49"/>
      <c r="AK300" s="49"/>
      <c r="AL300" s="49"/>
      <c r="AM300" s="49"/>
      <c r="AN300" s="49"/>
      <c r="AO300" s="49"/>
      <c r="AP300" s="49"/>
      <c r="AQ300" s="49"/>
      <c r="AR300" s="49"/>
      <c r="AS300" s="15"/>
      <c r="AT300" s="15"/>
      <c r="AU300" s="15"/>
      <c r="AV300" s="15"/>
      <c r="AW300" s="15"/>
      <c r="AX300" s="15"/>
      <c r="AY300" s="15"/>
      <c r="AZ300" s="15"/>
      <c r="BA300" s="15"/>
      <c r="BB300" s="15"/>
      <c r="BC300" s="15"/>
      <c r="BD300" s="15"/>
      <c r="BE300" s="49"/>
      <c r="BF300" s="49"/>
      <c r="BG300" s="49"/>
      <c r="BH300" s="49"/>
      <c r="BI300" s="49"/>
      <c r="BJ300" s="49"/>
      <c r="BK300" s="49"/>
      <c r="BL300" s="49"/>
      <c r="BM300" s="49"/>
      <c r="BN300" s="49"/>
      <c r="BO300" s="49"/>
      <c r="BP300" s="49"/>
    </row>
    <row r="301" spans="2:68" ht="12.75" customHeight="1" x14ac:dyDescent="0.45">
      <c r="B301" s="14"/>
      <c r="C301" s="14"/>
      <c r="D301" s="14"/>
      <c r="E301" s="14"/>
      <c r="F301" s="14"/>
      <c r="G301" s="14"/>
      <c r="H301" s="14"/>
      <c r="I301" s="14"/>
      <c r="J301" s="14"/>
      <c r="K301" s="15"/>
      <c r="L301" s="15"/>
      <c r="M301" s="15"/>
      <c r="N301" s="15"/>
      <c r="O301" s="15"/>
      <c r="P301" s="15"/>
      <c r="Q301" s="15"/>
      <c r="R301" s="15"/>
      <c r="S301" s="15"/>
      <c r="T301" s="15"/>
      <c r="U301" s="15"/>
      <c r="V301" s="15"/>
      <c r="W301" s="15"/>
      <c r="X301" s="15"/>
      <c r="Y301" s="15"/>
      <c r="Z301" s="15"/>
      <c r="AA301" s="15"/>
      <c r="AB301" s="15"/>
      <c r="AC301" s="15"/>
      <c r="AD301" s="15"/>
      <c r="AE301" s="15"/>
      <c r="AF301" s="15"/>
      <c r="AG301" s="49"/>
      <c r="AH301" s="49"/>
      <c r="AI301" s="49"/>
      <c r="AJ301" s="49"/>
      <c r="AK301" s="49"/>
      <c r="AL301" s="49"/>
      <c r="AM301" s="49"/>
      <c r="AN301" s="49"/>
      <c r="AO301" s="49"/>
      <c r="AP301" s="49"/>
      <c r="AQ301" s="49"/>
      <c r="AR301" s="49"/>
      <c r="AS301" s="15"/>
      <c r="AT301" s="15"/>
      <c r="AU301" s="15"/>
      <c r="AV301" s="15"/>
      <c r="AW301" s="15"/>
      <c r="AX301" s="15"/>
      <c r="AY301" s="15"/>
      <c r="AZ301" s="15"/>
      <c r="BA301" s="15"/>
      <c r="BB301" s="15"/>
      <c r="BC301" s="15"/>
      <c r="BD301" s="15"/>
      <c r="BE301" s="49"/>
      <c r="BF301" s="49"/>
      <c r="BG301" s="49"/>
      <c r="BH301" s="49"/>
      <c r="BI301" s="49"/>
      <c r="BJ301" s="49"/>
      <c r="BK301" s="49"/>
      <c r="BL301" s="49"/>
      <c r="BM301" s="49"/>
      <c r="BN301" s="49"/>
      <c r="BO301" s="49"/>
      <c r="BP301" s="49"/>
    </row>
    <row r="302" spans="2:68" ht="12.75" customHeight="1" x14ac:dyDescent="0.45">
      <c r="B302" s="14"/>
      <c r="C302" s="14"/>
      <c r="D302" s="14"/>
      <c r="E302" s="14"/>
      <c r="F302" s="14"/>
      <c r="G302" s="14"/>
      <c r="H302" s="14"/>
      <c r="I302" s="14"/>
      <c r="J302" s="14"/>
      <c r="K302" s="15"/>
      <c r="L302" s="15"/>
      <c r="M302" s="15"/>
      <c r="N302" s="15"/>
      <c r="O302" s="15"/>
      <c r="P302" s="15"/>
      <c r="Q302" s="15"/>
      <c r="R302" s="15"/>
      <c r="S302" s="15"/>
      <c r="T302" s="15"/>
      <c r="U302" s="15"/>
      <c r="V302" s="15"/>
      <c r="W302" s="15"/>
      <c r="X302" s="15"/>
      <c r="Y302" s="15"/>
      <c r="Z302" s="15"/>
      <c r="AA302" s="15"/>
      <c r="AB302" s="15"/>
      <c r="AC302" s="15"/>
      <c r="AD302" s="15"/>
      <c r="AE302" s="15"/>
      <c r="AF302" s="15"/>
      <c r="AG302" s="49"/>
      <c r="AH302" s="49"/>
      <c r="AI302" s="49"/>
      <c r="AJ302" s="49"/>
      <c r="AK302" s="49"/>
      <c r="AL302" s="49"/>
      <c r="AM302" s="49"/>
      <c r="AN302" s="49"/>
      <c r="AO302" s="49"/>
      <c r="AP302" s="49"/>
      <c r="AQ302" s="49"/>
      <c r="AR302" s="49"/>
      <c r="AS302" s="15"/>
      <c r="AT302" s="15"/>
      <c r="AU302" s="15"/>
      <c r="AV302" s="15"/>
      <c r="AW302" s="15"/>
      <c r="AX302" s="15"/>
      <c r="AY302" s="15"/>
      <c r="AZ302" s="15"/>
      <c r="BA302" s="15"/>
      <c r="BB302" s="15"/>
      <c r="BC302" s="15"/>
      <c r="BD302" s="15"/>
      <c r="BE302" s="49"/>
      <c r="BF302" s="49"/>
      <c r="BG302" s="49"/>
      <c r="BH302" s="49"/>
      <c r="BI302" s="49"/>
      <c r="BJ302" s="49"/>
      <c r="BK302" s="49"/>
      <c r="BL302" s="49"/>
      <c r="BM302" s="49"/>
      <c r="BN302" s="49"/>
      <c r="BO302" s="49"/>
      <c r="BP302" s="49"/>
    </row>
    <row r="303" spans="2:68" ht="12.75" customHeight="1" x14ac:dyDescent="0.45">
      <c r="B303" s="14"/>
      <c r="C303" s="14"/>
      <c r="D303" s="14"/>
      <c r="E303" s="14"/>
      <c r="F303" s="14"/>
      <c r="G303" s="14"/>
      <c r="H303" s="14"/>
      <c r="I303" s="14"/>
      <c r="J303" s="14"/>
      <c r="K303" s="15"/>
      <c r="L303" s="15"/>
      <c r="M303" s="15"/>
      <c r="N303" s="15"/>
      <c r="O303" s="15"/>
      <c r="P303" s="15"/>
      <c r="Q303" s="15"/>
      <c r="R303" s="15"/>
      <c r="S303" s="15"/>
      <c r="T303" s="15"/>
      <c r="U303" s="15"/>
      <c r="V303" s="15"/>
      <c r="W303" s="15"/>
      <c r="X303" s="15"/>
      <c r="Y303" s="15"/>
      <c r="Z303" s="15"/>
      <c r="AA303" s="15"/>
      <c r="AB303" s="15"/>
      <c r="AC303" s="15"/>
      <c r="AD303" s="15"/>
      <c r="AE303" s="15"/>
      <c r="AF303" s="15"/>
      <c r="AG303" s="49"/>
      <c r="AH303" s="49"/>
      <c r="AI303" s="49"/>
      <c r="AJ303" s="49"/>
      <c r="AK303" s="49"/>
      <c r="AL303" s="49"/>
      <c r="AM303" s="49"/>
      <c r="AN303" s="49"/>
      <c r="AO303" s="49"/>
      <c r="AP303" s="49"/>
      <c r="AQ303" s="49"/>
      <c r="AR303" s="49"/>
      <c r="AS303" s="15"/>
      <c r="AT303" s="15"/>
      <c r="AU303" s="15"/>
      <c r="AV303" s="15"/>
      <c r="AW303" s="15"/>
      <c r="AX303" s="15"/>
      <c r="AY303" s="15"/>
      <c r="AZ303" s="15"/>
      <c r="BA303" s="15"/>
      <c r="BB303" s="15"/>
      <c r="BC303" s="15"/>
      <c r="BD303" s="15"/>
      <c r="BE303" s="49"/>
      <c r="BF303" s="49"/>
      <c r="BG303" s="49"/>
      <c r="BH303" s="49"/>
      <c r="BI303" s="49"/>
      <c r="BJ303" s="49"/>
      <c r="BK303" s="49"/>
      <c r="BL303" s="49"/>
      <c r="BM303" s="49"/>
      <c r="BN303" s="49"/>
      <c r="BO303" s="49"/>
      <c r="BP303" s="49"/>
    </row>
    <row r="304" spans="2:68" ht="12.75" customHeight="1" x14ac:dyDescent="0.45">
      <c r="B304" s="14"/>
      <c r="C304" s="14"/>
      <c r="D304" s="14"/>
      <c r="E304" s="14"/>
      <c r="F304" s="14"/>
      <c r="G304" s="14"/>
      <c r="H304" s="14"/>
      <c r="I304" s="14"/>
      <c r="J304" s="14"/>
      <c r="K304" s="15"/>
      <c r="L304" s="15"/>
      <c r="M304" s="15"/>
      <c r="N304" s="15"/>
      <c r="O304" s="15"/>
      <c r="P304" s="15"/>
      <c r="Q304" s="15"/>
      <c r="R304" s="15"/>
      <c r="S304" s="15"/>
      <c r="T304" s="15"/>
      <c r="U304" s="15"/>
      <c r="V304" s="15"/>
      <c r="W304" s="15"/>
      <c r="X304" s="15"/>
      <c r="Y304" s="15"/>
      <c r="Z304" s="15"/>
      <c r="AA304" s="15"/>
      <c r="AB304" s="15"/>
      <c r="AC304" s="15"/>
      <c r="AD304" s="15"/>
      <c r="AE304" s="15"/>
      <c r="AF304" s="15"/>
      <c r="AG304" s="49"/>
      <c r="AH304" s="49"/>
      <c r="AI304" s="49"/>
      <c r="AJ304" s="49"/>
      <c r="AK304" s="49"/>
      <c r="AL304" s="49"/>
      <c r="AM304" s="49"/>
      <c r="AN304" s="49"/>
      <c r="AO304" s="49"/>
      <c r="AP304" s="49"/>
      <c r="AQ304" s="49"/>
      <c r="AR304" s="49"/>
      <c r="AS304" s="15"/>
      <c r="AT304" s="15"/>
      <c r="AU304" s="15"/>
      <c r="AV304" s="15"/>
      <c r="AW304" s="15"/>
      <c r="AX304" s="15"/>
      <c r="AY304" s="15"/>
      <c r="AZ304" s="15"/>
      <c r="BA304" s="15"/>
      <c r="BB304" s="15"/>
      <c r="BC304" s="15"/>
      <c r="BD304" s="15"/>
      <c r="BE304" s="49"/>
      <c r="BF304" s="49"/>
      <c r="BG304" s="49"/>
      <c r="BH304" s="49"/>
      <c r="BI304" s="49"/>
      <c r="BJ304" s="49"/>
      <c r="BK304" s="49"/>
      <c r="BL304" s="49"/>
      <c r="BM304" s="49"/>
      <c r="BN304" s="49"/>
      <c r="BO304" s="49"/>
      <c r="BP304" s="49"/>
    </row>
    <row r="305" spans="2:68" ht="12.75" customHeight="1" x14ac:dyDescent="0.45">
      <c r="B305" s="14"/>
      <c r="C305" s="14"/>
      <c r="D305" s="14"/>
      <c r="E305" s="14"/>
      <c r="F305" s="14"/>
      <c r="G305" s="14"/>
      <c r="H305" s="14"/>
      <c r="I305" s="14"/>
      <c r="J305" s="14"/>
      <c r="K305" s="15"/>
      <c r="L305" s="15"/>
      <c r="M305" s="15"/>
      <c r="N305" s="15"/>
      <c r="O305" s="15"/>
      <c r="P305" s="15"/>
      <c r="Q305" s="15"/>
      <c r="R305" s="15"/>
      <c r="S305" s="15"/>
      <c r="T305" s="15"/>
      <c r="U305" s="15"/>
      <c r="V305" s="15"/>
      <c r="W305" s="15"/>
      <c r="X305" s="15"/>
      <c r="Y305" s="15"/>
      <c r="Z305" s="15"/>
      <c r="AA305" s="15"/>
      <c r="AB305" s="15"/>
      <c r="AC305" s="15"/>
      <c r="AD305" s="15"/>
      <c r="AE305" s="15"/>
      <c r="AF305" s="15"/>
      <c r="AG305" s="49"/>
      <c r="AH305" s="49"/>
      <c r="AI305" s="49"/>
      <c r="AJ305" s="49"/>
      <c r="AK305" s="49"/>
      <c r="AL305" s="49"/>
      <c r="AM305" s="49"/>
      <c r="AN305" s="49"/>
      <c r="AO305" s="49"/>
      <c r="AP305" s="49"/>
      <c r="AQ305" s="49"/>
      <c r="AR305" s="49"/>
      <c r="AS305" s="15"/>
      <c r="AT305" s="15"/>
      <c r="AU305" s="15"/>
      <c r="AV305" s="15"/>
      <c r="AW305" s="15"/>
      <c r="AX305" s="15"/>
      <c r="AY305" s="15"/>
      <c r="AZ305" s="15"/>
      <c r="BA305" s="15"/>
      <c r="BB305" s="15"/>
      <c r="BC305" s="15"/>
      <c r="BD305" s="15"/>
      <c r="BE305" s="49"/>
      <c r="BF305" s="49"/>
      <c r="BG305" s="49"/>
      <c r="BH305" s="49"/>
      <c r="BI305" s="49"/>
      <c r="BJ305" s="49"/>
      <c r="BK305" s="49"/>
      <c r="BL305" s="49"/>
      <c r="BM305" s="49"/>
      <c r="BN305" s="49"/>
      <c r="BO305" s="49"/>
      <c r="BP305" s="49"/>
    </row>
    <row r="306" spans="2:68" ht="12.75" customHeight="1" x14ac:dyDescent="0.45">
      <c r="B306" s="14"/>
      <c r="C306" s="14"/>
      <c r="D306" s="14"/>
      <c r="E306" s="14"/>
      <c r="F306" s="14"/>
      <c r="G306" s="14"/>
      <c r="H306" s="14"/>
      <c r="I306" s="14"/>
      <c r="J306" s="14"/>
      <c r="K306" s="15"/>
      <c r="L306" s="15"/>
      <c r="M306" s="15"/>
      <c r="N306" s="15"/>
      <c r="O306" s="15"/>
      <c r="P306" s="15"/>
      <c r="Q306" s="15"/>
      <c r="R306" s="15"/>
      <c r="S306" s="15"/>
      <c r="T306" s="15"/>
      <c r="U306" s="15"/>
      <c r="V306" s="15"/>
      <c r="W306" s="15"/>
      <c r="X306" s="15"/>
      <c r="Y306" s="15"/>
      <c r="Z306" s="15"/>
      <c r="AA306" s="15"/>
      <c r="AB306" s="15"/>
      <c r="AC306" s="15"/>
      <c r="AD306" s="15"/>
      <c r="AE306" s="15"/>
      <c r="AF306" s="15"/>
      <c r="AG306" s="49"/>
      <c r="AH306" s="49"/>
      <c r="AI306" s="49"/>
      <c r="AJ306" s="49"/>
      <c r="AK306" s="49"/>
      <c r="AL306" s="49"/>
      <c r="AM306" s="49"/>
      <c r="AN306" s="49"/>
      <c r="AO306" s="49"/>
      <c r="AP306" s="49"/>
      <c r="AQ306" s="49"/>
      <c r="AR306" s="49"/>
      <c r="AS306" s="15"/>
      <c r="AT306" s="15"/>
      <c r="AU306" s="15"/>
      <c r="AV306" s="15"/>
      <c r="AW306" s="15"/>
      <c r="AX306" s="15"/>
      <c r="AY306" s="15"/>
      <c r="AZ306" s="15"/>
      <c r="BA306" s="15"/>
      <c r="BB306" s="15"/>
      <c r="BC306" s="15"/>
      <c r="BD306" s="15"/>
      <c r="BE306" s="49"/>
      <c r="BF306" s="49"/>
      <c r="BG306" s="49"/>
      <c r="BH306" s="49"/>
      <c r="BI306" s="49"/>
      <c r="BJ306" s="49"/>
      <c r="BK306" s="49"/>
      <c r="BL306" s="49"/>
      <c r="BM306" s="49"/>
      <c r="BN306" s="49"/>
      <c r="BO306" s="49"/>
      <c r="BP306" s="49"/>
    </row>
    <row r="307" spans="2:68" ht="12.75" customHeight="1" x14ac:dyDescent="0.45">
      <c r="B307" s="14"/>
      <c r="C307" s="14"/>
      <c r="D307" s="14"/>
      <c r="E307" s="14"/>
      <c r="F307" s="14"/>
      <c r="G307" s="14"/>
      <c r="H307" s="14"/>
      <c r="I307" s="14"/>
      <c r="J307" s="14"/>
      <c r="K307" s="15"/>
      <c r="L307" s="15"/>
      <c r="M307" s="15"/>
      <c r="N307" s="15"/>
      <c r="O307" s="15"/>
      <c r="P307" s="15"/>
      <c r="Q307" s="15"/>
      <c r="R307" s="15"/>
      <c r="S307" s="15"/>
      <c r="T307" s="15"/>
      <c r="U307" s="15"/>
      <c r="V307" s="15"/>
      <c r="W307" s="15"/>
      <c r="X307" s="15"/>
      <c r="Y307" s="15"/>
      <c r="Z307" s="15"/>
      <c r="AA307" s="15"/>
      <c r="AB307" s="15"/>
      <c r="AC307" s="15"/>
      <c r="AD307" s="15"/>
      <c r="AE307" s="15"/>
      <c r="AF307" s="15"/>
      <c r="AG307" s="49"/>
      <c r="AH307" s="49"/>
      <c r="AI307" s="49"/>
      <c r="AJ307" s="49"/>
      <c r="AK307" s="49"/>
      <c r="AL307" s="49"/>
      <c r="AM307" s="49"/>
      <c r="AN307" s="49"/>
      <c r="AO307" s="49"/>
      <c r="AP307" s="49"/>
      <c r="AQ307" s="49"/>
      <c r="AR307" s="49"/>
      <c r="AS307" s="15"/>
      <c r="AT307" s="15"/>
      <c r="AU307" s="15"/>
      <c r="AV307" s="15"/>
      <c r="AW307" s="15"/>
      <c r="AX307" s="15"/>
      <c r="AY307" s="15"/>
      <c r="AZ307" s="15"/>
      <c r="BA307" s="15"/>
      <c r="BB307" s="15"/>
      <c r="BC307" s="15"/>
      <c r="BD307" s="15"/>
      <c r="BE307" s="49"/>
      <c r="BF307" s="49"/>
      <c r="BG307" s="49"/>
      <c r="BH307" s="49"/>
      <c r="BI307" s="49"/>
      <c r="BJ307" s="49"/>
      <c r="BK307" s="49"/>
      <c r="BL307" s="49"/>
      <c r="BM307" s="49"/>
      <c r="BN307" s="49"/>
      <c r="BO307" s="49"/>
      <c r="BP307" s="49"/>
    </row>
    <row r="308" spans="2:68" ht="12.75" customHeight="1" x14ac:dyDescent="0.45">
      <c r="B308" s="14"/>
      <c r="C308" s="14"/>
      <c r="D308" s="14"/>
      <c r="E308" s="14"/>
      <c r="F308" s="14"/>
      <c r="G308" s="14"/>
      <c r="H308" s="14"/>
      <c r="I308" s="14"/>
      <c r="J308" s="14"/>
      <c r="K308" s="15"/>
      <c r="L308" s="15"/>
      <c r="M308" s="15"/>
      <c r="N308" s="15"/>
      <c r="O308" s="15"/>
      <c r="P308" s="15"/>
      <c r="Q308" s="15"/>
      <c r="R308" s="15"/>
      <c r="S308" s="15"/>
      <c r="T308" s="15"/>
      <c r="U308" s="15"/>
      <c r="V308" s="15"/>
      <c r="W308" s="15"/>
      <c r="X308" s="15"/>
      <c r="Y308" s="15"/>
      <c r="Z308" s="15"/>
      <c r="AA308" s="15"/>
      <c r="AB308" s="15"/>
      <c r="AC308" s="15"/>
      <c r="AD308" s="15"/>
      <c r="AE308" s="15"/>
      <c r="AF308" s="15"/>
      <c r="AG308" s="49"/>
      <c r="AH308" s="49"/>
      <c r="AI308" s="49"/>
      <c r="AJ308" s="49"/>
      <c r="AK308" s="49"/>
      <c r="AL308" s="49"/>
      <c r="AM308" s="49"/>
      <c r="AN308" s="49"/>
      <c r="AO308" s="49"/>
      <c r="AP308" s="49"/>
      <c r="AQ308" s="49"/>
      <c r="AR308" s="49"/>
      <c r="AS308" s="15"/>
      <c r="AT308" s="15"/>
      <c r="AU308" s="15"/>
      <c r="AV308" s="15"/>
      <c r="AW308" s="15"/>
      <c r="AX308" s="15"/>
      <c r="AY308" s="15"/>
      <c r="AZ308" s="15"/>
      <c r="BA308" s="15"/>
      <c r="BB308" s="15"/>
      <c r="BC308" s="15"/>
      <c r="BD308" s="15"/>
      <c r="BE308" s="49"/>
      <c r="BF308" s="49"/>
      <c r="BG308" s="49"/>
      <c r="BH308" s="49"/>
      <c r="BI308" s="49"/>
      <c r="BJ308" s="49"/>
      <c r="BK308" s="49"/>
      <c r="BL308" s="49"/>
      <c r="BM308" s="49"/>
      <c r="BN308" s="49"/>
      <c r="BO308" s="49"/>
      <c r="BP308" s="49"/>
    </row>
    <row r="309" spans="2:68" ht="12.75" customHeight="1" x14ac:dyDescent="0.45">
      <c r="B309" s="14"/>
      <c r="C309" s="14"/>
      <c r="D309" s="14"/>
      <c r="E309" s="14"/>
      <c r="F309" s="14"/>
      <c r="G309" s="14"/>
      <c r="H309" s="14"/>
      <c r="I309" s="14"/>
      <c r="J309" s="14"/>
      <c r="K309" s="15"/>
      <c r="L309" s="15"/>
      <c r="M309" s="15"/>
      <c r="N309" s="15"/>
      <c r="O309" s="15"/>
      <c r="P309" s="15"/>
      <c r="Q309" s="15"/>
      <c r="R309" s="15"/>
      <c r="S309" s="15"/>
      <c r="T309" s="15"/>
      <c r="U309" s="15"/>
      <c r="V309" s="15"/>
      <c r="W309" s="15"/>
      <c r="X309" s="15"/>
      <c r="Y309" s="15"/>
      <c r="Z309" s="15"/>
      <c r="AA309" s="15"/>
      <c r="AB309" s="15"/>
      <c r="AC309" s="15"/>
      <c r="AD309" s="15"/>
      <c r="AE309" s="15"/>
      <c r="AF309" s="15"/>
      <c r="AG309" s="49"/>
      <c r="AH309" s="49"/>
      <c r="AI309" s="49"/>
      <c r="AJ309" s="49"/>
      <c r="AK309" s="49"/>
      <c r="AL309" s="49"/>
      <c r="AM309" s="49"/>
      <c r="AN309" s="49"/>
      <c r="AO309" s="49"/>
      <c r="AP309" s="49"/>
      <c r="AQ309" s="49"/>
      <c r="AR309" s="49"/>
      <c r="AS309" s="15"/>
      <c r="AT309" s="15"/>
      <c r="AU309" s="15"/>
      <c r="AV309" s="15"/>
      <c r="AW309" s="15"/>
      <c r="AX309" s="15"/>
      <c r="AY309" s="15"/>
      <c r="AZ309" s="15"/>
      <c r="BA309" s="15"/>
      <c r="BB309" s="15"/>
      <c r="BC309" s="15"/>
      <c r="BD309" s="15"/>
      <c r="BE309" s="49"/>
      <c r="BF309" s="49"/>
      <c r="BG309" s="49"/>
      <c r="BH309" s="49"/>
      <c r="BI309" s="49"/>
      <c r="BJ309" s="49"/>
      <c r="BK309" s="49"/>
      <c r="BL309" s="49"/>
      <c r="BM309" s="49"/>
      <c r="BN309" s="49"/>
      <c r="BO309" s="49"/>
      <c r="BP309" s="49"/>
    </row>
    <row r="310" spans="2:68" ht="12.75" customHeight="1" x14ac:dyDescent="0.45">
      <c r="B310" s="14"/>
      <c r="C310" s="14"/>
      <c r="D310" s="14"/>
      <c r="E310" s="14"/>
      <c r="F310" s="14"/>
      <c r="G310" s="14"/>
      <c r="H310" s="14"/>
      <c r="I310" s="14"/>
      <c r="J310" s="14"/>
      <c r="K310" s="15"/>
      <c r="L310" s="15"/>
      <c r="M310" s="15"/>
      <c r="N310" s="15"/>
      <c r="O310" s="15"/>
      <c r="P310" s="15"/>
      <c r="Q310" s="15"/>
      <c r="R310" s="15"/>
      <c r="S310" s="15"/>
      <c r="T310" s="15"/>
      <c r="U310" s="15"/>
      <c r="V310" s="15"/>
      <c r="W310" s="15"/>
      <c r="X310" s="15"/>
      <c r="Y310" s="15"/>
      <c r="Z310" s="15"/>
      <c r="AA310" s="15"/>
      <c r="AB310" s="15"/>
      <c r="AC310" s="15"/>
      <c r="AD310" s="15"/>
      <c r="AE310" s="15"/>
      <c r="AF310" s="15"/>
      <c r="AG310" s="49"/>
      <c r="AH310" s="49"/>
      <c r="AI310" s="49"/>
      <c r="AJ310" s="49"/>
      <c r="AK310" s="49"/>
      <c r="AL310" s="49"/>
      <c r="AM310" s="49"/>
      <c r="AN310" s="49"/>
      <c r="AO310" s="49"/>
      <c r="AP310" s="49"/>
      <c r="AQ310" s="49"/>
      <c r="AR310" s="49"/>
      <c r="AS310" s="15"/>
      <c r="AT310" s="15"/>
      <c r="AU310" s="15"/>
      <c r="AV310" s="15"/>
      <c r="AW310" s="15"/>
      <c r="AX310" s="15"/>
      <c r="AY310" s="15"/>
      <c r="AZ310" s="15"/>
      <c r="BA310" s="15"/>
      <c r="BB310" s="15"/>
      <c r="BC310" s="15"/>
      <c r="BD310" s="15"/>
      <c r="BE310" s="49"/>
      <c r="BF310" s="49"/>
      <c r="BG310" s="49"/>
      <c r="BH310" s="49"/>
      <c r="BI310" s="49"/>
      <c r="BJ310" s="49"/>
      <c r="BK310" s="49"/>
      <c r="BL310" s="49"/>
      <c r="BM310" s="49"/>
      <c r="BN310" s="49"/>
      <c r="BO310" s="49"/>
      <c r="BP310" s="49"/>
    </row>
    <row r="311" spans="2:68" ht="12.75" customHeight="1" x14ac:dyDescent="0.45">
      <c r="B311" s="14"/>
      <c r="C311" s="14"/>
      <c r="D311" s="14"/>
      <c r="E311" s="14"/>
      <c r="F311" s="14"/>
      <c r="G311" s="14"/>
      <c r="H311" s="14"/>
      <c r="I311" s="14"/>
      <c r="J311" s="14"/>
      <c r="K311" s="15"/>
      <c r="L311" s="15"/>
      <c r="M311" s="15"/>
      <c r="N311" s="15"/>
      <c r="O311" s="15"/>
      <c r="P311" s="15"/>
      <c r="Q311" s="15"/>
      <c r="R311" s="15"/>
      <c r="S311" s="15"/>
      <c r="T311" s="15"/>
      <c r="U311" s="15"/>
      <c r="V311" s="15"/>
      <c r="W311" s="15"/>
      <c r="X311" s="15"/>
      <c r="Y311" s="15"/>
      <c r="Z311" s="15"/>
      <c r="AA311" s="15"/>
      <c r="AB311" s="15"/>
      <c r="AC311" s="15"/>
      <c r="AD311" s="15"/>
      <c r="AE311" s="15"/>
      <c r="AF311" s="15"/>
      <c r="AG311" s="49"/>
      <c r="AH311" s="49"/>
      <c r="AI311" s="49"/>
      <c r="AJ311" s="49"/>
      <c r="AK311" s="49"/>
      <c r="AL311" s="49"/>
      <c r="AM311" s="49"/>
      <c r="AN311" s="49"/>
      <c r="AO311" s="49"/>
      <c r="AP311" s="49"/>
      <c r="AQ311" s="49"/>
      <c r="AR311" s="49"/>
      <c r="AS311" s="15"/>
      <c r="AT311" s="15"/>
      <c r="AU311" s="15"/>
      <c r="AV311" s="15"/>
      <c r="AW311" s="15"/>
      <c r="AX311" s="15"/>
      <c r="AY311" s="15"/>
      <c r="AZ311" s="15"/>
      <c r="BA311" s="15"/>
      <c r="BB311" s="15"/>
      <c r="BC311" s="15"/>
      <c r="BD311" s="15"/>
      <c r="BE311" s="49"/>
      <c r="BF311" s="49"/>
      <c r="BG311" s="49"/>
      <c r="BH311" s="49"/>
      <c r="BI311" s="49"/>
      <c r="BJ311" s="49"/>
      <c r="BK311" s="49"/>
      <c r="BL311" s="49"/>
      <c r="BM311" s="49"/>
      <c r="BN311" s="49"/>
      <c r="BO311" s="49"/>
      <c r="BP311" s="49"/>
    </row>
    <row r="312" spans="2:68" ht="12.75" customHeight="1" x14ac:dyDescent="0.45">
      <c r="B312" s="14"/>
      <c r="C312" s="14"/>
      <c r="D312" s="14"/>
      <c r="E312" s="14"/>
      <c r="F312" s="14"/>
      <c r="G312" s="14"/>
      <c r="H312" s="14"/>
      <c r="I312" s="14"/>
      <c r="J312" s="14"/>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49"/>
      <c r="AH312" s="49"/>
      <c r="AI312" s="49"/>
      <c r="AJ312" s="49"/>
      <c r="AK312" s="49"/>
      <c r="AL312" s="49"/>
      <c r="AM312" s="49"/>
      <c r="AN312" s="49"/>
      <c r="AO312" s="49"/>
      <c r="AP312" s="49"/>
      <c r="AQ312" s="49"/>
      <c r="AR312" s="49"/>
      <c r="AS312" s="15"/>
      <c r="AT312" s="15"/>
      <c r="AU312" s="15"/>
      <c r="AV312" s="15"/>
      <c r="AW312" s="15"/>
      <c r="AX312" s="15"/>
      <c r="AY312" s="15"/>
      <c r="AZ312" s="15"/>
      <c r="BA312" s="15"/>
      <c r="BB312" s="15"/>
      <c r="BC312" s="15"/>
      <c r="BD312" s="15"/>
      <c r="BE312" s="49"/>
      <c r="BF312" s="49"/>
      <c r="BG312" s="49"/>
      <c r="BH312" s="49"/>
      <c r="BI312" s="49"/>
      <c r="BJ312" s="49"/>
      <c r="BK312" s="49"/>
      <c r="BL312" s="49"/>
      <c r="BM312" s="49"/>
      <c r="BN312" s="49"/>
      <c r="BO312" s="49"/>
      <c r="BP312" s="49"/>
    </row>
    <row r="313" spans="2:68" ht="12.75" customHeight="1" x14ac:dyDescent="0.45">
      <c r="B313" s="14"/>
      <c r="C313" s="14"/>
      <c r="D313" s="14"/>
      <c r="E313" s="14"/>
      <c r="F313" s="14"/>
      <c r="G313" s="14"/>
      <c r="H313" s="14"/>
      <c r="I313" s="14"/>
      <c r="J313" s="14"/>
      <c r="K313" s="15"/>
      <c r="L313" s="15"/>
      <c r="M313" s="15"/>
      <c r="N313" s="15"/>
      <c r="O313" s="15"/>
      <c r="P313" s="15"/>
      <c r="Q313" s="15"/>
      <c r="R313" s="15"/>
      <c r="S313" s="15"/>
      <c r="T313" s="15"/>
      <c r="U313" s="15"/>
      <c r="V313" s="15"/>
      <c r="W313" s="15"/>
      <c r="X313" s="15"/>
      <c r="Y313" s="15"/>
      <c r="Z313" s="15"/>
      <c r="AA313" s="15"/>
      <c r="AB313" s="15"/>
      <c r="AC313" s="15"/>
      <c r="AD313" s="15"/>
      <c r="AE313" s="15"/>
      <c r="AF313" s="15"/>
      <c r="AG313" s="49"/>
      <c r="AH313" s="49"/>
      <c r="AI313" s="49"/>
      <c r="AJ313" s="49"/>
      <c r="AK313" s="49"/>
      <c r="AL313" s="49"/>
      <c r="AM313" s="49"/>
      <c r="AN313" s="49"/>
      <c r="AO313" s="49"/>
      <c r="AP313" s="49"/>
      <c r="AQ313" s="49"/>
      <c r="AR313" s="49"/>
      <c r="AS313" s="15"/>
      <c r="AT313" s="15"/>
      <c r="AU313" s="15"/>
      <c r="AV313" s="15"/>
      <c r="AW313" s="15"/>
      <c r="AX313" s="15"/>
      <c r="AY313" s="15"/>
      <c r="AZ313" s="15"/>
      <c r="BA313" s="15"/>
      <c r="BB313" s="15"/>
      <c r="BC313" s="15"/>
      <c r="BD313" s="15"/>
      <c r="BE313" s="49"/>
      <c r="BF313" s="49"/>
      <c r="BG313" s="49"/>
      <c r="BH313" s="49"/>
      <c r="BI313" s="49"/>
      <c r="BJ313" s="49"/>
      <c r="BK313" s="49"/>
      <c r="BL313" s="49"/>
      <c r="BM313" s="49"/>
      <c r="BN313" s="49"/>
      <c r="BO313" s="49"/>
      <c r="BP313" s="49"/>
    </row>
    <row r="314" spans="2:68" ht="12.75" customHeight="1" x14ac:dyDescent="0.45">
      <c r="B314" s="14"/>
      <c r="C314" s="14"/>
      <c r="D314" s="14"/>
      <c r="E314" s="14"/>
      <c r="F314" s="14"/>
      <c r="G314" s="14"/>
      <c r="H314" s="14"/>
      <c r="I314" s="14"/>
      <c r="J314" s="14"/>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49"/>
      <c r="AH314" s="49"/>
      <c r="AI314" s="49"/>
      <c r="AJ314" s="49"/>
      <c r="AK314" s="49"/>
      <c r="AL314" s="49"/>
      <c r="AM314" s="49"/>
      <c r="AN314" s="49"/>
      <c r="AO314" s="49"/>
      <c r="AP314" s="49"/>
      <c r="AQ314" s="49"/>
      <c r="AR314" s="49"/>
      <c r="AS314" s="15"/>
      <c r="AT314" s="15"/>
      <c r="AU314" s="15"/>
      <c r="AV314" s="15"/>
      <c r="AW314" s="15"/>
      <c r="AX314" s="15"/>
      <c r="AY314" s="15"/>
      <c r="AZ314" s="15"/>
      <c r="BA314" s="15"/>
      <c r="BB314" s="15"/>
      <c r="BC314" s="15"/>
      <c r="BD314" s="15"/>
      <c r="BE314" s="49"/>
      <c r="BF314" s="49"/>
      <c r="BG314" s="49"/>
      <c r="BH314" s="49"/>
      <c r="BI314" s="49"/>
      <c r="BJ314" s="49"/>
      <c r="BK314" s="49"/>
      <c r="BL314" s="49"/>
      <c r="BM314" s="49"/>
      <c r="BN314" s="49"/>
      <c r="BO314" s="49"/>
      <c r="BP314" s="49"/>
    </row>
    <row r="315" spans="2:68" ht="12.75" customHeight="1" x14ac:dyDescent="0.45">
      <c r="B315" s="14"/>
      <c r="C315" s="14"/>
      <c r="D315" s="14"/>
      <c r="E315" s="14"/>
      <c r="F315" s="14"/>
      <c r="G315" s="14"/>
      <c r="H315" s="14"/>
      <c r="I315" s="14"/>
      <c r="J315" s="14"/>
      <c r="K315" s="15"/>
      <c r="L315" s="15"/>
      <c r="M315" s="15"/>
      <c r="N315" s="15"/>
      <c r="O315" s="15"/>
      <c r="P315" s="15"/>
      <c r="Q315" s="15"/>
      <c r="R315" s="15"/>
      <c r="S315" s="15"/>
      <c r="T315" s="15"/>
      <c r="U315" s="15"/>
      <c r="V315" s="15"/>
      <c r="W315" s="15"/>
      <c r="X315" s="15"/>
      <c r="Y315" s="15"/>
      <c r="Z315" s="15"/>
      <c r="AA315" s="15"/>
      <c r="AB315" s="15"/>
      <c r="AC315" s="15"/>
      <c r="AD315" s="15"/>
      <c r="AE315" s="15"/>
      <c r="AF315" s="15"/>
      <c r="AG315" s="49"/>
      <c r="AH315" s="49"/>
      <c r="AI315" s="49"/>
      <c r="AJ315" s="49"/>
      <c r="AK315" s="49"/>
      <c r="AL315" s="49"/>
      <c r="AM315" s="49"/>
      <c r="AN315" s="49"/>
      <c r="AO315" s="49"/>
      <c r="AP315" s="49"/>
      <c r="AQ315" s="49"/>
      <c r="AR315" s="49"/>
      <c r="AS315" s="15"/>
      <c r="AT315" s="15"/>
      <c r="AU315" s="15"/>
      <c r="AV315" s="15"/>
      <c r="AW315" s="15"/>
      <c r="AX315" s="15"/>
      <c r="AY315" s="15"/>
      <c r="AZ315" s="15"/>
      <c r="BA315" s="15"/>
      <c r="BB315" s="15"/>
      <c r="BC315" s="15"/>
      <c r="BD315" s="15"/>
      <c r="BE315" s="49"/>
      <c r="BF315" s="49"/>
      <c r="BG315" s="49"/>
      <c r="BH315" s="49"/>
      <c r="BI315" s="49"/>
      <c r="BJ315" s="49"/>
      <c r="BK315" s="49"/>
      <c r="BL315" s="49"/>
      <c r="BM315" s="49"/>
      <c r="BN315" s="49"/>
      <c r="BO315" s="49"/>
      <c r="BP315" s="49"/>
    </row>
    <row r="316" spans="2:68" ht="12.75" customHeight="1" x14ac:dyDescent="0.45">
      <c r="B316" s="14"/>
      <c r="C316" s="14"/>
      <c r="D316" s="14"/>
      <c r="E316" s="14"/>
      <c r="F316" s="14"/>
      <c r="G316" s="14"/>
      <c r="H316" s="14"/>
      <c r="I316" s="14"/>
      <c r="J316" s="14"/>
      <c r="K316" s="15"/>
      <c r="L316" s="15"/>
      <c r="M316" s="15"/>
      <c r="N316" s="15"/>
      <c r="O316" s="15"/>
      <c r="P316" s="15"/>
      <c r="Q316" s="15"/>
      <c r="R316" s="15"/>
      <c r="S316" s="15"/>
      <c r="T316" s="15"/>
      <c r="U316" s="15"/>
      <c r="V316" s="15"/>
      <c r="W316" s="15"/>
      <c r="X316" s="15"/>
      <c r="Y316" s="15"/>
      <c r="Z316" s="15"/>
      <c r="AA316" s="15"/>
      <c r="AB316" s="15"/>
      <c r="AC316" s="15"/>
      <c r="AD316" s="15"/>
      <c r="AE316" s="15"/>
      <c r="AF316" s="15"/>
      <c r="AG316" s="49"/>
      <c r="AH316" s="49"/>
      <c r="AI316" s="49"/>
      <c r="AJ316" s="49"/>
      <c r="AK316" s="49"/>
      <c r="AL316" s="49"/>
      <c r="AM316" s="49"/>
      <c r="AN316" s="49"/>
      <c r="AO316" s="49"/>
      <c r="AP316" s="49"/>
      <c r="AQ316" s="49"/>
      <c r="AR316" s="49"/>
      <c r="AS316" s="15"/>
      <c r="AT316" s="15"/>
      <c r="AU316" s="15"/>
      <c r="AV316" s="15"/>
      <c r="AW316" s="15"/>
      <c r="AX316" s="15"/>
      <c r="AY316" s="15"/>
      <c r="AZ316" s="15"/>
      <c r="BA316" s="15"/>
      <c r="BB316" s="15"/>
      <c r="BC316" s="15"/>
      <c r="BD316" s="15"/>
      <c r="BE316" s="49"/>
      <c r="BF316" s="49"/>
      <c r="BG316" s="49"/>
      <c r="BH316" s="49"/>
      <c r="BI316" s="49"/>
      <c r="BJ316" s="49"/>
      <c r="BK316" s="49"/>
      <c r="BL316" s="49"/>
      <c r="BM316" s="49"/>
      <c r="BN316" s="49"/>
      <c r="BO316" s="49"/>
      <c r="BP316" s="49"/>
    </row>
    <row r="317" spans="2:68" ht="12.75" customHeight="1" x14ac:dyDescent="0.45">
      <c r="B317" s="14"/>
      <c r="C317" s="14"/>
      <c r="D317" s="14"/>
      <c r="E317" s="14"/>
      <c r="F317" s="14"/>
      <c r="G317" s="14"/>
      <c r="H317" s="14"/>
      <c r="I317" s="14"/>
      <c r="J317" s="14"/>
      <c r="K317" s="15"/>
      <c r="L317" s="15"/>
      <c r="M317" s="15"/>
      <c r="N317" s="15"/>
      <c r="O317" s="15"/>
      <c r="P317" s="15"/>
      <c r="Q317" s="15"/>
      <c r="R317" s="15"/>
      <c r="S317" s="15"/>
      <c r="T317" s="15"/>
      <c r="U317" s="15"/>
      <c r="V317" s="15"/>
      <c r="W317" s="15"/>
      <c r="X317" s="15"/>
      <c r="Y317" s="15"/>
      <c r="Z317" s="15"/>
      <c r="AA317" s="15"/>
      <c r="AB317" s="15"/>
      <c r="AC317" s="15"/>
      <c r="AD317" s="15"/>
      <c r="AE317" s="15"/>
      <c r="AF317" s="15"/>
      <c r="AG317" s="49"/>
      <c r="AH317" s="49"/>
      <c r="AI317" s="49"/>
      <c r="AJ317" s="49"/>
      <c r="AK317" s="49"/>
      <c r="AL317" s="49"/>
      <c r="AM317" s="49"/>
      <c r="AN317" s="49"/>
      <c r="AO317" s="49"/>
      <c r="AP317" s="49"/>
      <c r="AQ317" s="49"/>
      <c r="AR317" s="49"/>
      <c r="AS317" s="15"/>
      <c r="AT317" s="15"/>
      <c r="AU317" s="15"/>
      <c r="AV317" s="15"/>
      <c r="AW317" s="15"/>
      <c r="AX317" s="15"/>
      <c r="AY317" s="15"/>
      <c r="AZ317" s="15"/>
      <c r="BA317" s="15"/>
      <c r="BB317" s="15"/>
      <c r="BC317" s="15"/>
      <c r="BD317" s="15"/>
      <c r="BE317" s="49"/>
      <c r="BF317" s="49"/>
      <c r="BG317" s="49"/>
      <c r="BH317" s="49"/>
      <c r="BI317" s="49"/>
      <c r="BJ317" s="49"/>
      <c r="BK317" s="49"/>
      <c r="BL317" s="49"/>
      <c r="BM317" s="49"/>
      <c r="BN317" s="49"/>
      <c r="BO317" s="49"/>
      <c r="BP317" s="49"/>
    </row>
    <row r="318" spans="2:68" ht="12.75" customHeight="1" x14ac:dyDescent="0.45">
      <c r="B318" s="14"/>
      <c r="C318" s="14"/>
      <c r="D318" s="14"/>
      <c r="E318" s="14"/>
      <c r="F318" s="14"/>
      <c r="G318" s="14"/>
      <c r="H318" s="14"/>
      <c r="I318" s="14"/>
      <c r="J318" s="14"/>
      <c r="K318" s="15"/>
      <c r="L318" s="15"/>
      <c r="M318" s="15"/>
      <c r="N318" s="15"/>
      <c r="O318" s="15"/>
      <c r="P318" s="15"/>
      <c r="Q318" s="15"/>
      <c r="R318" s="15"/>
      <c r="S318" s="15"/>
      <c r="T318" s="15"/>
      <c r="U318" s="15"/>
      <c r="V318" s="15"/>
      <c r="W318" s="15"/>
      <c r="X318" s="15"/>
      <c r="Y318" s="15"/>
      <c r="Z318" s="15"/>
      <c r="AA318" s="15"/>
      <c r="AB318" s="15"/>
      <c r="AC318" s="15"/>
      <c r="AD318" s="15"/>
      <c r="AE318" s="15"/>
      <c r="AF318" s="15"/>
      <c r="AG318" s="49"/>
      <c r="AH318" s="49"/>
      <c r="AI318" s="49"/>
      <c r="AJ318" s="49"/>
      <c r="AK318" s="49"/>
      <c r="AL318" s="49"/>
      <c r="AM318" s="49"/>
      <c r="AN318" s="49"/>
      <c r="AO318" s="49"/>
      <c r="AP318" s="49"/>
      <c r="AQ318" s="49"/>
      <c r="AR318" s="49"/>
      <c r="AS318" s="15"/>
      <c r="AT318" s="15"/>
      <c r="AU318" s="15"/>
      <c r="AV318" s="15"/>
      <c r="AW318" s="15"/>
      <c r="AX318" s="15"/>
      <c r="AY318" s="15"/>
      <c r="AZ318" s="15"/>
      <c r="BA318" s="15"/>
      <c r="BB318" s="15"/>
      <c r="BC318" s="15"/>
      <c r="BD318" s="15"/>
      <c r="BE318" s="49"/>
      <c r="BF318" s="49"/>
      <c r="BG318" s="49"/>
      <c r="BH318" s="49"/>
      <c r="BI318" s="49"/>
      <c r="BJ318" s="49"/>
      <c r="BK318" s="49"/>
      <c r="BL318" s="49"/>
      <c r="BM318" s="49"/>
      <c r="BN318" s="49"/>
      <c r="BO318" s="49"/>
      <c r="BP318" s="49"/>
    </row>
    <row r="319" spans="2:68" ht="12.75" customHeight="1" x14ac:dyDescent="0.45">
      <c r="B319" s="14"/>
      <c r="C319" s="14"/>
      <c r="D319" s="14"/>
      <c r="E319" s="14"/>
      <c r="F319" s="14"/>
      <c r="G319" s="14"/>
      <c r="H319" s="14"/>
      <c r="I319" s="14"/>
      <c r="J319" s="14"/>
      <c r="K319" s="15"/>
      <c r="L319" s="15"/>
      <c r="M319" s="15"/>
      <c r="N319" s="15"/>
      <c r="O319" s="15"/>
      <c r="P319" s="15"/>
      <c r="Q319" s="15"/>
      <c r="R319" s="15"/>
      <c r="S319" s="15"/>
      <c r="T319" s="15"/>
      <c r="U319" s="15"/>
      <c r="V319" s="15"/>
      <c r="W319" s="15"/>
      <c r="X319" s="15"/>
      <c r="Y319" s="15"/>
      <c r="Z319" s="15"/>
      <c r="AA319" s="15"/>
      <c r="AB319" s="15"/>
      <c r="AC319" s="15"/>
      <c r="AD319" s="15"/>
      <c r="AE319" s="15"/>
      <c r="AF319" s="15"/>
      <c r="AG319" s="49"/>
      <c r="AH319" s="49"/>
      <c r="AI319" s="49"/>
      <c r="AJ319" s="49"/>
      <c r="AK319" s="49"/>
      <c r="AL319" s="49"/>
      <c r="AM319" s="49"/>
      <c r="AN319" s="49"/>
      <c r="AO319" s="49"/>
      <c r="AP319" s="49"/>
      <c r="AQ319" s="49"/>
      <c r="AR319" s="49"/>
      <c r="AS319" s="15"/>
      <c r="AT319" s="15"/>
      <c r="AU319" s="15"/>
      <c r="AV319" s="15"/>
      <c r="AW319" s="15"/>
      <c r="AX319" s="15"/>
      <c r="AY319" s="15"/>
      <c r="AZ319" s="15"/>
      <c r="BA319" s="15"/>
      <c r="BB319" s="15"/>
      <c r="BC319" s="15"/>
      <c r="BD319" s="15"/>
      <c r="BE319" s="49"/>
      <c r="BF319" s="49"/>
      <c r="BG319" s="49"/>
      <c r="BH319" s="49"/>
      <c r="BI319" s="49"/>
      <c r="BJ319" s="49"/>
      <c r="BK319" s="49"/>
      <c r="BL319" s="49"/>
      <c r="BM319" s="49"/>
      <c r="BN319" s="49"/>
      <c r="BO319" s="49"/>
      <c r="BP319" s="49"/>
    </row>
    <row r="320" spans="2:68" ht="12.75" customHeight="1" x14ac:dyDescent="0.45">
      <c r="B320" s="14"/>
      <c r="C320" s="14"/>
      <c r="D320" s="14"/>
      <c r="E320" s="14"/>
      <c r="F320" s="14"/>
      <c r="G320" s="14"/>
      <c r="H320" s="14"/>
      <c r="I320" s="14"/>
      <c r="J320" s="14"/>
      <c r="K320" s="15"/>
      <c r="L320" s="15"/>
      <c r="M320" s="15"/>
      <c r="N320" s="15"/>
      <c r="O320" s="15"/>
      <c r="P320" s="15"/>
      <c r="Q320" s="15"/>
      <c r="R320" s="15"/>
      <c r="S320" s="15"/>
      <c r="T320" s="15"/>
      <c r="U320" s="15"/>
      <c r="V320" s="15"/>
      <c r="W320" s="15"/>
      <c r="X320" s="15"/>
      <c r="Y320" s="15"/>
      <c r="Z320" s="15"/>
      <c r="AA320" s="15"/>
      <c r="AB320" s="15"/>
      <c r="AC320" s="15"/>
      <c r="AD320" s="15"/>
      <c r="AE320" s="15"/>
      <c r="AF320" s="15"/>
      <c r="AG320" s="49"/>
      <c r="AH320" s="49"/>
      <c r="AI320" s="49"/>
      <c r="AJ320" s="49"/>
      <c r="AK320" s="49"/>
      <c r="AL320" s="49"/>
      <c r="AM320" s="49"/>
      <c r="AN320" s="49"/>
      <c r="AO320" s="49"/>
      <c r="AP320" s="49"/>
      <c r="AQ320" s="49"/>
      <c r="AR320" s="49"/>
      <c r="AS320" s="15"/>
      <c r="AT320" s="15"/>
      <c r="AU320" s="15"/>
      <c r="AV320" s="15"/>
      <c r="AW320" s="15"/>
      <c r="AX320" s="15"/>
      <c r="AY320" s="15"/>
      <c r="AZ320" s="15"/>
      <c r="BA320" s="15"/>
      <c r="BB320" s="15"/>
      <c r="BC320" s="15"/>
      <c r="BD320" s="15"/>
      <c r="BE320" s="49"/>
      <c r="BF320" s="49"/>
      <c r="BG320" s="49"/>
      <c r="BH320" s="49"/>
      <c r="BI320" s="49"/>
      <c r="BJ320" s="49"/>
      <c r="BK320" s="49"/>
      <c r="BL320" s="49"/>
      <c r="BM320" s="49"/>
      <c r="BN320" s="49"/>
      <c r="BO320" s="49"/>
      <c r="BP320" s="49"/>
    </row>
    <row r="321" spans="2:68" ht="12.75" customHeight="1" x14ac:dyDescent="0.45">
      <c r="B321" s="14"/>
      <c r="C321" s="14"/>
      <c r="D321" s="14"/>
      <c r="E321" s="14"/>
      <c r="F321" s="14"/>
      <c r="G321" s="14"/>
      <c r="H321" s="14"/>
      <c r="I321" s="14"/>
      <c r="J321" s="14"/>
      <c r="K321" s="15"/>
      <c r="L321" s="15"/>
      <c r="M321" s="15"/>
      <c r="N321" s="15"/>
      <c r="O321" s="15"/>
      <c r="P321" s="15"/>
      <c r="Q321" s="15"/>
      <c r="R321" s="15"/>
      <c r="S321" s="15"/>
      <c r="T321" s="15"/>
      <c r="U321" s="15"/>
      <c r="V321" s="15"/>
      <c r="W321" s="15"/>
      <c r="X321" s="15"/>
      <c r="Y321" s="15"/>
      <c r="Z321" s="15"/>
      <c r="AA321" s="15"/>
      <c r="AB321" s="15"/>
      <c r="AC321" s="15"/>
      <c r="AD321" s="15"/>
      <c r="AE321" s="15"/>
      <c r="AF321" s="15"/>
      <c r="AG321" s="49"/>
      <c r="AH321" s="49"/>
      <c r="AI321" s="49"/>
      <c r="AJ321" s="49"/>
      <c r="AK321" s="49"/>
      <c r="AL321" s="49"/>
      <c r="AM321" s="49"/>
      <c r="AN321" s="49"/>
      <c r="AO321" s="49"/>
      <c r="AP321" s="49"/>
      <c r="AQ321" s="49"/>
      <c r="AR321" s="49"/>
      <c r="AS321" s="15"/>
      <c r="AT321" s="15"/>
      <c r="AU321" s="15"/>
      <c r="AV321" s="15"/>
      <c r="AW321" s="15"/>
      <c r="AX321" s="15"/>
      <c r="AY321" s="15"/>
      <c r="AZ321" s="15"/>
      <c r="BA321" s="15"/>
      <c r="BB321" s="15"/>
      <c r="BC321" s="15"/>
      <c r="BD321" s="15"/>
      <c r="BE321" s="49"/>
      <c r="BF321" s="49"/>
      <c r="BG321" s="49"/>
      <c r="BH321" s="49"/>
      <c r="BI321" s="49"/>
      <c r="BJ321" s="49"/>
      <c r="BK321" s="49"/>
      <c r="BL321" s="49"/>
      <c r="BM321" s="49"/>
      <c r="BN321" s="49"/>
      <c r="BO321" s="49"/>
      <c r="BP321" s="49"/>
    </row>
    <row r="322" spans="2:68" ht="12.75" customHeight="1" x14ac:dyDescent="0.45">
      <c r="B322" s="14"/>
      <c r="C322" s="14"/>
      <c r="D322" s="14"/>
      <c r="E322" s="14"/>
      <c r="F322" s="14"/>
      <c r="G322" s="14"/>
      <c r="H322" s="14"/>
      <c r="I322" s="14"/>
      <c r="J322" s="14"/>
      <c r="K322" s="15"/>
      <c r="L322" s="15"/>
      <c r="M322" s="15"/>
      <c r="N322" s="15"/>
      <c r="O322" s="15"/>
      <c r="P322" s="15"/>
      <c r="Q322" s="15"/>
      <c r="R322" s="15"/>
      <c r="S322" s="15"/>
      <c r="T322" s="15"/>
      <c r="U322" s="15"/>
      <c r="V322" s="15"/>
      <c r="W322" s="15"/>
      <c r="X322" s="15"/>
      <c r="Y322" s="15"/>
      <c r="Z322" s="15"/>
      <c r="AA322" s="15"/>
      <c r="AB322" s="15"/>
      <c r="AC322" s="15"/>
      <c r="AD322" s="15"/>
      <c r="AE322" s="15"/>
      <c r="AF322" s="15"/>
      <c r="AG322" s="49"/>
      <c r="AH322" s="49"/>
      <c r="AI322" s="49"/>
      <c r="AJ322" s="49"/>
      <c r="AK322" s="49"/>
      <c r="AL322" s="49"/>
      <c r="AM322" s="49"/>
      <c r="AN322" s="49"/>
      <c r="AO322" s="49"/>
      <c r="AP322" s="49"/>
      <c r="AQ322" s="49"/>
      <c r="AR322" s="49"/>
      <c r="AS322" s="15"/>
      <c r="AT322" s="15"/>
      <c r="AU322" s="15"/>
      <c r="AV322" s="15"/>
      <c r="AW322" s="15"/>
      <c r="AX322" s="15"/>
      <c r="AY322" s="15"/>
      <c r="AZ322" s="15"/>
      <c r="BA322" s="15"/>
      <c r="BB322" s="15"/>
      <c r="BC322" s="15"/>
      <c r="BD322" s="15"/>
      <c r="BE322" s="49"/>
      <c r="BF322" s="49"/>
      <c r="BG322" s="49"/>
      <c r="BH322" s="49"/>
      <c r="BI322" s="49"/>
      <c r="BJ322" s="49"/>
      <c r="BK322" s="49"/>
      <c r="BL322" s="49"/>
      <c r="BM322" s="49"/>
      <c r="BN322" s="49"/>
      <c r="BO322" s="49"/>
      <c r="BP322" s="49"/>
    </row>
    <row r="323" spans="2:68" ht="12.75" customHeight="1" x14ac:dyDescent="0.45">
      <c r="B323" s="14"/>
      <c r="C323" s="14"/>
      <c r="D323" s="14"/>
      <c r="E323" s="14"/>
      <c r="F323" s="14"/>
      <c r="G323" s="14"/>
      <c r="H323" s="14"/>
      <c r="I323" s="14"/>
      <c r="J323" s="14"/>
      <c r="K323" s="15"/>
      <c r="L323" s="15"/>
      <c r="M323" s="15"/>
      <c r="N323" s="15"/>
      <c r="O323" s="15"/>
      <c r="P323" s="15"/>
      <c r="Q323" s="15"/>
      <c r="R323" s="15"/>
      <c r="S323" s="15"/>
      <c r="T323" s="15"/>
      <c r="U323" s="15"/>
      <c r="V323" s="15"/>
      <c r="W323" s="15"/>
      <c r="X323" s="15"/>
      <c r="Y323" s="15"/>
      <c r="Z323" s="15"/>
      <c r="AA323" s="15"/>
      <c r="AB323" s="15"/>
      <c r="AC323" s="15"/>
      <c r="AD323" s="15"/>
      <c r="AE323" s="15"/>
      <c r="AF323" s="15"/>
      <c r="AG323" s="49"/>
      <c r="AH323" s="49"/>
      <c r="AI323" s="49"/>
      <c r="AJ323" s="49"/>
      <c r="AK323" s="49"/>
      <c r="AL323" s="49"/>
      <c r="AM323" s="49"/>
      <c r="AN323" s="49"/>
      <c r="AO323" s="49"/>
      <c r="AP323" s="49"/>
      <c r="AQ323" s="49"/>
      <c r="AR323" s="49"/>
      <c r="AS323" s="15"/>
      <c r="AT323" s="15"/>
      <c r="AU323" s="15"/>
      <c r="AV323" s="15"/>
      <c r="AW323" s="15"/>
      <c r="AX323" s="15"/>
      <c r="AY323" s="15"/>
      <c r="AZ323" s="15"/>
      <c r="BA323" s="15"/>
      <c r="BB323" s="15"/>
      <c r="BC323" s="15"/>
      <c r="BD323" s="15"/>
      <c r="BE323" s="49"/>
      <c r="BF323" s="49"/>
      <c r="BG323" s="49"/>
      <c r="BH323" s="49"/>
      <c r="BI323" s="49"/>
      <c r="BJ323" s="49"/>
      <c r="BK323" s="49"/>
      <c r="BL323" s="49"/>
      <c r="BM323" s="49"/>
      <c r="BN323" s="49"/>
      <c r="BO323" s="49"/>
      <c r="BP323" s="49"/>
    </row>
    <row r="324" spans="2:68" ht="12.75" customHeight="1" x14ac:dyDescent="0.45">
      <c r="B324" s="14"/>
      <c r="C324" s="14"/>
      <c r="D324" s="14"/>
      <c r="E324" s="14"/>
      <c r="F324" s="14"/>
      <c r="G324" s="14"/>
      <c r="H324" s="14"/>
      <c r="I324" s="14"/>
      <c r="J324" s="14"/>
      <c r="K324" s="15"/>
      <c r="L324" s="15"/>
      <c r="M324" s="15"/>
      <c r="N324" s="15"/>
      <c r="O324" s="15"/>
      <c r="P324" s="15"/>
      <c r="Q324" s="15"/>
      <c r="R324" s="15"/>
      <c r="S324" s="15"/>
      <c r="T324" s="15"/>
      <c r="U324" s="15"/>
      <c r="V324" s="15"/>
      <c r="W324" s="15"/>
      <c r="X324" s="15"/>
      <c r="Y324" s="15"/>
      <c r="Z324" s="15"/>
      <c r="AA324" s="15"/>
      <c r="AB324" s="15"/>
      <c r="AC324" s="15"/>
      <c r="AD324" s="15"/>
      <c r="AE324" s="15"/>
      <c r="AF324" s="15"/>
      <c r="AG324" s="49"/>
      <c r="AH324" s="49"/>
      <c r="AI324" s="49"/>
      <c r="AJ324" s="49"/>
      <c r="AK324" s="49"/>
      <c r="AL324" s="49"/>
      <c r="AM324" s="49"/>
      <c r="AN324" s="49"/>
      <c r="AO324" s="49"/>
      <c r="AP324" s="49"/>
      <c r="AQ324" s="49"/>
      <c r="AR324" s="49"/>
      <c r="AS324" s="15"/>
      <c r="AT324" s="15"/>
      <c r="AU324" s="15"/>
      <c r="AV324" s="15"/>
      <c r="AW324" s="15"/>
      <c r="AX324" s="15"/>
      <c r="AY324" s="15"/>
      <c r="AZ324" s="15"/>
      <c r="BA324" s="15"/>
      <c r="BB324" s="15"/>
      <c r="BC324" s="15"/>
      <c r="BD324" s="15"/>
      <c r="BE324" s="49"/>
      <c r="BF324" s="49"/>
      <c r="BG324" s="49"/>
      <c r="BH324" s="49"/>
      <c r="BI324" s="49"/>
      <c r="BJ324" s="49"/>
      <c r="BK324" s="49"/>
      <c r="BL324" s="49"/>
      <c r="BM324" s="49"/>
      <c r="BN324" s="49"/>
      <c r="BO324" s="49"/>
      <c r="BP324" s="49"/>
    </row>
    <row r="325" spans="2:68" ht="12.75" customHeight="1" x14ac:dyDescent="0.45">
      <c r="B325" s="14"/>
      <c r="C325" s="14"/>
      <c r="D325" s="14"/>
      <c r="E325" s="14"/>
      <c r="F325" s="14"/>
      <c r="G325" s="14"/>
      <c r="H325" s="14"/>
      <c r="I325" s="14"/>
      <c r="J325" s="14"/>
      <c r="K325" s="15"/>
      <c r="L325" s="15"/>
      <c r="M325" s="15"/>
      <c r="N325" s="15"/>
      <c r="O325" s="15"/>
      <c r="P325" s="15"/>
      <c r="Q325" s="15"/>
      <c r="R325" s="15"/>
      <c r="S325" s="15"/>
      <c r="T325" s="15"/>
      <c r="U325" s="15"/>
      <c r="V325" s="15"/>
      <c r="W325" s="15"/>
      <c r="X325" s="15"/>
      <c r="Y325" s="15"/>
      <c r="Z325" s="15"/>
      <c r="AA325" s="15"/>
      <c r="AB325" s="15"/>
      <c r="AC325" s="15"/>
      <c r="AD325" s="15"/>
      <c r="AE325" s="15"/>
      <c r="AF325" s="15"/>
      <c r="AG325" s="49"/>
      <c r="AH325" s="49"/>
      <c r="AI325" s="49"/>
      <c r="AJ325" s="49"/>
      <c r="AK325" s="49"/>
      <c r="AL325" s="49"/>
      <c r="AM325" s="49"/>
      <c r="AN325" s="49"/>
      <c r="AO325" s="49"/>
      <c r="AP325" s="49"/>
      <c r="AQ325" s="49"/>
      <c r="AR325" s="49"/>
      <c r="AS325" s="15"/>
      <c r="AT325" s="15"/>
      <c r="AU325" s="15"/>
      <c r="AV325" s="15"/>
      <c r="AW325" s="15"/>
      <c r="AX325" s="15"/>
      <c r="AY325" s="15"/>
      <c r="AZ325" s="15"/>
      <c r="BA325" s="15"/>
      <c r="BB325" s="15"/>
      <c r="BC325" s="15"/>
      <c r="BD325" s="15"/>
      <c r="BE325" s="49"/>
      <c r="BF325" s="49"/>
      <c r="BG325" s="49"/>
      <c r="BH325" s="49"/>
      <c r="BI325" s="49"/>
      <c r="BJ325" s="49"/>
      <c r="BK325" s="49"/>
      <c r="BL325" s="49"/>
      <c r="BM325" s="49"/>
      <c r="BN325" s="49"/>
      <c r="BO325" s="49"/>
      <c r="BP325" s="49"/>
    </row>
    <row r="326" spans="2:68" ht="12.75" customHeight="1" x14ac:dyDescent="0.45">
      <c r="B326" s="14"/>
      <c r="C326" s="14"/>
      <c r="D326" s="14"/>
      <c r="E326" s="14"/>
      <c r="F326" s="14"/>
      <c r="G326" s="14"/>
      <c r="H326" s="14"/>
      <c r="I326" s="14"/>
      <c r="J326" s="14"/>
      <c r="K326" s="15"/>
      <c r="L326" s="15"/>
      <c r="M326" s="15"/>
      <c r="N326" s="15"/>
      <c r="O326" s="15"/>
      <c r="P326" s="15"/>
      <c r="Q326" s="15"/>
      <c r="R326" s="15"/>
      <c r="S326" s="15"/>
      <c r="T326" s="15"/>
      <c r="U326" s="15"/>
      <c r="V326" s="15"/>
      <c r="W326" s="15"/>
      <c r="X326" s="15"/>
      <c r="Y326" s="15"/>
      <c r="Z326" s="15"/>
      <c r="AA326" s="15"/>
      <c r="AB326" s="15"/>
      <c r="AC326" s="15"/>
      <c r="AD326" s="15"/>
      <c r="AE326" s="15"/>
      <c r="AF326" s="15"/>
      <c r="AG326" s="49"/>
      <c r="AH326" s="49"/>
      <c r="AI326" s="49"/>
      <c r="AJ326" s="49"/>
      <c r="AK326" s="49"/>
      <c r="AL326" s="49"/>
      <c r="AM326" s="49"/>
      <c r="AN326" s="49"/>
      <c r="AO326" s="49"/>
      <c r="AP326" s="49"/>
      <c r="AQ326" s="49"/>
      <c r="AR326" s="49"/>
      <c r="AS326" s="15"/>
      <c r="AT326" s="15"/>
      <c r="AU326" s="15"/>
      <c r="AV326" s="15"/>
      <c r="AW326" s="15"/>
      <c r="AX326" s="15"/>
      <c r="AY326" s="15"/>
      <c r="AZ326" s="15"/>
      <c r="BA326" s="15"/>
      <c r="BB326" s="15"/>
      <c r="BC326" s="15"/>
      <c r="BD326" s="15"/>
      <c r="BE326" s="49"/>
      <c r="BF326" s="49"/>
      <c r="BG326" s="49"/>
      <c r="BH326" s="49"/>
      <c r="BI326" s="49"/>
      <c r="BJ326" s="49"/>
      <c r="BK326" s="49"/>
      <c r="BL326" s="49"/>
      <c r="BM326" s="49"/>
      <c r="BN326" s="49"/>
      <c r="BO326" s="49"/>
      <c r="BP326" s="49"/>
    </row>
    <row r="327" spans="2:68" ht="12.75" customHeight="1" x14ac:dyDescent="0.45">
      <c r="B327" s="14"/>
      <c r="C327" s="14"/>
      <c r="D327" s="14"/>
      <c r="E327" s="14"/>
      <c r="F327" s="14"/>
      <c r="G327" s="14"/>
      <c r="H327" s="14"/>
      <c r="I327" s="14"/>
      <c r="J327" s="14"/>
      <c r="K327" s="15"/>
      <c r="L327" s="15"/>
      <c r="M327" s="15"/>
      <c r="N327" s="15"/>
      <c r="O327" s="15"/>
      <c r="P327" s="15"/>
      <c r="Q327" s="15"/>
      <c r="R327" s="15"/>
      <c r="S327" s="15"/>
      <c r="T327" s="15"/>
      <c r="U327" s="15"/>
      <c r="V327" s="15"/>
      <c r="W327" s="15"/>
      <c r="X327" s="15"/>
      <c r="Y327" s="15"/>
      <c r="Z327" s="15"/>
      <c r="AA327" s="15"/>
      <c r="AB327" s="15"/>
      <c r="AC327" s="15"/>
      <c r="AD327" s="15"/>
      <c r="AE327" s="15"/>
      <c r="AF327" s="15"/>
      <c r="AG327" s="49"/>
      <c r="AH327" s="49"/>
      <c r="AI327" s="49"/>
      <c r="AJ327" s="49"/>
      <c r="AK327" s="49"/>
      <c r="AL327" s="49"/>
      <c r="AM327" s="49"/>
      <c r="AN327" s="49"/>
      <c r="AO327" s="49"/>
      <c r="AP327" s="49"/>
      <c r="AQ327" s="49"/>
      <c r="AR327" s="49"/>
      <c r="AS327" s="15"/>
      <c r="AT327" s="15"/>
      <c r="AU327" s="15"/>
      <c r="AV327" s="15"/>
      <c r="AW327" s="15"/>
      <c r="AX327" s="15"/>
      <c r="AY327" s="15"/>
      <c r="AZ327" s="15"/>
      <c r="BA327" s="15"/>
      <c r="BB327" s="15"/>
      <c r="BC327" s="15"/>
      <c r="BD327" s="15"/>
      <c r="BE327" s="49"/>
      <c r="BF327" s="49"/>
      <c r="BG327" s="49"/>
      <c r="BH327" s="49"/>
      <c r="BI327" s="49"/>
      <c r="BJ327" s="49"/>
      <c r="BK327" s="49"/>
      <c r="BL327" s="49"/>
      <c r="BM327" s="49"/>
      <c r="BN327" s="49"/>
      <c r="BO327" s="49"/>
      <c r="BP327" s="49"/>
    </row>
    <row r="328" spans="2:68" ht="12.75" customHeight="1" x14ac:dyDescent="0.45">
      <c r="B328" s="14"/>
      <c r="C328" s="14"/>
      <c r="D328" s="14"/>
      <c r="E328" s="14"/>
      <c r="F328" s="14"/>
      <c r="G328" s="14"/>
      <c r="H328" s="14"/>
      <c r="I328" s="14"/>
      <c r="J328" s="14"/>
      <c r="K328" s="15"/>
      <c r="L328" s="15"/>
      <c r="M328" s="15"/>
      <c r="N328" s="15"/>
      <c r="O328" s="15"/>
      <c r="P328" s="15"/>
      <c r="Q328" s="15"/>
      <c r="R328" s="15"/>
      <c r="S328" s="15"/>
      <c r="T328" s="15"/>
      <c r="U328" s="15"/>
      <c r="V328" s="15"/>
      <c r="W328" s="15"/>
      <c r="X328" s="15"/>
      <c r="Y328" s="15"/>
      <c r="Z328" s="15"/>
      <c r="AA328" s="15"/>
      <c r="AB328" s="15"/>
      <c r="AC328" s="15"/>
      <c r="AD328" s="15"/>
      <c r="AE328" s="15"/>
      <c r="AF328" s="15"/>
      <c r="AG328" s="49"/>
      <c r="AH328" s="49"/>
      <c r="AI328" s="49"/>
      <c r="AJ328" s="49"/>
      <c r="AK328" s="49"/>
      <c r="AL328" s="49"/>
      <c r="AM328" s="49"/>
      <c r="AN328" s="49"/>
      <c r="AO328" s="49"/>
      <c r="AP328" s="49"/>
      <c r="AQ328" s="49"/>
      <c r="AR328" s="49"/>
      <c r="AS328" s="15"/>
      <c r="AT328" s="15"/>
      <c r="AU328" s="15"/>
      <c r="AV328" s="15"/>
      <c r="AW328" s="15"/>
      <c r="AX328" s="15"/>
      <c r="AY328" s="15"/>
      <c r="AZ328" s="15"/>
      <c r="BA328" s="15"/>
      <c r="BB328" s="15"/>
      <c r="BC328" s="15"/>
      <c r="BD328" s="15"/>
      <c r="BE328" s="49"/>
      <c r="BF328" s="49"/>
      <c r="BG328" s="49"/>
      <c r="BH328" s="49"/>
      <c r="BI328" s="49"/>
      <c r="BJ328" s="49"/>
      <c r="BK328" s="49"/>
      <c r="BL328" s="49"/>
      <c r="BM328" s="49"/>
      <c r="BN328" s="49"/>
      <c r="BO328" s="49"/>
      <c r="BP328" s="49"/>
    </row>
    <row r="329" spans="2:68" ht="12.75" customHeight="1" x14ac:dyDescent="0.45">
      <c r="B329" s="14"/>
      <c r="C329" s="14"/>
      <c r="D329" s="14"/>
      <c r="E329" s="14"/>
      <c r="F329" s="14"/>
      <c r="G329" s="14"/>
      <c r="H329" s="14"/>
      <c r="I329" s="14"/>
      <c r="J329" s="14"/>
      <c r="K329" s="15"/>
      <c r="L329" s="15"/>
      <c r="M329" s="15"/>
      <c r="N329" s="15"/>
      <c r="O329" s="15"/>
      <c r="P329" s="15"/>
      <c r="Q329" s="15"/>
      <c r="R329" s="15"/>
      <c r="S329" s="15"/>
      <c r="T329" s="15"/>
      <c r="U329" s="15"/>
      <c r="V329" s="15"/>
      <c r="W329" s="15"/>
      <c r="X329" s="15"/>
      <c r="Y329" s="15"/>
      <c r="Z329" s="15"/>
      <c r="AA329" s="15"/>
      <c r="AB329" s="15"/>
      <c r="AC329" s="15"/>
      <c r="AD329" s="15"/>
      <c r="AE329" s="15"/>
      <c r="AF329" s="15"/>
      <c r="AG329" s="49"/>
      <c r="AH329" s="49"/>
      <c r="AI329" s="49"/>
      <c r="AJ329" s="49"/>
      <c r="AK329" s="49"/>
      <c r="AL329" s="49"/>
      <c r="AM329" s="49"/>
      <c r="AN329" s="49"/>
      <c r="AO329" s="49"/>
      <c r="AP329" s="49"/>
      <c r="AQ329" s="49"/>
      <c r="AR329" s="49"/>
      <c r="AS329" s="15"/>
      <c r="AT329" s="15"/>
      <c r="AU329" s="15"/>
      <c r="AV329" s="15"/>
      <c r="AW329" s="15"/>
      <c r="AX329" s="15"/>
      <c r="AY329" s="15"/>
      <c r="AZ329" s="15"/>
      <c r="BA329" s="15"/>
      <c r="BB329" s="15"/>
      <c r="BC329" s="15"/>
      <c r="BD329" s="15"/>
      <c r="BE329" s="49"/>
      <c r="BF329" s="49"/>
      <c r="BG329" s="49"/>
      <c r="BH329" s="49"/>
      <c r="BI329" s="49"/>
      <c r="BJ329" s="49"/>
      <c r="BK329" s="49"/>
      <c r="BL329" s="49"/>
      <c r="BM329" s="49"/>
      <c r="BN329" s="49"/>
      <c r="BO329" s="49"/>
      <c r="BP329" s="49"/>
    </row>
    <row r="330" spans="2:68" ht="12.75" customHeight="1" x14ac:dyDescent="0.45">
      <c r="B330" s="14"/>
      <c r="C330" s="14"/>
      <c r="D330" s="14"/>
      <c r="E330" s="14"/>
      <c r="F330" s="14"/>
      <c r="G330" s="14"/>
      <c r="H330" s="14"/>
      <c r="I330" s="14"/>
      <c r="J330" s="14"/>
      <c r="K330" s="15"/>
      <c r="L330" s="15"/>
      <c r="M330" s="15"/>
      <c r="N330" s="15"/>
      <c r="O330" s="15"/>
      <c r="P330" s="15"/>
      <c r="Q330" s="15"/>
      <c r="R330" s="15"/>
      <c r="S330" s="15"/>
      <c r="T330" s="15"/>
      <c r="U330" s="15"/>
      <c r="V330" s="15"/>
      <c r="W330" s="15"/>
      <c r="X330" s="15"/>
      <c r="Y330" s="15"/>
      <c r="Z330" s="15"/>
      <c r="AA330" s="15"/>
      <c r="AB330" s="15"/>
      <c r="AC330" s="15"/>
      <c r="AD330" s="15"/>
      <c r="AE330" s="15"/>
      <c r="AF330" s="15"/>
      <c r="AG330" s="49"/>
      <c r="AH330" s="49"/>
      <c r="AI330" s="49"/>
      <c r="AJ330" s="49"/>
      <c r="AK330" s="49"/>
      <c r="AL330" s="49"/>
      <c r="AM330" s="49"/>
      <c r="AN330" s="49"/>
      <c r="AO330" s="49"/>
      <c r="AP330" s="49"/>
      <c r="AQ330" s="49"/>
      <c r="AR330" s="49"/>
      <c r="AS330" s="15"/>
      <c r="AT330" s="15"/>
      <c r="AU330" s="15"/>
      <c r="AV330" s="15"/>
      <c r="AW330" s="15"/>
      <c r="AX330" s="15"/>
      <c r="AY330" s="15"/>
      <c r="AZ330" s="15"/>
      <c r="BA330" s="15"/>
      <c r="BB330" s="15"/>
      <c r="BC330" s="15"/>
      <c r="BD330" s="15"/>
      <c r="BE330" s="49"/>
      <c r="BF330" s="49"/>
      <c r="BG330" s="49"/>
      <c r="BH330" s="49"/>
      <c r="BI330" s="49"/>
      <c r="BJ330" s="49"/>
      <c r="BK330" s="49"/>
      <c r="BL330" s="49"/>
      <c r="BM330" s="49"/>
      <c r="BN330" s="49"/>
      <c r="BO330" s="49"/>
      <c r="BP330" s="49"/>
    </row>
    <row r="331" spans="2:68" ht="12.75" customHeight="1" x14ac:dyDescent="0.45">
      <c r="B331" s="14"/>
      <c r="C331" s="14"/>
      <c r="D331" s="14"/>
      <c r="E331" s="14"/>
      <c r="F331" s="14"/>
      <c r="G331" s="14"/>
      <c r="H331" s="14"/>
      <c r="I331" s="14"/>
      <c r="J331" s="14"/>
      <c r="K331" s="15"/>
      <c r="L331" s="15"/>
      <c r="M331" s="15"/>
      <c r="N331" s="15"/>
      <c r="O331" s="15"/>
      <c r="P331" s="15"/>
      <c r="Q331" s="15"/>
      <c r="R331" s="15"/>
      <c r="S331" s="15"/>
      <c r="T331" s="15"/>
      <c r="U331" s="15"/>
      <c r="V331" s="15"/>
      <c r="W331" s="15"/>
      <c r="X331" s="15"/>
      <c r="Y331" s="15"/>
      <c r="Z331" s="15"/>
      <c r="AA331" s="15"/>
      <c r="AB331" s="15"/>
      <c r="AC331" s="15"/>
      <c r="AD331" s="15"/>
      <c r="AE331" s="15"/>
      <c r="AF331" s="15"/>
      <c r="AG331" s="49"/>
      <c r="AH331" s="49"/>
      <c r="AI331" s="49"/>
      <c r="AJ331" s="49"/>
      <c r="AK331" s="49"/>
      <c r="AL331" s="49"/>
      <c r="AM331" s="49"/>
      <c r="AN331" s="49"/>
      <c r="AO331" s="49"/>
      <c r="AP331" s="49"/>
      <c r="AQ331" s="49"/>
      <c r="AR331" s="49"/>
      <c r="AS331" s="15"/>
      <c r="AT331" s="15"/>
      <c r="AU331" s="15"/>
      <c r="AV331" s="15"/>
      <c r="AW331" s="15"/>
      <c r="AX331" s="15"/>
      <c r="AY331" s="15"/>
      <c r="AZ331" s="15"/>
      <c r="BA331" s="15"/>
      <c r="BB331" s="15"/>
      <c r="BC331" s="15"/>
      <c r="BD331" s="15"/>
      <c r="BE331" s="49"/>
      <c r="BF331" s="49"/>
      <c r="BG331" s="49"/>
      <c r="BH331" s="49"/>
      <c r="BI331" s="49"/>
      <c r="BJ331" s="49"/>
      <c r="BK331" s="49"/>
      <c r="BL331" s="49"/>
      <c r="BM331" s="49"/>
      <c r="BN331" s="49"/>
      <c r="BO331" s="49"/>
      <c r="BP331" s="49"/>
    </row>
    <row r="332" spans="2:68" ht="12.75" customHeight="1" x14ac:dyDescent="0.45">
      <c r="B332" s="14"/>
      <c r="C332" s="14"/>
      <c r="D332" s="14"/>
      <c r="E332" s="14"/>
      <c r="F332" s="14"/>
      <c r="G332" s="14"/>
      <c r="H332" s="14"/>
      <c r="I332" s="14"/>
      <c r="J332" s="14"/>
      <c r="K332" s="15"/>
      <c r="L332" s="15"/>
      <c r="M332" s="15"/>
      <c r="N332" s="15"/>
      <c r="O332" s="15"/>
      <c r="P332" s="15"/>
      <c r="Q332" s="15"/>
      <c r="R332" s="15"/>
      <c r="S332" s="15"/>
      <c r="T332" s="15"/>
      <c r="U332" s="15"/>
      <c r="V332" s="15"/>
      <c r="W332" s="15"/>
      <c r="X332" s="15"/>
      <c r="Y332" s="15"/>
      <c r="Z332" s="15"/>
      <c r="AA332" s="15"/>
      <c r="AB332" s="15"/>
      <c r="AC332" s="15"/>
      <c r="AD332" s="15"/>
      <c r="AE332" s="15"/>
      <c r="AF332" s="15"/>
      <c r="AG332" s="49"/>
      <c r="AH332" s="49"/>
      <c r="AI332" s="49"/>
      <c r="AJ332" s="49"/>
      <c r="AK332" s="49"/>
      <c r="AL332" s="49"/>
      <c r="AM332" s="49"/>
      <c r="AN332" s="49"/>
      <c r="AO332" s="49"/>
      <c r="AP332" s="49"/>
      <c r="AQ332" s="49"/>
      <c r="AR332" s="49"/>
      <c r="AS332" s="15"/>
      <c r="AT332" s="15"/>
      <c r="AU332" s="15"/>
      <c r="AV332" s="15"/>
      <c r="AW332" s="15"/>
      <c r="AX332" s="15"/>
      <c r="AY332" s="15"/>
      <c r="AZ332" s="15"/>
      <c r="BA332" s="15"/>
      <c r="BB332" s="15"/>
      <c r="BC332" s="15"/>
      <c r="BD332" s="15"/>
      <c r="BE332" s="49"/>
      <c r="BF332" s="49"/>
      <c r="BG332" s="49"/>
      <c r="BH332" s="49"/>
      <c r="BI332" s="49"/>
      <c r="BJ332" s="49"/>
      <c r="BK332" s="49"/>
      <c r="BL332" s="49"/>
      <c r="BM332" s="49"/>
      <c r="BN332" s="49"/>
      <c r="BO332" s="49"/>
      <c r="BP332" s="49"/>
    </row>
    <row r="333" spans="2:68" ht="12.75" customHeight="1" x14ac:dyDescent="0.45">
      <c r="B333" s="14"/>
      <c r="C333" s="14"/>
      <c r="D333" s="14"/>
      <c r="E333" s="14"/>
      <c r="F333" s="14"/>
      <c r="G333" s="14"/>
      <c r="H333" s="14"/>
      <c r="I333" s="14"/>
      <c r="J333" s="14"/>
      <c r="K333" s="15"/>
      <c r="L333" s="15"/>
      <c r="M333" s="15"/>
      <c r="N333" s="15"/>
      <c r="O333" s="15"/>
      <c r="P333" s="15"/>
      <c r="Q333" s="15"/>
      <c r="R333" s="15"/>
      <c r="S333" s="15"/>
      <c r="T333" s="15"/>
      <c r="U333" s="15"/>
      <c r="V333" s="15"/>
      <c r="W333" s="15"/>
      <c r="X333" s="15"/>
      <c r="Y333" s="15"/>
      <c r="Z333" s="15"/>
      <c r="AA333" s="15"/>
      <c r="AB333" s="15"/>
      <c r="AC333" s="15"/>
      <c r="AD333" s="15"/>
      <c r="AE333" s="15"/>
      <c r="AF333" s="15"/>
      <c r="AG333" s="49"/>
      <c r="AH333" s="49"/>
      <c r="AI333" s="49"/>
      <c r="AJ333" s="49"/>
      <c r="AK333" s="49"/>
      <c r="AL333" s="49"/>
      <c r="AM333" s="49"/>
      <c r="AN333" s="49"/>
      <c r="AO333" s="49"/>
      <c r="AP333" s="49"/>
      <c r="AQ333" s="49"/>
      <c r="AR333" s="49"/>
      <c r="AS333" s="15"/>
      <c r="AT333" s="15"/>
      <c r="AU333" s="15"/>
      <c r="AV333" s="15"/>
      <c r="AW333" s="15"/>
      <c r="AX333" s="15"/>
      <c r="AY333" s="15"/>
      <c r="AZ333" s="15"/>
      <c r="BA333" s="15"/>
      <c r="BB333" s="15"/>
      <c r="BC333" s="15"/>
      <c r="BD333" s="15"/>
      <c r="BE333" s="49"/>
      <c r="BF333" s="49"/>
      <c r="BG333" s="49"/>
      <c r="BH333" s="49"/>
      <c r="BI333" s="49"/>
      <c r="BJ333" s="49"/>
      <c r="BK333" s="49"/>
      <c r="BL333" s="49"/>
      <c r="BM333" s="49"/>
      <c r="BN333" s="49"/>
      <c r="BO333" s="49"/>
      <c r="BP333" s="49"/>
    </row>
    <row r="334" spans="2:68" ht="12.75" customHeight="1" x14ac:dyDescent="0.45">
      <c r="B334" s="14"/>
      <c r="C334" s="14"/>
      <c r="D334" s="14"/>
      <c r="E334" s="14"/>
      <c r="F334" s="14"/>
      <c r="G334" s="14"/>
      <c r="H334" s="14"/>
      <c r="I334" s="14"/>
      <c r="J334" s="14"/>
      <c r="K334" s="15"/>
      <c r="L334" s="15"/>
      <c r="M334" s="15"/>
      <c r="N334" s="15"/>
      <c r="O334" s="15"/>
      <c r="P334" s="15"/>
      <c r="Q334" s="15"/>
      <c r="R334" s="15"/>
      <c r="S334" s="15"/>
      <c r="T334" s="15"/>
      <c r="U334" s="15"/>
      <c r="V334" s="15"/>
      <c r="W334" s="15"/>
      <c r="X334" s="15"/>
      <c r="Y334" s="15"/>
      <c r="Z334" s="15"/>
      <c r="AA334" s="15"/>
      <c r="AB334" s="15"/>
      <c r="AC334" s="15"/>
      <c r="AD334" s="15"/>
      <c r="AE334" s="15"/>
      <c r="AF334" s="15"/>
      <c r="AG334" s="49"/>
      <c r="AH334" s="49"/>
      <c r="AI334" s="49"/>
      <c r="AJ334" s="49"/>
      <c r="AK334" s="49"/>
      <c r="AL334" s="49"/>
      <c r="AM334" s="49"/>
      <c r="AN334" s="49"/>
      <c r="AO334" s="49"/>
      <c r="AP334" s="49"/>
      <c r="AQ334" s="49"/>
      <c r="AR334" s="49"/>
      <c r="AS334" s="15"/>
      <c r="AT334" s="15"/>
      <c r="AU334" s="15"/>
      <c r="AV334" s="15"/>
      <c r="AW334" s="15"/>
      <c r="AX334" s="15"/>
      <c r="AY334" s="15"/>
      <c r="AZ334" s="15"/>
      <c r="BA334" s="15"/>
      <c r="BB334" s="15"/>
      <c r="BC334" s="15"/>
      <c r="BD334" s="15"/>
      <c r="BE334" s="49"/>
      <c r="BF334" s="49"/>
      <c r="BG334" s="49"/>
      <c r="BH334" s="49"/>
      <c r="BI334" s="49"/>
      <c r="BJ334" s="49"/>
      <c r="BK334" s="49"/>
      <c r="BL334" s="49"/>
      <c r="BM334" s="49"/>
      <c r="BN334" s="49"/>
      <c r="BO334" s="49"/>
      <c r="BP334" s="49"/>
    </row>
    <row r="335" spans="2:68" ht="12.75" customHeight="1" x14ac:dyDescent="0.45">
      <c r="B335" s="14"/>
      <c r="C335" s="14"/>
      <c r="D335" s="14"/>
      <c r="E335" s="14"/>
      <c r="F335" s="14"/>
      <c r="G335" s="14"/>
      <c r="H335" s="14"/>
      <c r="I335" s="14"/>
      <c r="J335" s="14"/>
      <c r="K335" s="15"/>
      <c r="L335" s="15"/>
      <c r="M335" s="15"/>
      <c r="N335" s="15"/>
      <c r="O335" s="15"/>
      <c r="P335" s="15"/>
      <c r="Q335" s="15"/>
      <c r="R335" s="15"/>
      <c r="S335" s="15"/>
      <c r="T335" s="15"/>
      <c r="U335" s="15"/>
      <c r="V335" s="15"/>
      <c r="W335" s="15"/>
      <c r="X335" s="15"/>
      <c r="Y335" s="15"/>
      <c r="Z335" s="15"/>
      <c r="AA335" s="15"/>
      <c r="AB335" s="15"/>
      <c r="AC335" s="15"/>
      <c r="AD335" s="15"/>
      <c r="AE335" s="15"/>
      <c r="AF335" s="15"/>
      <c r="AG335" s="49"/>
      <c r="AH335" s="49"/>
      <c r="AI335" s="49"/>
      <c r="AJ335" s="49"/>
      <c r="AK335" s="49"/>
      <c r="AL335" s="49"/>
      <c r="AM335" s="49"/>
      <c r="AN335" s="49"/>
      <c r="AO335" s="49"/>
      <c r="AP335" s="49"/>
      <c r="AQ335" s="49"/>
      <c r="AR335" s="49"/>
      <c r="AS335" s="15"/>
      <c r="AT335" s="15"/>
      <c r="AU335" s="15"/>
      <c r="AV335" s="15"/>
      <c r="AW335" s="15"/>
      <c r="AX335" s="15"/>
      <c r="AY335" s="15"/>
      <c r="AZ335" s="15"/>
      <c r="BA335" s="15"/>
      <c r="BB335" s="15"/>
      <c r="BC335" s="15"/>
      <c r="BD335" s="15"/>
      <c r="BE335" s="49"/>
      <c r="BF335" s="49"/>
      <c r="BG335" s="49"/>
      <c r="BH335" s="49"/>
      <c r="BI335" s="49"/>
      <c r="BJ335" s="49"/>
      <c r="BK335" s="49"/>
      <c r="BL335" s="49"/>
      <c r="BM335" s="49"/>
      <c r="BN335" s="49"/>
      <c r="BO335" s="49"/>
      <c r="BP335" s="49"/>
    </row>
    <row r="336" spans="2:68" ht="12.75" customHeight="1" x14ac:dyDescent="0.45">
      <c r="B336" s="14"/>
      <c r="C336" s="14"/>
      <c r="D336" s="14"/>
      <c r="E336" s="14"/>
      <c r="F336" s="14"/>
      <c r="G336" s="14"/>
      <c r="H336" s="14"/>
      <c r="I336" s="14"/>
      <c r="J336" s="14"/>
      <c r="K336" s="15"/>
      <c r="L336" s="15"/>
      <c r="M336" s="15"/>
      <c r="N336" s="15"/>
      <c r="O336" s="15"/>
      <c r="P336" s="15"/>
      <c r="Q336" s="15"/>
      <c r="R336" s="15"/>
      <c r="S336" s="15"/>
      <c r="T336" s="15"/>
      <c r="U336" s="15"/>
      <c r="V336" s="15"/>
      <c r="W336" s="15"/>
      <c r="X336" s="15"/>
      <c r="Y336" s="15"/>
      <c r="Z336" s="15"/>
      <c r="AA336" s="15"/>
      <c r="AB336" s="15"/>
      <c r="AC336" s="15"/>
      <c r="AD336" s="15"/>
      <c r="AE336" s="15"/>
      <c r="AF336" s="15"/>
      <c r="AG336" s="49"/>
      <c r="AH336" s="49"/>
      <c r="AI336" s="49"/>
      <c r="AJ336" s="49"/>
      <c r="AK336" s="49"/>
      <c r="AL336" s="49"/>
      <c r="AM336" s="49"/>
      <c r="AN336" s="49"/>
      <c r="AO336" s="49"/>
      <c r="AP336" s="49"/>
      <c r="AQ336" s="49"/>
      <c r="AR336" s="49"/>
      <c r="AS336" s="15"/>
      <c r="AT336" s="15"/>
      <c r="AU336" s="15"/>
      <c r="AV336" s="15"/>
      <c r="AW336" s="15"/>
      <c r="AX336" s="15"/>
      <c r="AY336" s="15"/>
      <c r="AZ336" s="15"/>
      <c r="BA336" s="15"/>
      <c r="BB336" s="15"/>
      <c r="BC336" s="15"/>
      <c r="BD336" s="15"/>
      <c r="BE336" s="49"/>
      <c r="BF336" s="49"/>
      <c r="BG336" s="49"/>
      <c r="BH336" s="49"/>
      <c r="BI336" s="49"/>
      <c r="BJ336" s="49"/>
      <c r="BK336" s="49"/>
      <c r="BL336" s="49"/>
      <c r="BM336" s="49"/>
      <c r="BN336" s="49"/>
      <c r="BO336" s="49"/>
      <c r="BP336" s="49"/>
    </row>
    <row r="337" spans="2:68" ht="12.75" customHeight="1" x14ac:dyDescent="0.45">
      <c r="B337" s="14"/>
      <c r="C337" s="14"/>
      <c r="D337" s="14"/>
      <c r="E337" s="14"/>
      <c r="F337" s="14"/>
      <c r="G337" s="14"/>
      <c r="H337" s="14"/>
      <c r="I337" s="14"/>
      <c r="J337" s="14"/>
      <c r="K337" s="15"/>
      <c r="L337" s="15"/>
      <c r="M337" s="15"/>
      <c r="N337" s="15"/>
      <c r="O337" s="15"/>
      <c r="P337" s="15"/>
      <c r="Q337" s="15"/>
      <c r="R337" s="15"/>
      <c r="S337" s="15"/>
      <c r="T337" s="15"/>
      <c r="U337" s="15"/>
      <c r="V337" s="15"/>
      <c r="W337" s="15"/>
      <c r="X337" s="15"/>
      <c r="Y337" s="15"/>
      <c r="Z337" s="15"/>
      <c r="AA337" s="15"/>
      <c r="AB337" s="15"/>
      <c r="AC337" s="15"/>
      <c r="AD337" s="15"/>
      <c r="AE337" s="15"/>
      <c r="AF337" s="15"/>
      <c r="AG337" s="49"/>
      <c r="AH337" s="49"/>
      <c r="AI337" s="49"/>
      <c r="AJ337" s="49"/>
      <c r="AK337" s="49"/>
      <c r="AL337" s="49"/>
      <c r="AM337" s="49"/>
      <c r="AN337" s="49"/>
      <c r="AO337" s="49"/>
      <c r="AP337" s="49"/>
      <c r="AQ337" s="49"/>
      <c r="AR337" s="49"/>
      <c r="AS337" s="15"/>
      <c r="AT337" s="15"/>
      <c r="AU337" s="15"/>
      <c r="AV337" s="15"/>
      <c r="AW337" s="15"/>
      <c r="AX337" s="15"/>
      <c r="AY337" s="15"/>
      <c r="AZ337" s="15"/>
      <c r="BA337" s="15"/>
      <c r="BB337" s="15"/>
      <c r="BC337" s="15"/>
      <c r="BD337" s="15"/>
      <c r="BE337" s="49"/>
      <c r="BF337" s="49"/>
      <c r="BG337" s="49"/>
      <c r="BH337" s="49"/>
      <c r="BI337" s="49"/>
      <c r="BJ337" s="49"/>
      <c r="BK337" s="49"/>
      <c r="BL337" s="49"/>
      <c r="BM337" s="49"/>
      <c r="BN337" s="49"/>
      <c r="BO337" s="49"/>
      <c r="BP337" s="49"/>
    </row>
    <row r="338" spans="2:68" ht="12.75" customHeight="1" x14ac:dyDescent="0.45">
      <c r="B338" s="14"/>
      <c r="C338" s="14"/>
      <c r="D338" s="14"/>
      <c r="E338" s="14"/>
      <c r="F338" s="14"/>
      <c r="G338" s="14"/>
      <c r="H338" s="14"/>
      <c r="I338" s="14"/>
      <c r="J338" s="14"/>
      <c r="K338" s="15"/>
      <c r="L338" s="15"/>
      <c r="M338" s="15"/>
      <c r="N338" s="15"/>
      <c r="O338" s="15"/>
      <c r="P338" s="15"/>
      <c r="Q338" s="15"/>
      <c r="R338" s="15"/>
      <c r="S338" s="15"/>
      <c r="T338" s="15"/>
      <c r="U338" s="15"/>
      <c r="V338" s="15"/>
      <c r="W338" s="15"/>
      <c r="X338" s="15"/>
      <c r="Y338" s="15"/>
      <c r="Z338" s="15"/>
      <c r="AA338" s="15"/>
      <c r="AB338" s="15"/>
      <c r="AC338" s="15"/>
      <c r="AD338" s="15"/>
      <c r="AE338" s="15"/>
      <c r="AF338" s="15"/>
      <c r="AG338" s="49"/>
      <c r="AH338" s="49"/>
      <c r="AI338" s="49"/>
      <c r="AJ338" s="49"/>
      <c r="AK338" s="49"/>
      <c r="AL338" s="49"/>
      <c r="AM338" s="49"/>
      <c r="AN338" s="49"/>
      <c r="AO338" s="49"/>
      <c r="AP338" s="49"/>
      <c r="AQ338" s="49"/>
      <c r="AR338" s="49"/>
      <c r="AS338" s="15"/>
      <c r="AT338" s="15"/>
      <c r="AU338" s="15"/>
      <c r="AV338" s="15"/>
      <c r="AW338" s="15"/>
      <c r="AX338" s="15"/>
      <c r="AY338" s="15"/>
      <c r="AZ338" s="15"/>
      <c r="BA338" s="15"/>
      <c r="BB338" s="15"/>
      <c r="BC338" s="15"/>
      <c r="BD338" s="15"/>
      <c r="BE338" s="49"/>
      <c r="BF338" s="49"/>
      <c r="BG338" s="49"/>
      <c r="BH338" s="49"/>
      <c r="BI338" s="49"/>
      <c r="BJ338" s="49"/>
      <c r="BK338" s="49"/>
      <c r="BL338" s="49"/>
      <c r="BM338" s="49"/>
      <c r="BN338" s="49"/>
      <c r="BO338" s="49"/>
      <c r="BP338" s="49"/>
    </row>
    <row r="339" spans="2:68" ht="12.75" customHeight="1" x14ac:dyDescent="0.45">
      <c r="B339" s="14"/>
      <c r="C339" s="14"/>
      <c r="D339" s="14"/>
      <c r="E339" s="14"/>
      <c r="F339" s="14"/>
      <c r="G339" s="14"/>
      <c r="H339" s="14"/>
      <c r="I339" s="14"/>
      <c r="J339" s="14"/>
      <c r="K339" s="15"/>
      <c r="L339" s="15"/>
      <c r="M339" s="15"/>
      <c r="N339" s="15"/>
      <c r="O339" s="15"/>
      <c r="P339" s="15"/>
      <c r="Q339" s="15"/>
      <c r="R339" s="15"/>
      <c r="S339" s="15"/>
      <c r="T339" s="15"/>
      <c r="U339" s="15"/>
      <c r="V339" s="15"/>
      <c r="W339" s="15"/>
      <c r="X339" s="15"/>
      <c r="Y339" s="15"/>
      <c r="Z339" s="15"/>
      <c r="AA339" s="15"/>
      <c r="AB339" s="15"/>
      <c r="AC339" s="15"/>
      <c r="AD339" s="15"/>
      <c r="AE339" s="15"/>
      <c r="AF339" s="15"/>
      <c r="AG339" s="49"/>
      <c r="AH339" s="49"/>
      <c r="AI339" s="49"/>
      <c r="AJ339" s="49"/>
      <c r="AK339" s="49"/>
      <c r="AL339" s="49"/>
      <c r="AM339" s="49"/>
      <c r="AN339" s="49"/>
      <c r="AO339" s="49"/>
      <c r="AP339" s="49"/>
      <c r="AQ339" s="49"/>
      <c r="AR339" s="49"/>
      <c r="AS339" s="15"/>
      <c r="AT339" s="15"/>
      <c r="AU339" s="15"/>
      <c r="AV339" s="15"/>
      <c r="AW339" s="15"/>
      <c r="AX339" s="15"/>
      <c r="AY339" s="15"/>
      <c r="AZ339" s="15"/>
      <c r="BA339" s="15"/>
      <c r="BB339" s="15"/>
      <c r="BC339" s="15"/>
      <c r="BD339" s="15"/>
      <c r="BE339" s="49"/>
      <c r="BF339" s="49"/>
      <c r="BG339" s="49"/>
      <c r="BH339" s="49"/>
      <c r="BI339" s="49"/>
      <c r="BJ339" s="49"/>
      <c r="BK339" s="49"/>
      <c r="BL339" s="49"/>
      <c r="BM339" s="49"/>
      <c r="BN339" s="49"/>
      <c r="BO339" s="49"/>
      <c r="BP339" s="49"/>
    </row>
    <row r="340" spans="2:68" ht="12.75" customHeight="1" x14ac:dyDescent="0.45">
      <c r="B340" s="14"/>
      <c r="C340" s="14"/>
      <c r="D340" s="14"/>
      <c r="E340" s="14"/>
      <c r="F340" s="14"/>
      <c r="G340" s="14"/>
      <c r="H340" s="14"/>
      <c r="I340" s="14"/>
      <c r="J340" s="14"/>
      <c r="K340" s="15"/>
      <c r="L340" s="15"/>
      <c r="M340" s="15"/>
      <c r="N340" s="15"/>
      <c r="O340" s="15"/>
      <c r="P340" s="15"/>
      <c r="Q340" s="15"/>
      <c r="R340" s="15"/>
      <c r="S340" s="15"/>
      <c r="T340" s="15"/>
      <c r="U340" s="15"/>
      <c r="V340" s="15"/>
      <c r="W340" s="15"/>
      <c r="X340" s="15"/>
      <c r="Y340" s="15"/>
      <c r="Z340" s="15"/>
      <c r="AA340" s="15"/>
      <c r="AB340" s="15"/>
      <c r="AC340" s="15"/>
      <c r="AD340" s="15"/>
      <c r="AE340" s="15"/>
      <c r="AF340" s="15"/>
      <c r="AG340" s="49"/>
      <c r="AH340" s="49"/>
      <c r="AI340" s="49"/>
      <c r="AJ340" s="49"/>
      <c r="AK340" s="49"/>
      <c r="AL340" s="49"/>
      <c r="AM340" s="49"/>
      <c r="AN340" s="49"/>
      <c r="AO340" s="49"/>
      <c r="AP340" s="49"/>
      <c r="AQ340" s="49"/>
      <c r="AR340" s="49"/>
      <c r="AS340" s="15"/>
      <c r="AT340" s="15"/>
      <c r="AU340" s="15"/>
      <c r="AV340" s="15"/>
      <c r="AW340" s="15"/>
      <c r="AX340" s="15"/>
      <c r="AY340" s="15"/>
      <c r="AZ340" s="15"/>
      <c r="BA340" s="15"/>
      <c r="BB340" s="15"/>
      <c r="BC340" s="15"/>
      <c r="BD340" s="15"/>
      <c r="BE340" s="49"/>
      <c r="BF340" s="49"/>
      <c r="BG340" s="49"/>
      <c r="BH340" s="49"/>
      <c r="BI340" s="49"/>
      <c r="BJ340" s="49"/>
      <c r="BK340" s="49"/>
      <c r="BL340" s="49"/>
      <c r="BM340" s="49"/>
      <c r="BN340" s="49"/>
      <c r="BO340" s="49"/>
      <c r="BP340" s="49"/>
    </row>
    <row r="341" spans="2:68" ht="12.75" customHeight="1" x14ac:dyDescent="0.45">
      <c r="B341" s="14"/>
      <c r="C341" s="14"/>
      <c r="D341" s="14"/>
      <c r="E341" s="14"/>
      <c r="F341" s="14"/>
      <c r="G341" s="14"/>
      <c r="H341" s="14"/>
      <c r="I341" s="14"/>
      <c r="J341" s="14"/>
      <c r="K341" s="15"/>
      <c r="L341" s="15"/>
      <c r="M341" s="15"/>
      <c r="N341" s="15"/>
      <c r="O341" s="15"/>
      <c r="P341" s="15"/>
      <c r="Q341" s="15"/>
      <c r="R341" s="15"/>
      <c r="S341" s="15"/>
      <c r="T341" s="15"/>
      <c r="U341" s="15"/>
      <c r="V341" s="15"/>
      <c r="W341" s="15"/>
      <c r="X341" s="15"/>
      <c r="Y341" s="15"/>
      <c r="Z341" s="15"/>
      <c r="AA341" s="15"/>
      <c r="AB341" s="15"/>
      <c r="AC341" s="15"/>
      <c r="AD341" s="15"/>
      <c r="AE341" s="15"/>
      <c r="AF341" s="15"/>
      <c r="AG341" s="49"/>
      <c r="AH341" s="49"/>
      <c r="AI341" s="49"/>
      <c r="AJ341" s="49"/>
      <c r="AK341" s="49"/>
      <c r="AL341" s="49"/>
      <c r="AM341" s="49"/>
      <c r="AN341" s="49"/>
      <c r="AO341" s="49"/>
      <c r="AP341" s="49"/>
      <c r="AQ341" s="49"/>
      <c r="AR341" s="49"/>
      <c r="AS341" s="15"/>
      <c r="AT341" s="15"/>
      <c r="AU341" s="15"/>
      <c r="AV341" s="15"/>
      <c r="AW341" s="15"/>
      <c r="AX341" s="15"/>
      <c r="AY341" s="15"/>
      <c r="AZ341" s="15"/>
      <c r="BA341" s="15"/>
      <c r="BB341" s="15"/>
      <c r="BC341" s="15"/>
      <c r="BD341" s="15"/>
      <c r="BE341" s="49"/>
      <c r="BF341" s="49"/>
      <c r="BG341" s="49"/>
      <c r="BH341" s="49"/>
      <c r="BI341" s="49"/>
      <c r="BJ341" s="49"/>
      <c r="BK341" s="49"/>
      <c r="BL341" s="49"/>
      <c r="BM341" s="49"/>
      <c r="BN341" s="49"/>
      <c r="BO341" s="49"/>
      <c r="BP341" s="49"/>
    </row>
    <row r="342" spans="2:68" ht="12.75" customHeight="1" x14ac:dyDescent="0.45">
      <c r="B342" s="14"/>
      <c r="C342" s="14"/>
      <c r="D342" s="14"/>
      <c r="E342" s="14"/>
      <c r="F342" s="14"/>
      <c r="G342" s="14"/>
      <c r="H342" s="14"/>
      <c r="I342" s="14"/>
      <c r="J342" s="14"/>
      <c r="K342" s="15"/>
      <c r="L342" s="15"/>
      <c r="M342" s="15"/>
      <c r="N342" s="15"/>
      <c r="O342" s="15"/>
      <c r="P342" s="15"/>
      <c r="Q342" s="15"/>
      <c r="R342" s="15"/>
      <c r="S342" s="15"/>
      <c r="T342" s="15"/>
      <c r="U342" s="15"/>
      <c r="V342" s="15"/>
      <c r="W342" s="15"/>
      <c r="X342" s="15"/>
      <c r="Y342" s="15"/>
      <c r="Z342" s="15"/>
      <c r="AA342" s="15"/>
      <c r="AB342" s="15"/>
      <c r="AC342" s="15"/>
      <c r="AD342" s="15"/>
      <c r="AE342" s="15"/>
      <c r="AF342" s="15"/>
      <c r="AG342" s="49"/>
      <c r="AH342" s="49"/>
      <c r="AI342" s="49"/>
      <c r="AJ342" s="49"/>
      <c r="AK342" s="49"/>
      <c r="AL342" s="49"/>
      <c r="AM342" s="49"/>
      <c r="AN342" s="49"/>
      <c r="AO342" s="49"/>
      <c r="AP342" s="49"/>
      <c r="AQ342" s="49"/>
      <c r="AR342" s="49"/>
      <c r="AS342" s="15"/>
      <c r="AT342" s="15"/>
      <c r="AU342" s="15"/>
      <c r="AV342" s="15"/>
      <c r="AW342" s="15"/>
      <c r="AX342" s="15"/>
      <c r="AY342" s="15"/>
      <c r="AZ342" s="15"/>
      <c r="BA342" s="15"/>
      <c r="BB342" s="15"/>
      <c r="BC342" s="15"/>
      <c r="BD342" s="15"/>
      <c r="BE342" s="49"/>
      <c r="BF342" s="49"/>
      <c r="BG342" s="49"/>
      <c r="BH342" s="49"/>
      <c r="BI342" s="49"/>
      <c r="BJ342" s="49"/>
      <c r="BK342" s="49"/>
      <c r="BL342" s="49"/>
      <c r="BM342" s="49"/>
      <c r="BN342" s="49"/>
      <c r="BO342" s="49"/>
      <c r="BP342" s="49"/>
    </row>
    <row r="343" spans="2:68" ht="12.75" customHeight="1" x14ac:dyDescent="0.45">
      <c r="B343" s="14"/>
      <c r="C343" s="14"/>
      <c r="D343" s="14"/>
      <c r="E343" s="14"/>
      <c r="F343" s="14"/>
      <c r="G343" s="14"/>
      <c r="H343" s="14"/>
      <c r="I343" s="14"/>
      <c r="J343" s="14"/>
      <c r="K343" s="15"/>
      <c r="L343" s="15"/>
      <c r="M343" s="15"/>
      <c r="N343" s="15"/>
      <c r="O343" s="15"/>
      <c r="P343" s="15"/>
      <c r="Q343" s="15"/>
      <c r="R343" s="15"/>
      <c r="S343" s="15"/>
      <c r="T343" s="15"/>
      <c r="U343" s="15"/>
      <c r="V343" s="15"/>
      <c r="W343" s="15"/>
      <c r="X343" s="15"/>
      <c r="Y343" s="15"/>
      <c r="Z343" s="15"/>
      <c r="AA343" s="15"/>
      <c r="AB343" s="15"/>
      <c r="AC343" s="15"/>
      <c r="AD343" s="15"/>
      <c r="AE343" s="15"/>
      <c r="AF343" s="15"/>
      <c r="AG343" s="49"/>
      <c r="AH343" s="49"/>
      <c r="AI343" s="49"/>
      <c r="AJ343" s="49"/>
      <c r="AK343" s="49"/>
      <c r="AL343" s="49"/>
      <c r="AM343" s="49"/>
      <c r="AN343" s="49"/>
      <c r="AO343" s="49"/>
      <c r="AP343" s="49"/>
      <c r="AQ343" s="49"/>
      <c r="AR343" s="49"/>
      <c r="AS343" s="15"/>
      <c r="AT343" s="15"/>
      <c r="AU343" s="15"/>
      <c r="AV343" s="15"/>
      <c r="AW343" s="15"/>
      <c r="AX343" s="15"/>
      <c r="AY343" s="15"/>
      <c r="AZ343" s="15"/>
      <c r="BA343" s="15"/>
      <c r="BB343" s="15"/>
      <c r="BC343" s="15"/>
      <c r="BD343" s="15"/>
      <c r="BE343" s="49"/>
      <c r="BF343" s="49"/>
      <c r="BG343" s="49"/>
      <c r="BH343" s="49"/>
      <c r="BI343" s="49"/>
      <c r="BJ343" s="49"/>
      <c r="BK343" s="49"/>
      <c r="BL343" s="49"/>
      <c r="BM343" s="49"/>
      <c r="BN343" s="49"/>
      <c r="BO343" s="49"/>
      <c r="BP343" s="49"/>
    </row>
    <row r="344" spans="2:68" ht="12.75" customHeight="1" x14ac:dyDescent="0.45">
      <c r="B344" s="14"/>
      <c r="C344" s="14"/>
      <c r="D344" s="14"/>
      <c r="E344" s="14"/>
      <c r="F344" s="14"/>
      <c r="G344" s="14"/>
      <c r="H344" s="14"/>
      <c r="I344" s="14"/>
      <c r="J344" s="14"/>
      <c r="K344" s="15"/>
      <c r="L344" s="15"/>
      <c r="M344" s="15"/>
      <c r="N344" s="15"/>
      <c r="O344" s="15"/>
      <c r="P344" s="15"/>
      <c r="Q344" s="15"/>
      <c r="R344" s="15"/>
      <c r="S344" s="15"/>
      <c r="T344" s="15"/>
      <c r="U344" s="15"/>
      <c r="V344" s="15"/>
      <c r="W344" s="15"/>
      <c r="X344" s="15"/>
      <c r="Y344" s="15"/>
      <c r="Z344" s="15"/>
      <c r="AA344" s="15"/>
      <c r="AB344" s="15"/>
      <c r="AC344" s="15"/>
      <c r="AD344" s="15"/>
      <c r="AE344" s="15"/>
      <c r="AF344" s="15"/>
      <c r="AG344" s="49"/>
      <c r="AH344" s="49"/>
      <c r="AI344" s="49"/>
      <c r="AJ344" s="49"/>
      <c r="AK344" s="49"/>
      <c r="AL344" s="49"/>
      <c r="AM344" s="49"/>
      <c r="AN344" s="49"/>
      <c r="AO344" s="49"/>
      <c r="AP344" s="49"/>
      <c r="AQ344" s="49"/>
      <c r="AR344" s="49"/>
      <c r="AS344" s="15"/>
      <c r="AT344" s="15"/>
      <c r="AU344" s="15"/>
      <c r="AV344" s="15"/>
      <c r="AW344" s="15"/>
      <c r="AX344" s="15"/>
      <c r="AY344" s="15"/>
      <c r="AZ344" s="15"/>
      <c r="BA344" s="15"/>
      <c r="BB344" s="15"/>
      <c r="BC344" s="15"/>
      <c r="BD344" s="15"/>
      <c r="BE344" s="49"/>
      <c r="BF344" s="49"/>
      <c r="BG344" s="49"/>
      <c r="BH344" s="49"/>
      <c r="BI344" s="49"/>
      <c r="BJ344" s="49"/>
      <c r="BK344" s="49"/>
      <c r="BL344" s="49"/>
      <c r="BM344" s="49"/>
      <c r="BN344" s="49"/>
      <c r="BO344" s="49"/>
      <c r="BP344" s="49"/>
    </row>
    <row r="345" spans="2:68" ht="12.75" customHeight="1" x14ac:dyDescent="0.45">
      <c r="B345" s="14"/>
      <c r="C345" s="14"/>
      <c r="D345" s="14"/>
      <c r="E345" s="14"/>
      <c r="F345" s="14"/>
      <c r="G345" s="14"/>
      <c r="H345" s="14"/>
      <c r="I345" s="14"/>
      <c r="J345" s="14"/>
      <c r="K345" s="15"/>
      <c r="L345" s="15"/>
      <c r="M345" s="15"/>
      <c r="N345" s="15"/>
      <c r="O345" s="15"/>
      <c r="P345" s="15"/>
      <c r="Q345" s="15"/>
      <c r="R345" s="15"/>
      <c r="S345" s="15"/>
      <c r="T345" s="15"/>
      <c r="U345" s="15"/>
      <c r="V345" s="15"/>
      <c r="W345" s="15"/>
      <c r="X345" s="15"/>
      <c r="Y345" s="15"/>
      <c r="Z345" s="15"/>
      <c r="AA345" s="15"/>
      <c r="AB345" s="15"/>
      <c r="AC345" s="15"/>
      <c r="AD345" s="15"/>
      <c r="AE345" s="15"/>
      <c r="AF345" s="15"/>
      <c r="AG345" s="49"/>
      <c r="AH345" s="49"/>
      <c r="AI345" s="49"/>
      <c r="AJ345" s="49"/>
      <c r="AK345" s="49"/>
      <c r="AL345" s="49"/>
      <c r="AM345" s="49"/>
      <c r="AN345" s="49"/>
      <c r="AO345" s="49"/>
      <c r="AP345" s="49"/>
      <c r="AQ345" s="49"/>
      <c r="AR345" s="49"/>
      <c r="AS345" s="15"/>
      <c r="AT345" s="15"/>
      <c r="AU345" s="15"/>
      <c r="AV345" s="15"/>
      <c r="AW345" s="15"/>
      <c r="AX345" s="15"/>
      <c r="AY345" s="15"/>
      <c r="AZ345" s="15"/>
      <c r="BA345" s="15"/>
      <c r="BB345" s="15"/>
      <c r="BC345" s="15"/>
      <c r="BD345" s="15"/>
      <c r="BE345" s="49"/>
      <c r="BF345" s="49"/>
      <c r="BG345" s="49"/>
      <c r="BH345" s="49"/>
      <c r="BI345" s="49"/>
      <c r="BJ345" s="49"/>
      <c r="BK345" s="49"/>
      <c r="BL345" s="49"/>
      <c r="BM345" s="49"/>
      <c r="BN345" s="49"/>
      <c r="BO345" s="49"/>
      <c r="BP345" s="49"/>
    </row>
    <row r="346" spans="2:68" ht="12.75" customHeight="1" x14ac:dyDescent="0.45">
      <c r="B346" s="14"/>
      <c r="C346" s="14"/>
      <c r="D346" s="14"/>
      <c r="E346" s="14"/>
      <c r="F346" s="14"/>
      <c r="G346" s="14"/>
      <c r="H346" s="14"/>
      <c r="I346" s="14"/>
      <c r="J346" s="14"/>
      <c r="K346" s="15"/>
      <c r="L346" s="15"/>
      <c r="M346" s="15"/>
      <c r="N346" s="15"/>
      <c r="O346" s="15"/>
      <c r="P346" s="15"/>
      <c r="Q346" s="15"/>
      <c r="R346" s="15"/>
      <c r="S346" s="15"/>
      <c r="T346" s="15"/>
      <c r="U346" s="15"/>
      <c r="V346" s="15"/>
      <c r="W346" s="15"/>
      <c r="X346" s="15"/>
      <c r="Y346" s="15"/>
      <c r="Z346" s="15"/>
      <c r="AA346" s="15"/>
      <c r="AB346" s="15"/>
      <c r="AC346" s="15"/>
      <c r="AD346" s="15"/>
      <c r="AE346" s="15"/>
      <c r="AF346" s="15"/>
      <c r="AG346" s="49"/>
      <c r="AH346" s="49"/>
      <c r="AI346" s="49"/>
      <c r="AJ346" s="49"/>
      <c r="AK346" s="49"/>
      <c r="AL346" s="49"/>
      <c r="AM346" s="49"/>
      <c r="AN346" s="49"/>
      <c r="AO346" s="49"/>
      <c r="AP346" s="49"/>
      <c r="AQ346" s="49"/>
      <c r="AR346" s="49"/>
      <c r="AS346" s="15"/>
      <c r="AT346" s="15"/>
      <c r="AU346" s="15"/>
      <c r="AV346" s="15"/>
      <c r="AW346" s="15"/>
      <c r="AX346" s="15"/>
      <c r="AY346" s="15"/>
      <c r="AZ346" s="15"/>
      <c r="BA346" s="15"/>
      <c r="BB346" s="15"/>
      <c r="BC346" s="15"/>
      <c r="BD346" s="15"/>
      <c r="BE346" s="49"/>
      <c r="BF346" s="49"/>
      <c r="BG346" s="49"/>
      <c r="BH346" s="49"/>
      <c r="BI346" s="49"/>
      <c r="BJ346" s="49"/>
      <c r="BK346" s="49"/>
      <c r="BL346" s="49"/>
      <c r="BM346" s="49"/>
      <c r="BN346" s="49"/>
      <c r="BO346" s="49"/>
      <c r="BP346" s="49"/>
    </row>
    <row r="347" spans="2:68" ht="12.75" customHeight="1" x14ac:dyDescent="0.45">
      <c r="B347" s="14"/>
      <c r="C347" s="14"/>
      <c r="D347" s="14"/>
      <c r="E347" s="14"/>
      <c r="F347" s="14"/>
      <c r="G347" s="14"/>
      <c r="H347" s="14"/>
      <c r="I347" s="14"/>
      <c r="J347" s="14"/>
      <c r="K347" s="15"/>
      <c r="L347" s="15"/>
      <c r="M347" s="15"/>
      <c r="N347" s="15"/>
      <c r="O347" s="15"/>
      <c r="P347" s="15"/>
      <c r="Q347" s="15"/>
      <c r="R347" s="15"/>
      <c r="S347" s="15"/>
      <c r="T347" s="15"/>
      <c r="U347" s="15"/>
      <c r="V347" s="15"/>
      <c r="W347" s="15"/>
      <c r="X347" s="15"/>
      <c r="Y347" s="15"/>
      <c r="Z347" s="15"/>
      <c r="AA347" s="15"/>
      <c r="AB347" s="15"/>
      <c r="AC347" s="15"/>
      <c r="AD347" s="15"/>
      <c r="AE347" s="15"/>
      <c r="AF347" s="15"/>
      <c r="AG347" s="49"/>
      <c r="AH347" s="49"/>
      <c r="AI347" s="49"/>
      <c r="AJ347" s="49"/>
      <c r="AK347" s="49"/>
      <c r="AL347" s="49"/>
      <c r="AM347" s="49"/>
      <c r="AN347" s="49"/>
      <c r="AO347" s="49"/>
      <c r="AP347" s="49"/>
      <c r="AQ347" s="49"/>
      <c r="AR347" s="49"/>
      <c r="AS347" s="15"/>
      <c r="AT347" s="15"/>
      <c r="AU347" s="15"/>
      <c r="AV347" s="15"/>
      <c r="AW347" s="15"/>
      <c r="AX347" s="15"/>
      <c r="AY347" s="15"/>
      <c r="AZ347" s="15"/>
      <c r="BA347" s="15"/>
      <c r="BB347" s="15"/>
      <c r="BC347" s="15"/>
      <c r="BD347" s="15"/>
      <c r="BE347" s="49"/>
      <c r="BF347" s="49"/>
      <c r="BG347" s="49"/>
      <c r="BH347" s="49"/>
      <c r="BI347" s="49"/>
      <c r="BJ347" s="49"/>
      <c r="BK347" s="49"/>
      <c r="BL347" s="49"/>
      <c r="BM347" s="49"/>
      <c r="BN347" s="49"/>
      <c r="BO347" s="49"/>
      <c r="BP347" s="49"/>
    </row>
    <row r="348" spans="2:68" ht="12.75" customHeight="1" x14ac:dyDescent="0.45">
      <c r="B348" s="14"/>
      <c r="C348" s="14"/>
      <c r="D348" s="14"/>
      <c r="E348" s="14"/>
      <c r="F348" s="14"/>
      <c r="G348" s="14"/>
      <c r="H348" s="14"/>
      <c r="I348" s="14"/>
      <c r="J348" s="14"/>
      <c r="K348" s="15"/>
      <c r="L348" s="15"/>
      <c r="M348" s="15"/>
      <c r="N348" s="15"/>
      <c r="O348" s="15"/>
      <c r="P348" s="15"/>
      <c r="Q348" s="15"/>
      <c r="R348" s="15"/>
      <c r="S348" s="15"/>
      <c r="T348" s="15"/>
      <c r="U348" s="15"/>
      <c r="V348" s="15"/>
      <c r="W348" s="15"/>
      <c r="X348" s="15"/>
      <c r="Y348" s="15"/>
      <c r="Z348" s="15"/>
      <c r="AA348" s="15"/>
      <c r="AB348" s="15"/>
      <c r="AC348" s="15"/>
      <c r="AD348" s="15"/>
      <c r="AE348" s="15"/>
      <c r="AF348" s="15"/>
      <c r="AG348" s="49"/>
      <c r="AH348" s="49"/>
      <c r="AI348" s="49"/>
      <c r="AJ348" s="49"/>
      <c r="AK348" s="49"/>
      <c r="AL348" s="49"/>
      <c r="AM348" s="49"/>
      <c r="AN348" s="49"/>
      <c r="AO348" s="49"/>
      <c r="AP348" s="49"/>
      <c r="AQ348" s="49"/>
      <c r="AR348" s="49"/>
      <c r="AS348" s="15"/>
      <c r="AT348" s="15"/>
      <c r="AU348" s="15"/>
      <c r="AV348" s="15"/>
      <c r="AW348" s="15"/>
      <c r="AX348" s="15"/>
      <c r="AY348" s="15"/>
      <c r="AZ348" s="15"/>
      <c r="BA348" s="15"/>
      <c r="BB348" s="15"/>
      <c r="BC348" s="15"/>
      <c r="BD348" s="15"/>
      <c r="BE348" s="49"/>
      <c r="BF348" s="49"/>
      <c r="BG348" s="49"/>
      <c r="BH348" s="49"/>
      <c r="BI348" s="49"/>
      <c r="BJ348" s="49"/>
      <c r="BK348" s="49"/>
      <c r="BL348" s="49"/>
      <c r="BM348" s="49"/>
      <c r="BN348" s="49"/>
      <c r="BO348" s="49"/>
      <c r="BP348" s="49"/>
    </row>
    <row r="349" spans="2:68" ht="12.75" customHeight="1" x14ac:dyDescent="0.45">
      <c r="B349" s="14"/>
      <c r="C349" s="14"/>
      <c r="D349" s="14"/>
      <c r="E349" s="14"/>
      <c r="F349" s="14"/>
      <c r="G349" s="14"/>
      <c r="H349" s="14"/>
      <c r="I349" s="14"/>
      <c r="J349" s="14"/>
      <c r="K349" s="15"/>
      <c r="L349" s="15"/>
      <c r="M349" s="15"/>
      <c r="N349" s="15"/>
      <c r="O349" s="15"/>
      <c r="P349" s="15"/>
      <c r="Q349" s="15"/>
      <c r="R349" s="15"/>
      <c r="S349" s="15"/>
      <c r="T349" s="15"/>
      <c r="U349" s="15"/>
      <c r="V349" s="15"/>
      <c r="W349" s="15"/>
      <c r="X349" s="15"/>
      <c r="Y349" s="15"/>
      <c r="Z349" s="15"/>
      <c r="AA349" s="15"/>
      <c r="AB349" s="15"/>
      <c r="AC349" s="15"/>
      <c r="AD349" s="15"/>
      <c r="AE349" s="15"/>
      <c r="AF349" s="15"/>
      <c r="AG349" s="49"/>
      <c r="AH349" s="49"/>
      <c r="AI349" s="49"/>
      <c r="AJ349" s="49"/>
      <c r="AK349" s="49"/>
      <c r="AL349" s="49"/>
      <c r="AM349" s="49"/>
      <c r="AN349" s="49"/>
      <c r="AO349" s="49"/>
      <c r="AP349" s="49"/>
      <c r="AQ349" s="49"/>
      <c r="AR349" s="49"/>
      <c r="AS349" s="15"/>
      <c r="AT349" s="15"/>
      <c r="AU349" s="15"/>
      <c r="AV349" s="15"/>
      <c r="AW349" s="15"/>
      <c r="AX349" s="15"/>
      <c r="AY349" s="15"/>
      <c r="AZ349" s="15"/>
      <c r="BA349" s="15"/>
      <c r="BB349" s="15"/>
      <c r="BC349" s="15"/>
      <c r="BD349" s="15"/>
      <c r="BE349" s="49"/>
      <c r="BF349" s="49"/>
      <c r="BG349" s="49"/>
      <c r="BH349" s="49"/>
      <c r="BI349" s="49"/>
      <c r="BJ349" s="49"/>
      <c r="BK349" s="49"/>
      <c r="BL349" s="49"/>
      <c r="BM349" s="49"/>
      <c r="BN349" s="49"/>
      <c r="BO349" s="49"/>
      <c r="BP349" s="49"/>
    </row>
    <row r="350" spans="2:68" ht="12.75" customHeight="1" x14ac:dyDescent="0.45">
      <c r="B350" s="14"/>
      <c r="C350" s="14"/>
      <c r="D350" s="14"/>
      <c r="E350" s="14"/>
      <c r="F350" s="14"/>
      <c r="G350" s="14"/>
      <c r="H350" s="14"/>
      <c r="I350" s="14"/>
      <c r="J350" s="14"/>
      <c r="K350" s="15"/>
      <c r="L350" s="15"/>
      <c r="M350" s="15"/>
      <c r="N350" s="15"/>
      <c r="O350" s="15"/>
      <c r="P350" s="15"/>
      <c r="Q350" s="15"/>
      <c r="R350" s="15"/>
      <c r="S350" s="15"/>
      <c r="T350" s="15"/>
      <c r="U350" s="15"/>
      <c r="V350" s="15"/>
      <c r="W350" s="15"/>
      <c r="X350" s="15"/>
      <c r="Y350" s="15"/>
      <c r="Z350" s="15"/>
      <c r="AA350" s="15"/>
      <c r="AB350" s="15"/>
      <c r="AC350" s="15"/>
      <c r="AD350" s="15"/>
      <c r="AE350" s="15"/>
      <c r="AF350" s="15"/>
      <c r="AG350" s="49"/>
      <c r="AH350" s="49"/>
      <c r="AI350" s="49"/>
      <c r="AJ350" s="49"/>
      <c r="AK350" s="49"/>
      <c r="AL350" s="49"/>
      <c r="AM350" s="49"/>
      <c r="AN350" s="49"/>
      <c r="AO350" s="49"/>
      <c r="AP350" s="49"/>
      <c r="AQ350" s="49"/>
      <c r="AR350" s="49"/>
      <c r="AS350" s="15"/>
      <c r="AT350" s="15"/>
      <c r="AU350" s="15"/>
      <c r="AV350" s="15"/>
      <c r="AW350" s="15"/>
      <c r="AX350" s="15"/>
      <c r="AY350" s="15"/>
      <c r="AZ350" s="15"/>
      <c r="BA350" s="15"/>
      <c r="BB350" s="15"/>
      <c r="BC350" s="15"/>
      <c r="BD350" s="15"/>
      <c r="BE350" s="49"/>
      <c r="BF350" s="49"/>
      <c r="BG350" s="49"/>
      <c r="BH350" s="49"/>
      <c r="BI350" s="49"/>
      <c r="BJ350" s="49"/>
      <c r="BK350" s="49"/>
      <c r="BL350" s="49"/>
      <c r="BM350" s="49"/>
      <c r="BN350" s="49"/>
      <c r="BO350" s="49"/>
      <c r="BP350" s="49"/>
    </row>
    <row r="351" spans="2:68" ht="12.75" customHeight="1" x14ac:dyDescent="0.45">
      <c r="B351" s="14"/>
      <c r="C351" s="14"/>
      <c r="D351" s="14"/>
      <c r="E351" s="14"/>
      <c r="F351" s="14"/>
      <c r="G351" s="14"/>
      <c r="H351" s="14"/>
      <c r="I351" s="14"/>
      <c r="J351" s="14"/>
      <c r="K351" s="15"/>
      <c r="L351" s="15"/>
      <c r="M351" s="15"/>
      <c r="N351" s="15"/>
      <c r="O351" s="15"/>
      <c r="P351" s="15"/>
      <c r="Q351" s="15"/>
      <c r="R351" s="15"/>
      <c r="S351" s="15"/>
      <c r="T351" s="15"/>
      <c r="U351" s="15"/>
      <c r="V351" s="15"/>
      <c r="W351" s="15"/>
      <c r="X351" s="15"/>
      <c r="Y351" s="15"/>
      <c r="Z351" s="15"/>
      <c r="AA351" s="15"/>
      <c r="AB351" s="15"/>
      <c r="AC351" s="15"/>
      <c r="AD351" s="15"/>
      <c r="AE351" s="15"/>
      <c r="AF351" s="15"/>
      <c r="AG351" s="49"/>
      <c r="AH351" s="49"/>
      <c r="AI351" s="49"/>
      <c r="AJ351" s="49"/>
      <c r="AK351" s="49"/>
      <c r="AL351" s="49"/>
      <c r="AM351" s="49"/>
      <c r="AN351" s="49"/>
      <c r="AO351" s="49"/>
      <c r="AP351" s="49"/>
      <c r="AQ351" s="49"/>
      <c r="AR351" s="49"/>
      <c r="AS351" s="15"/>
      <c r="AT351" s="15"/>
      <c r="AU351" s="15"/>
      <c r="AV351" s="15"/>
      <c r="AW351" s="15"/>
      <c r="AX351" s="15"/>
      <c r="AY351" s="15"/>
      <c r="AZ351" s="15"/>
      <c r="BA351" s="15"/>
      <c r="BB351" s="15"/>
      <c r="BC351" s="15"/>
      <c r="BD351" s="15"/>
      <c r="BE351" s="49"/>
      <c r="BF351" s="49"/>
      <c r="BG351" s="49"/>
      <c r="BH351" s="49"/>
      <c r="BI351" s="49"/>
      <c r="BJ351" s="49"/>
      <c r="BK351" s="49"/>
      <c r="BL351" s="49"/>
      <c r="BM351" s="49"/>
      <c r="BN351" s="49"/>
      <c r="BO351" s="49"/>
      <c r="BP351" s="49"/>
    </row>
    <row r="352" spans="2:68" ht="12.75" customHeight="1" x14ac:dyDescent="0.45">
      <c r="B352" s="14"/>
      <c r="C352" s="14"/>
      <c r="D352" s="14"/>
      <c r="E352" s="14"/>
      <c r="F352" s="14"/>
      <c r="G352" s="14"/>
      <c r="H352" s="14"/>
      <c r="I352" s="14"/>
      <c r="J352" s="14"/>
      <c r="K352" s="15"/>
      <c r="L352" s="15"/>
      <c r="M352" s="15"/>
      <c r="N352" s="15"/>
      <c r="O352" s="15"/>
      <c r="P352" s="15"/>
      <c r="Q352" s="15"/>
      <c r="R352" s="15"/>
      <c r="S352" s="15"/>
      <c r="T352" s="15"/>
      <c r="U352" s="15"/>
      <c r="V352" s="15"/>
      <c r="W352" s="15"/>
      <c r="X352" s="15"/>
      <c r="Y352" s="15"/>
      <c r="Z352" s="15"/>
      <c r="AA352" s="15"/>
      <c r="AB352" s="15"/>
      <c r="AC352" s="15"/>
      <c r="AD352" s="15"/>
      <c r="AE352" s="15"/>
      <c r="AF352" s="15"/>
      <c r="AG352" s="49"/>
      <c r="AH352" s="49"/>
      <c r="AI352" s="49"/>
      <c r="AJ352" s="49"/>
      <c r="AK352" s="49"/>
      <c r="AL352" s="49"/>
      <c r="AM352" s="49"/>
      <c r="AN352" s="49"/>
      <c r="AO352" s="49"/>
      <c r="AP352" s="49"/>
      <c r="AQ352" s="49"/>
      <c r="AR352" s="49"/>
      <c r="AS352" s="15"/>
      <c r="AT352" s="15"/>
      <c r="AU352" s="15"/>
      <c r="AV352" s="15"/>
      <c r="AW352" s="15"/>
      <c r="AX352" s="15"/>
      <c r="AY352" s="15"/>
      <c r="AZ352" s="15"/>
      <c r="BA352" s="15"/>
      <c r="BB352" s="15"/>
      <c r="BC352" s="15"/>
      <c r="BD352" s="15"/>
      <c r="BE352" s="49"/>
      <c r="BF352" s="49"/>
      <c r="BG352" s="49"/>
      <c r="BH352" s="49"/>
      <c r="BI352" s="49"/>
      <c r="BJ352" s="49"/>
      <c r="BK352" s="49"/>
      <c r="BL352" s="49"/>
      <c r="BM352" s="49"/>
      <c r="BN352" s="49"/>
      <c r="BO352" s="49"/>
      <c r="BP352" s="49"/>
    </row>
    <row r="353" spans="2:68" ht="12.75" customHeight="1" x14ac:dyDescent="0.45">
      <c r="B353" s="14"/>
      <c r="C353" s="14"/>
      <c r="D353" s="14"/>
      <c r="E353" s="14"/>
      <c r="F353" s="14"/>
      <c r="G353" s="14"/>
      <c r="H353" s="14"/>
      <c r="I353" s="14"/>
      <c r="J353" s="14"/>
      <c r="K353" s="15"/>
      <c r="L353" s="15"/>
      <c r="M353" s="15"/>
      <c r="N353" s="15"/>
      <c r="O353" s="15"/>
      <c r="P353" s="15"/>
      <c r="Q353" s="15"/>
      <c r="R353" s="15"/>
      <c r="S353" s="15"/>
      <c r="T353" s="15"/>
      <c r="U353" s="15"/>
      <c r="V353" s="15"/>
      <c r="W353" s="15"/>
      <c r="X353" s="15"/>
      <c r="Y353" s="15"/>
      <c r="Z353" s="15"/>
      <c r="AA353" s="15"/>
      <c r="AB353" s="15"/>
      <c r="AC353" s="15"/>
      <c r="AD353" s="15"/>
      <c r="AE353" s="15"/>
      <c r="AF353" s="15"/>
      <c r="AG353" s="49"/>
      <c r="AH353" s="49"/>
      <c r="AI353" s="49"/>
      <c r="AJ353" s="49"/>
      <c r="AK353" s="49"/>
      <c r="AL353" s="49"/>
      <c r="AM353" s="49"/>
      <c r="AN353" s="49"/>
      <c r="AO353" s="49"/>
      <c r="AP353" s="49"/>
      <c r="AQ353" s="49"/>
      <c r="AR353" s="49"/>
      <c r="AS353" s="15"/>
      <c r="AT353" s="15"/>
      <c r="AU353" s="15"/>
      <c r="AV353" s="15"/>
      <c r="AW353" s="15"/>
      <c r="AX353" s="15"/>
      <c r="AY353" s="15"/>
      <c r="AZ353" s="15"/>
      <c r="BA353" s="15"/>
      <c r="BB353" s="15"/>
      <c r="BC353" s="15"/>
      <c r="BD353" s="15"/>
      <c r="BE353" s="49"/>
      <c r="BF353" s="49"/>
      <c r="BG353" s="49"/>
      <c r="BH353" s="49"/>
      <c r="BI353" s="49"/>
      <c r="BJ353" s="49"/>
      <c r="BK353" s="49"/>
      <c r="BL353" s="49"/>
      <c r="BM353" s="49"/>
      <c r="BN353" s="49"/>
      <c r="BO353" s="49"/>
      <c r="BP353" s="49"/>
    </row>
    <row r="354" spans="2:68" ht="12.75" customHeight="1" x14ac:dyDescent="0.45">
      <c r="B354" s="14"/>
      <c r="C354" s="14"/>
      <c r="D354" s="14"/>
      <c r="E354" s="14"/>
      <c r="F354" s="14"/>
      <c r="G354" s="14"/>
      <c r="H354" s="14"/>
      <c r="I354" s="14"/>
      <c r="J354" s="14"/>
      <c r="K354" s="15"/>
      <c r="L354" s="15"/>
      <c r="M354" s="15"/>
      <c r="N354" s="15"/>
      <c r="O354" s="15"/>
      <c r="P354" s="15"/>
      <c r="Q354" s="15"/>
      <c r="R354" s="15"/>
      <c r="S354" s="15"/>
      <c r="T354" s="15"/>
      <c r="U354" s="15"/>
      <c r="V354" s="15"/>
      <c r="W354" s="15"/>
      <c r="X354" s="15"/>
      <c r="Y354" s="15"/>
      <c r="Z354" s="15"/>
      <c r="AA354" s="15"/>
      <c r="AB354" s="15"/>
      <c r="AC354" s="15"/>
      <c r="AD354" s="15"/>
      <c r="AE354" s="15"/>
      <c r="AF354" s="15"/>
      <c r="AG354" s="49"/>
      <c r="AH354" s="49"/>
      <c r="AI354" s="49"/>
      <c r="AJ354" s="49"/>
      <c r="AK354" s="49"/>
      <c r="AL354" s="49"/>
      <c r="AM354" s="49"/>
      <c r="AN354" s="49"/>
      <c r="AO354" s="49"/>
      <c r="AP354" s="49"/>
      <c r="AQ354" s="49"/>
      <c r="AR354" s="49"/>
      <c r="AS354" s="15"/>
      <c r="AT354" s="15"/>
      <c r="AU354" s="15"/>
      <c r="AV354" s="15"/>
      <c r="AW354" s="15"/>
      <c r="AX354" s="15"/>
      <c r="AY354" s="15"/>
      <c r="AZ354" s="15"/>
      <c r="BA354" s="15"/>
      <c r="BB354" s="15"/>
      <c r="BC354" s="15"/>
      <c r="BD354" s="15"/>
      <c r="BE354" s="49"/>
      <c r="BF354" s="49"/>
      <c r="BG354" s="49"/>
      <c r="BH354" s="49"/>
      <c r="BI354" s="49"/>
      <c r="BJ354" s="49"/>
      <c r="BK354" s="49"/>
      <c r="BL354" s="49"/>
      <c r="BM354" s="49"/>
      <c r="BN354" s="49"/>
      <c r="BO354" s="49"/>
      <c r="BP354" s="49"/>
    </row>
    <row r="355" spans="2:68" ht="12.75" customHeight="1" x14ac:dyDescent="0.45">
      <c r="B355" s="14"/>
      <c r="C355" s="14"/>
      <c r="D355" s="14"/>
      <c r="E355" s="14"/>
      <c r="F355" s="14"/>
      <c r="G355" s="14"/>
      <c r="H355" s="14"/>
      <c r="I355" s="14"/>
      <c r="J355" s="14"/>
      <c r="K355" s="15"/>
      <c r="L355" s="15"/>
      <c r="M355" s="15"/>
      <c r="N355" s="15"/>
      <c r="O355" s="15"/>
      <c r="P355" s="15"/>
      <c r="Q355" s="15"/>
      <c r="R355" s="15"/>
      <c r="S355" s="15"/>
      <c r="T355" s="15"/>
      <c r="U355" s="15"/>
      <c r="V355" s="15"/>
      <c r="W355" s="15"/>
      <c r="X355" s="15"/>
      <c r="Y355" s="15"/>
      <c r="Z355" s="15"/>
      <c r="AA355" s="15"/>
      <c r="AB355" s="15"/>
      <c r="AC355" s="15"/>
      <c r="AD355" s="15"/>
      <c r="AE355" s="15"/>
      <c r="AF355" s="15"/>
      <c r="AG355" s="49"/>
      <c r="AH355" s="49"/>
      <c r="AI355" s="49"/>
      <c r="AJ355" s="49"/>
      <c r="AK355" s="49"/>
      <c r="AL355" s="49"/>
      <c r="AM355" s="49"/>
      <c r="AN355" s="49"/>
      <c r="AO355" s="49"/>
      <c r="AP355" s="49"/>
      <c r="AQ355" s="49"/>
      <c r="AR355" s="49"/>
      <c r="AS355" s="15"/>
      <c r="AT355" s="15"/>
      <c r="AU355" s="15"/>
      <c r="AV355" s="15"/>
      <c r="AW355" s="15"/>
      <c r="AX355" s="15"/>
      <c r="AY355" s="15"/>
      <c r="AZ355" s="15"/>
      <c r="BA355" s="15"/>
      <c r="BB355" s="15"/>
      <c r="BC355" s="15"/>
      <c r="BD355" s="15"/>
      <c r="BE355" s="49"/>
      <c r="BF355" s="49"/>
      <c r="BG355" s="49"/>
      <c r="BH355" s="49"/>
      <c r="BI355" s="49"/>
      <c r="BJ355" s="49"/>
      <c r="BK355" s="49"/>
      <c r="BL355" s="49"/>
      <c r="BM355" s="49"/>
      <c r="BN355" s="49"/>
      <c r="BO355" s="49"/>
      <c r="BP355" s="49"/>
    </row>
    <row r="356" spans="2:68" ht="12.75" customHeight="1" x14ac:dyDescent="0.45">
      <c r="B356" s="14"/>
      <c r="C356" s="14"/>
      <c r="D356" s="14"/>
      <c r="E356" s="14"/>
      <c r="F356" s="14"/>
      <c r="G356" s="14"/>
      <c r="H356" s="14"/>
      <c r="I356" s="14"/>
      <c r="J356" s="14"/>
      <c r="K356" s="15"/>
      <c r="L356" s="15"/>
      <c r="M356" s="15"/>
      <c r="N356" s="15"/>
      <c r="O356" s="15"/>
      <c r="P356" s="15"/>
      <c r="Q356" s="15"/>
      <c r="R356" s="15"/>
      <c r="S356" s="15"/>
      <c r="T356" s="15"/>
      <c r="U356" s="15"/>
      <c r="V356" s="15"/>
      <c r="W356" s="15"/>
      <c r="X356" s="15"/>
      <c r="Y356" s="15"/>
      <c r="Z356" s="15"/>
      <c r="AA356" s="15"/>
      <c r="AB356" s="15"/>
      <c r="AC356" s="15"/>
      <c r="AD356" s="15"/>
      <c r="AE356" s="15"/>
      <c r="AF356" s="15"/>
      <c r="AG356" s="49"/>
      <c r="AH356" s="49"/>
      <c r="AI356" s="49"/>
      <c r="AJ356" s="49"/>
      <c r="AK356" s="49"/>
      <c r="AL356" s="49"/>
      <c r="AM356" s="49"/>
      <c r="AN356" s="49"/>
      <c r="AO356" s="49"/>
      <c r="AP356" s="49"/>
      <c r="AQ356" s="49"/>
      <c r="AR356" s="49"/>
      <c r="AS356" s="15"/>
      <c r="AT356" s="15"/>
      <c r="AU356" s="15"/>
      <c r="AV356" s="15"/>
      <c r="AW356" s="15"/>
      <c r="AX356" s="15"/>
      <c r="AY356" s="15"/>
      <c r="AZ356" s="15"/>
      <c r="BA356" s="15"/>
      <c r="BB356" s="15"/>
      <c r="BC356" s="15"/>
      <c r="BD356" s="15"/>
      <c r="BE356" s="49"/>
      <c r="BF356" s="49"/>
      <c r="BG356" s="49"/>
      <c r="BH356" s="49"/>
      <c r="BI356" s="49"/>
      <c r="BJ356" s="49"/>
      <c r="BK356" s="49"/>
      <c r="BL356" s="49"/>
      <c r="BM356" s="49"/>
      <c r="BN356" s="49"/>
      <c r="BO356" s="49"/>
      <c r="BP356" s="49"/>
    </row>
    <row r="357" spans="2:68" ht="12.75" customHeight="1" x14ac:dyDescent="0.45">
      <c r="B357" s="14"/>
      <c r="C357" s="14"/>
      <c r="D357" s="14"/>
      <c r="E357" s="14"/>
      <c r="F357" s="14"/>
      <c r="G357" s="14"/>
      <c r="H357" s="14"/>
      <c r="I357" s="14"/>
      <c r="J357" s="14"/>
      <c r="K357" s="15"/>
      <c r="L357" s="15"/>
      <c r="M357" s="15"/>
      <c r="N357" s="15"/>
      <c r="O357" s="15"/>
      <c r="P357" s="15"/>
      <c r="Q357" s="15"/>
      <c r="R357" s="15"/>
      <c r="S357" s="15"/>
      <c r="T357" s="15"/>
      <c r="U357" s="15"/>
      <c r="V357" s="15"/>
      <c r="W357" s="15"/>
      <c r="X357" s="15"/>
      <c r="Y357" s="15"/>
      <c r="Z357" s="15"/>
      <c r="AA357" s="15"/>
      <c r="AB357" s="15"/>
      <c r="AC357" s="15"/>
      <c r="AD357" s="15"/>
      <c r="AE357" s="15"/>
      <c r="AF357" s="15"/>
      <c r="AG357" s="49"/>
      <c r="AH357" s="49"/>
      <c r="AI357" s="49"/>
      <c r="AJ357" s="49"/>
      <c r="AK357" s="49"/>
      <c r="AL357" s="49"/>
      <c r="AM357" s="49"/>
      <c r="AN357" s="49"/>
      <c r="AO357" s="49"/>
      <c r="AP357" s="49"/>
      <c r="AQ357" s="49"/>
      <c r="AR357" s="49"/>
      <c r="AS357" s="15"/>
      <c r="AT357" s="15"/>
      <c r="AU357" s="15"/>
      <c r="AV357" s="15"/>
      <c r="AW357" s="15"/>
      <c r="AX357" s="15"/>
      <c r="AY357" s="15"/>
      <c r="AZ357" s="15"/>
      <c r="BA357" s="15"/>
      <c r="BB357" s="15"/>
      <c r="BC357" s="15"/>
      <c r="BD357" s="15"/>
      <c r="BE357" s="49"/>
      <c r="BF357" s="49"/>
      <c r="BG357" s="49"/>
      <c r="BH357" s="49"/>
      <c r="BI357" s="49"/>
      <c r="BJ357" s="49"/>
      <c r="BK357" s="49"/>
      <c r="BL357" s="49"/>
      <c r="BM357" s="49"/>
      <c r="BN357" s="49"/>
      <c r="BO357" s="49"/>
      <c r="BP357" s="49"/>
    </row>
    <row r="358" spans="2:68" ht="12.75" customHeight="1" x14ac:dyDescent="0.45">
      <c r="B358" s="14"/>
      <c r="C358" s="14"/>
      <c r="D358" s="14"/>
      <c r="E358" s="14"/>
      <c r="F358" s="14"/>
      <c r="G358" s="14"/>
      <c r="H358" s="14"/>
      <c r="I358" s="14"/>
      <c r="J358" s="14"/>
      <c r="K358" s="15"/>
      <c r="L358" s="15"/>
      <c r="M358" s="15"/>
      <c r="N358" s="15"/>
      <c r="O358" s="15"/>
      <c r="P358" s="15"/>
      <c r="Q358" s="15"/>
      <c r="R358" s="15"/>
      <c r="S358" s="15"/>
      <c r="T358" s="15"/>
      <c r="U358" s="15"/>
      <c r="V358" s="15"/>
      <c r="W358" s="15"/>
      <c r="X358" s="15"/>
      <c r="Y358" s="15"/>
      <c r="Z358" s="15"/>
      <c r="AA358" s="15"/>
      <c r="AB358" s="15"/>
      <c r="AC358" s="15"/>
      <c r="AD358" s="15"/>
      <c r="AE358" s="15"/>
      <c r="AF358" s="15"/>
      <c r="AG358" s="49"/>
      <c r="AH358" s="49"/>
      <c r="AI358" s="49"/>
      <c r="AJ358" s="49"/>
      <c r="AK358" s="49"/>
      <c r="AL358" s="49"/>
      <c r="AM358" s="49"/>
      <c r="AN358" s="49"/>
      <c r="AO358" s="49"/>
      <c r="AP358" s="49"/>
      <c r="AQ358" s="49"/>
      <c r="AR358" s="49"/>
      <c r="AS358" s="15"/>
      <c r="AT358" s="15"/>
      <c r="AU358" s="15"/>
      <c r="AV358" s="15"/>
      <c r="AW358" s="15"/>
      <c r="AX358" s="15"/>
      <c r="AY358" s="15"/>
      <c r="AZ358" s="15"/>
      <c r="BA358" s="15"/>
      <c r="BB358" s="15"/>
      <c r="BC358" s="15"/>
      <c r="BD358" s="15"/>
      <c r="BE358" s="49"/>
      <c r="BF358" s="49"/>
      <c r="BG358" s="49"/>
      <c r="BH358" s="49"/>
      <c r="BI358" s="49"/>
      <c r="BJ358" s="49"/>
      <c r="BK358" s="49"/>
      <c r="BL358" s="49"/>
      <c r="BM358" s="49"/>
      <c r="BN358" s="49"/>
      <c r="BO358" s="49"/>
      <c r="BP358" s="49"/>
    </row>
    <row r="359" spans="2:68" ht="12.75" customHeight="1" x14ac:dyDescent="0.45">
      <c r="B359" s="14"/>
      <c r="C359" s="14"/>
      <c r="D359" s="14"/>
      <c r="E359" s="14"/>
      <c r="F359" s="14"/>
      <c r="G359" s="14"/>
      <c r="H359" s="14"/>
      <c r="I359" s="14"/>
      <c r="J359" s="14"/>
      <c r="K359" s="15"/>
      <c r="L359" s="15"/>
      <c r="M359" s="15"/>
      <c r="N359" s="15"/>
      <c r="O359" s="15"/>
      <c r="P359" s="15"/>
      <c r="Q359" s="15"/>
      <c r="R359" s="15"/>
      <c r="S359" s="15"/>
      <c r="T359" s="15"/>
      <c r="U359" s="15"/>
      <c r="V359" s="15"/>
      <c r="W359" s="15"/>
      <c r="X359" s="15"/>
      <c r="Y359" s="15"/>
      <c r="Z359" s="15"/>
      <c r="AA359" s="15"/>
      <c r="AB359" s="15"/>
      <c r="AC359" s="15"/>
      <c r="AD359" s="15"/>
      <c r="AE359" s="15"/>
      <c r="AF359" s="15"/>
      <c r="AG359" s="49"/>
      <c r="AH359" s="49"/>
      <c r="AI359" s="49"/>
      <c r="AJ359" s="49"/>
      <c r="AK359" s="49"/>
      <c r="AL359" s="49"/>
      <c r="AM359" s="49"/>
      <c r="AN359" s="49"/>
      <c r="AO359" s="49"/>
      <c r="AP359" s="49"/>
      <c r="AQ359" s="49"/>
      <c r="AR359" s="49"/>
      <c r="AS359" s="15"/>
      <c r="AT359" s="15"/>
      <c r="AU359" s="15"/>
      <c r="AV359" s="15"/>
      <c r="AW359" s="15"/>
      <c r="AX359" s="15"/>
      <c r="AY359" s="15"/>
      <c r="AZ359" s="15"/>
      <c r="BA359" s="15"/>
      <c r="BB359" s="15"/>
      <c r="BC359" s="15"/>
      <c r="BD359" s="15"/>
      <c r="BE359" s="49"/>
      <c r="BF359" s="49"/>
      <c r="BG359" s="49"/>
      <c r="BH359" s="49"/>
      <c r="BI359" s="49"/>
      <c r="BJ359" s="49"/>
      <c r="BK359" s="49"/>
      <c r="BL359" s="49"/>
      <c r="BM359" s="49"/>
      <c r="BN359" s="49"/>
      <c r="BO359" s="49"/>
      <c r="BP359" s="49"/>
    </row>
    <row r="360" spans="2:68" ht="12.75" customHeight="1" x14ac:dyDescent="0.45">
      <c r="B360" s="14"/>
      <c r="C360" s="14"/>
      <c r="D360" s="14"/>
      <c r="E360" s="14"/>
      <c r="F360" s="14"/>
      <c r="G360" s="14"/>
      <c r="H360" s="14"/>
      <c r="I360" s="14"/>
      <c r="J360" s="14"/>
      <c r="K360" s="15"/>
      <c r="L360" s="15"/>
      <c r="M360" s="15"/>
      <c r="N360" s="15"/>
      <c r="O360" s="15"/>
      <c r="P360" s="15"/>
      <c r="Q360" s="15"/>
      <c r="R360" s="15"/>
      <c r="S360" s="15"/>
      <c r="T360" s="15"/>
      <c r="U360" s="15"/>
      <c r="V360" s="15"/>
      <c r="W360" s="15"/>
      <c r="X360" s="15"/>
      <c r="Y360" s="15"/>
      <c r="Z360" s="15"/>
      <c r="AA360" s="15"/>
      <c r="AB360" s="15"/>
      <c r="AC360" s="15"/>
      <c r="AD360" s="15"/>
      <c r="AE360" s="15"/>
      <c r="AF360" s="15"/>
      <c r="AG360" s="49"/>
      <c r="AH360" s="49"/>
      <c r="AI360" s="49"/>
      <c r="AJ360" s="49"/>
      <c r="AK360" s="49"/>
      <c r="AL360" s="49"/>
      <c r="AM360" s="49"/>
      <c r="AN360" s="49"/>
      <c r="AO360" s="49"/>
      <c r="AP360" s="49"/>
      <c r="AQ360" s="49"/>
      <c r="AR360" s="49"/>
      <c r="AS360" s="15"/>
      <c r="AT360" s="15"/>
      <c r="AU360" s="15"/>
      <c r="AV360" s="15"/>
      <c r="AW360" s="15"/>
      <c r="AX360" s="15"/>
      <c r="AY360" s="15"/>
      <c r="AZ360" s="15"/>
      <c r="BA360" s="15"/>
      <c r="BB360" s="15"/>
      <c r="BC360" s="15"/>
      <c r="BD360" s="15"/>
      <c r="BE360" s="49"/>
      <c r="BF360" s="49"/>
      <c r="BG360" s="49"/>
      <c r="BH360" s="49"/>
      <c r="BI360" s="49"/>
      <c r="BJ360" s="49"/>
      <c r="BK360" s="49"/>
      <c r="BL360" s="49"/>
      <c r="BM360" s="49"/>
      <c r="BN360" s="49"/>
      <c r="BO360" s="49"/>
      <c r="BP360" s="49"/>
    </row>
    <row r="361" spans="2:68" ht="12.75" customHeight="1" x14ac:dyDescent="0.45">
      <c r="B361" s="14"/>
      <c r="C361" s="14"/>
      <c r="D361" s="14"/>
      <c r="E361" s="14"/>
      <c r="F361" s="14"/>
      <c r="G361" s="14"/>
      <c r="H361" s="14"/>
      <c r="I361" s="14"/>
      <c r="J361" s="14"/>
      <c r="K361" s="15"/>
      <c r="L361" s="15"/>
      <c r="M361" s="15"/>
      <c r="N361" s="15"/>
      <c r="O361" s="15"/>
      <c r="P361" s="15"/>
      <c r="Q361" s="15"/>
      <c r="R361" s="15"/>
      <c r="S361" s="15"/>
      <c r="T361" s="15"/>
      <c r="U361" s="15"/>
      <c r="V361" s="15"/>
      <c r="W361" s="15"/>
      <c r="X361" s="15"/>
      <c r="Y361" s="15"/>
      <c r="Z361" s="15"/>
      <c r="AA361" s="15"/>
      <c r="AB361" s="15"/>
      <c r="AC361" s="15"/>
      <c r="AD361" s="15"/>
      <c r="AE361" s="15"/>
      <c r="AF361" s="15"/>
      <c r="AG361" s="49"/>
      <c r="AH361" s="49"/>
      <c r="AI361" s="49"/>
      <c r="AJ361" s="49"/>
      <c r="AK361" s="49"/>
      <c r="AL361" s="49"/>
      <c r="AM361" s="49"/>
      <c r="AN361" s="49"/>
      <c r="AO361" s="49"/>
      <c r="AP361" s="49"/>
      <c r="AQ361" s="49"/>
      <c r="AR361" s="49"/>
      <c r="AS361" s="15"/>
      <c r="AT361" s="15"/>
      <c r="AU361" s="15"/>
      <c r="AV361" s="15"/>
      <c r="AW361" s="15"/>
      <c r="AX361" s="15"/>
      <c r="AY361" s="15"/>
      <c r="AZ361" s="15"/>
      <c r="BA361" s="15"/>
      <c r="BB361" s="15"/>
      <c r="BC361" s="15"/>
      <c r="BD361" s="15"/>
      <c r="BE361" s="49"/>
      <c r="BF361" s="49"/>
      <c r="BG361" s="49"/>
      <c r="BH361" s="49"/>
      <c r="BI361" s="49"/>
      <c r="BJ361" s="49"/>
      <c r="BK361" s="49"/>
      <c r="BL361" s="49"/>
      <c r="BM361" s="49"/>
      <c r="BN361" s="49"/>
      <c r="BO361" s="49"/>
      <c r="BP361" s="49"/>
    </row>
    <row r="362" spans="2:68" ht="12.75" customHeight="1" x14ac:dyDescent="0.45">
      <c r="B362" s="14"/>
      <c r="C362" s="14"/>
      <c r="D362" s="14"/>
      <c r="E362" s="14"/>
      <c r="F362" s="14"/>
      <c r="G362" s="14"/>
      <c r="H362" s="14"/>
      <c r="I362" s="14"/>
      <c r="J362" s="14"/>
      <c r="K362" s="15"/>
      <c r="L362" s="15"/>
      <c r="M362" s="15"/>
      <c r="N362" s="15"/>
      <c r="O362" s="15"/>
      <c r="P362" s="15"/>
      <c r="Q362" s="15"/>
      <c r="R362" s="15"/>
      <c r="S362" s="15"/>
      <c r="T362" s="15"/>
      <c r="U362" s="15"/>
      <c r="V362" s="15"/>
      <c r="W362" s="15"/>
      <c r="X362" s="15"/>
      <c r="Y362" s="15"/>
      <c r="Z362" s="15"/>
      <c r="AA362" s="15"/>
      <c r="AB362" s="15"/>
      <c r="AC362" s="15"/>
      <c r="AD362" s="15"/>
      <c r="AE362" s="15"/>
      <c r="AF362" s="15"/>
      <c r="AG362" s="49"/>
      <c r="AH362" s="49"/>
      <c r="AI362" s="49"/>
      <c r="AJ362" s="49"/>
      <c r="AK362" s="49"/>
      <c r="AL362" s="49"/>
      <c r="AM362" s="49"/>
      <c r="AN362" s="49"/>
      <c r="AO362" s="49"/>
      <c r="AP362" s="49"/>
      <c r="AQ362" s="49"/>
      <c r="AR362" s="49"/>
      <c r="AS362" s="15"/>
      <c r="AT362" s="15"/>
      <c r="AU362" s="15"/>
      <c r="AV362" s="15"/>
      <c r="AW362" s="15"/>
      <c r="AX362" s="15"/>
      <c r="AY362" s="15"/>
      <c r="AZ362" s="15"/>
      <c r="BA362" s="15"/>
      <c r="BB362" s="15"/>
      <c r="BC362" s="15"/>
      <c r="BD362" s="15"/>
      <c r="BE362" s="49"/>
      <c r="BF362" s="49"/>
      <c r="BG362" s="49"/>
      <c r="BH362" s="49"/>
      <c r="BI362" s="49"/>
      <c r="BJ362" s="49"/>
      <c r="BK362" s="49"/>
      <c r="BL362" s="49"/>
      <c r="BM362" s="49"/>
      <c r="BN362" s="49"/>
      <c r="BO362" s="49"/>
      <c r="BP362" s="49"/>
    </row>
    <row r="363" spans="2:68" ht="12.75" customHeight="1" x14ac:dyDescent="0.45">
      <c r="B363" s="14"/>
      <c r="C363" s="14"/>
      <c r="D363" s="14"/>
      <c r="E363" s="14"/>
      <c r="F363" s="14"/>
      <c r="G363" s="14"/>
      <c r="H363" s="14"/>
      <c r="I363" s="14"/>
      <c r="J363" s="14"/>
      <c r="K363" s="15"/>
      <c r="L363" s="15"/>
      <c r="M363" s="15"/>
      <c r="N363" s="15"/>
      <c r="O363" s="15"/>
      <c r="P363" s="15"/>
      <c r="Q363" s="15"/>
      <c r="R363" s="15"/>
      <c r="S363" s="15"/>
      <c r="T363" s="15"/>
      <c r="U363" s="15"/>
      <c r="V363" s="15"/>
      <c r="W363" s="15"/>
      <c r="X363" s="15"/>
      <c r="Y363" s="15"/>
      <c r="Z363" s="15"/>
      <c r="AA363" s="15"/>
      <c r="AB363" s="15"/>
      <c r="AC363" s="15"/>
      <c r="AD363" s="15"/>
      <c r="AE363" s="15"/>
      <c r="AF363" s="15"/>
      <c r="AG363" s="49"/>
      <c r="AH363" s="49"/>
      <c r="AI363" s="49"/>
      <c r="AJ363" s="49"/>
      <c r="AK363" s="49"/>
      <c r="AL363" s="49"/>
      <c r="AM363" s="49"/>
      <c r="AN363" s="49"/>
      <c r="AO363" s="49"/>
      <c r="AP363" s="49"/>
      <c r="AQ363" s="49"/>
      <c r="AR363" s="49"/>
      <c r="AS363" s="15"/>
      <c r="AT363" s="15"/>
      <c r="AU363" s="15"/>
      <c r="AV363" s="15"/>
      <c r="AW363" s="15"/>
      <c r="AX363" s="15"/>
      <c r="AY363" s="15"/>
      <c r="AZ363" s="15"/>
      <c r="BA363" s="15"/>
      <c r="BB363" s="15"/>
      <c r="BC363" s="15"/>
      <c r="BD363" s="15"/>
      <c r="BE363" s="49"/>
      <c r="BF363" s="49"/>
      <c r="BG363" s="49"/>
      <c r="BH363" s="49"/>
      <c r="BI363" s="49"/>
      <c r="BJ363" s="49"/>
      <c r="BK363" s="49"/>
      <c r="BL363" s="49"/>
      <c r="BM363" s="49"/>
      <c r="BN363" s="49"/>
      <c r="BO363" s="49"/>
      <c r="BP363" s="49"/>
    </row>
    <row r="364" spans="2:68" ht="12.75" customHeight="1" x14ac:dyDescent="0.45">
      <c r="B364" s="14"/>
      <c r="C364" s="14"/>
      <c r="D364" s="14"/>
      <c r="E364" s="14"/>
      <c r="F364" s="14"/>
      <c r="G364" s="14"/>
      <c r="H364" s="14"/>
      <c r="I364" s="14"/>
      <c r="J364" s="14"/>
      <c r="K364" s="15"/>
      <c r="L364" s="15"/>
      <c r="M364" s="15"/>
      <c r="N364" s="15"/>
      <c r="O364" s="15"/>
      <c r="P364" s="15"/>
      <c r="Q364" s="15"/>
      <c r="R364" s="15"/>
      <c r="S364" s="15"/>
      <c r="T364" s="15"/>
      <c r="U364" s="15"/>
      <c r="V364" s="15"/>
      <c r="W364" s="15"/>
      <c r="X364" s="15"/>
      <c r="Y364" s="15"/>
      <c r="Z364" s="15"/>
      <c r="AA364" s="15"/>
      <c r="AB364" s="15"/>
      <c r="AC364" s="15"/>
      <c r="AD364" s="15"/>
      <c r="AE364" s="15"/>
      <c r="AF364" s="15"/>
      <c r="AG364" s="49"/>
      <c r="AH364" s="49"/>
      <c r="AI364" s="49"/>
      <c r="AJ364" s="49"/>
      <c r="AK364" s="49"/>
      <c r="AL364" s="49"/>
      <c r="AM364" s="49"/>
      <c r="AN364" s="49"/>
      <c r="AO364" s="49"/>
      <c r="AP364" s="49"/>
      <c r="AQ364" s="49"/>
      <c r="AR364" s="49"/>
      <c r="AS364" s="15"/>
      <c r="AT364" s="15"/>
      <c r="AU364" s="15"/>
      <c r="AV364" s="15"/>
      <c r="AW364" s="15"/>
      <c r="AX364" s="15"/>
      <c r="AY364" s="15"/>
      <c r="AZ364" s="15"/>
      <c r="BA364" s="15"/>
      <c r="BB364" s="15"/>
      <c r="BC364" s="15"/>
      <c r="BD364" s="15"/>
      <c r="BE364" s="49"/>
      <c r="BF364" s="49"/>
      <c r="BG364" s="49"/>
      <c r="BH364" s="49"/>
      <c r="BI364" s="49"/>
      <c r="BJ364" s="49"/>
      <c r="BK364" s="49"/>
      <c r="BL364" s="49"/>
      <c r="BM364" s="49"/>
      <c r="BN364" s="49"/>
      <c r="BO364" s="49"/>
      <c r="BP364" s="49"/>
    </row>
    <row r="365" spans="2:68" ht="12.75" customHeight="1" x14ac:dyDescent="0.45">
      <c r="B365" s="14"/>
      <c r="C365" s="14"/>
      <c r="D365" s="14"/>
      <c r="E365" s="14"/>
      <c r="F365" s="14"/>
      <c r="G365" s="14"/>
      <c r="H365" s="14"/>
      <c r="I365" s="14"/>
      <c r="J365" s="14"/>
      <c r="K365" s="15"/>
      <c r="L365" s="15"/>
      <c r="M365" s="15"/>
      <c r="N365" s="15"/>
      <c r="O365" s="15"/>
      <c r="P365" s="15"/>
      <c r="Q365" s="15"/>
      <c r="R365" s="15"/>
      <c r="S365" s="15"/>
      <c r="T365" s="15"/>
      <c r="U365" s="15"/>
      <c r="V365" s="15"/>
      <c r="W365" s="15"/>
      <c r="X365" s="15"/>
      <c r="Y365" s="15"/>
      <c r="Z365" s="15"/>
      <c r="AA365" s="15"/>
      <c r="AB365" s="15"/>
      <c r="AC365" s="15"/>
      <c r="AD365" s="15"/>
      <c r="AE365" s="15"/>
      <c r="AF365" s="15"/>
      <c r="AG365" s="49"/>
      <c r="AH365" s="49"/>
      <c r="AI365" s="49"/>
      <c r="AJ365" s="49"/>
      <c r="AK365" s="49"/>
      <c r="AL365" s="49"/>
      <c r="AM365" s="49"/>
      <c r="AN365" s="49"/>
      <c r="AO365" s="49"/>
      <c r="AP365" s="49"/>
      <c r="AQ365" s="49"/>
      <c r="AR365" s="49"/>
      <c r="AS365" s="15"/>
      <c r="AT365" s="15"/>
      <c r="AU365" s="15"/>
      <c r="AV365" s="15"/>
      <c r="AW365" s="15"/>
      <c r="AX365" s="15"/>
      <c r="AY365" s="15"/>
      <c r="AZ365" s="15"/>
      <c r="BA365" s="15"/>
      <c r="BB365" s="15"/>
      <c r="BC365" s="15"/>
      <c r="BD365" s="15"/>
      <c r="BE365" s="49"/>
      <c r="BF365" s="49"/>
      <c r="BG365" s="49"/>
      <c r="BH365" s="49"/>
      <c r="BI365" s="49"/>
      <c r="BJ365" s="49"/>
      <c r="BK365" s="49"/>
      <c r="BL365" s="49"/>
      <c r="BM365" s="49"/>
      <c r="BN365" s="49"/>
      <c r="BO365" s="49"/>
      <c r="BP365" s="49"/>
    </row>
    <row r="366" spans="2:68" ht="12.75" customHeight="1" x14ac:dyDescent="0.45">
      <c r="B366" s="14"/>
      <c r="C366" s="14"/>
      <c r="D366" s="14"/>
      <c r="E366" s="14"/>
      <c r="F366" s="14"/>
      <c r="G366" s="14"/>
      <c r="H366" s="14"/>
      <c r="I366" s="14"/>
      <c r="J366" s="14"/>
      <c r="K366" s="15"/>
      <c r="L366" s="15"/>
      <c r="M366" s="15"/>
      <c r="N366" s="15"/>
      <c r="O366" s="15"/>
      <c r="P366" s="15"/>
      <c r="Q366" s="15"/>
      <c r="R366" s="15"/>
      <c r="S366" s="15"/>
      <c r="T366" s="15"/>
      <c r="U366" s="15"/>
      <c r="V366" s="15"/>
      <c r="W366" s="15"/>
      <c r="X366" s="15"/>
      <c r="Y366" s="15"/>
      <c r="Z366" s="15"/>
      <c r="AA366" s="15"/>
      <c r="AB366" s="15"/>
      <c r="AC366" s="15"/>
      <c r="AD366" s="15"/>
      <c r="AE366" s="15"/>
      <c r="AF366" s="15"/>
      <c r="AG366" s="49"/>
      <c r="AH366" s="49"/>
      <c r="AI366" s="49"/>
      <c r="AJ366" s="49"/>
      <c r="AK366" s="49"/>
      <c r="AL366" s="49"/>
      <c r="AM366" s="49"/>
      <c r="AN366" s="49"/>
      <c r="AO366" s="49"/>
      <c r="AP366" s="49"/>
      <c r="AQ366" s="49"/>
      <c r="AR366" s="49"/>
      <c r="AS366" s="15"/>
      <c r="AT366" s="15"/>
      <c r="AU366" s="15"/>
      <c r="AV366" s="15"/>
      <c r="AW366" s="15"/>
      <c r="AX366" s="15"/>
      <c r="AY366" s="15"/>
      <c r="AZ366" s="15"/>
      <c r="BA366" s="15"/>
      <c r="BB366" s="15"/>
      <c r="BC366" s="15"/>
      <c r="BD366" s="15"/>
      <c r="BE366" s="49"/>
      <c r="BF366" s="49"/>
      <c r="BG366" s="49"/>
      <c r="BH366" s="49"/>
      <c r="BI366" s="49"/>
      <c r="BJ366" s="49"/>
      <c r="BK366" s="49"/>
      <c r="BL366" s="49"/>
      <c r="BM366" s="49"/>
      <c r="BN366" s="49"/>
      <c r="BO366" s="49"/>
      <c r="BP366" s="49"/>
    </row>
    <row r="367" spans="2:68" ht="12.75" customHeight="1" x14ac:dyDescent="0.45">
      <c r="B367" s="14"/>
      <c r="C367" s="14"/>
      <c r="D367" s="14"/>
      <c r="E367" s="14"/>
      <c r="F367" s="14"/>
      <c r="G367" s="14"/>
      <c r="H367" s="14"/>
      <c r="I367" s="14"/>
      <c r="J367" s="14"/>
      <c r="K367" s="15"/>
      <c r="L367" s="15"/>
      <c r="M367" s="15"/>
      <c r="N367" s="15"/>
      <c r="O367" s="15"/>
      <c r="P367" s="15"/>
      <c r="Q367" s="15"/>
      <c r="R367" s="15"/>
      <c r="S367" s="15"/>
      <c r="T367" s="15"/>
      <c r="U367" s="15"/>
      <c r="V367" s="15"/>
      <c r="W367" s="15"/>
      <c r="X367" s="15"/>
      <c r="Y367" s="15"/>
      <c r="Z367" s="15"/>
      <c r="AA367" s="15"/>
      <c r="AB367" s="15"/>
      <c r="AC367" s="15"/>
      <c r="AD367" s="15"/>
      <c r="AE367" s="15"/>
      <c r="AF367" s="15"/>
      <c r="AG367" s="49"/>
      <c r="AH367" s="49"/>
      <c r="AI367" s="49"/>
      <c r="AJ367" s="49"/>
      <c r="AK367" s="49"/>
      <c r="AL367" s="49"/>
      <c r="AM367" s="49"/>
      <c r="AN367" s="49"/>
      <c r="AO367" s="49"/>
      <c r="AP367" s="49"/>
      <c r="AQ367" s="49"/>
      <c r="AR367" s="49"/>
      <c r="AS367" s="15"/>
      <c r="AT367" s="15"/>
      <c r="AU367" s="15"/>
      <c r="AV367" s="15"/>
      <c r="AW367" s="15"/>
      <c r="AX367" s="15"/>
      <c r="AY367" s="15"/>
      <c r="AZ367" s="15"/>
      <c r="BA367" s="15"/>
      <c r="BB367" s="15"/>
      <c r="BC367" s="15"/>
      <c r="BD367" s="15"/>
      <c r="BE367" s="49"/>
      <c r="BF367" s="49"/>
      <c r="BG367" s="49"/>
      <c r="BH367" s="49"/>
      <c r="BI367" s="49"/>
      <c r="BJ367" s="49"/>
      <c r="BK367" s="49"/>
      <c r="BL367" s="49"/>
      <c r="BM367" s="49"/>
      <c r="BN367" s="49"/>
      <c r="BO367" s="49"/>
      <c r="BP367" s="49"/>
    </row>
    <row r="368" spans="2:68" ht="12.75" customHeight="1" x14ac:dyDescent="0.45">
      <c r="B368" s="14"/>
      <c r="C368" s="14"/>
      <c r="D368" s="14"/>
      <c r="E368" s="14"/>
      <c r="F368" s="14"/>
      <c r="G368" s="14"/>
      <c r="H368" s="14"/>
      <c r="I368" s="14"/>
      <c r="J368" s="14"/>
      <c r="K368" s="15"/>
      <c r="L368" s="15"/>
      <c r="M368" s="15"/>
      <c r="N368" s="15"/>
      <c r="O368" s="15"/>
      <c r="P368" s="15"/>
      <c r="Q368" s="15"/>
      <c r="R368" s="15"/>
      <c r="S368" s="15"/>
      <c r="T368" s="15"/>
      <c r="U368" s="15"/>
      <c r="V368" s="15"/>
      <c r="W368" s="15"/>
      <c r="X368" s="15"/>
      <c r="Y368" s="15"/>
      <c r="Z368" s="15"/>
      <c r="AA368" s="15"/>
      <c r="AB368" s="15"/>
      <c r="AC368" s="15"/>
      <c r="AD368" s="15"/>
      <c r="AE368" s="15"/>
      <c r="AF368" s="15"/>
      <c r="AG368" s="49"/>
      <c r="AH368" s="49"/>
      <c r="AI368" s="49"/>
      <c r="AJ368" s="49"/>
      <c r="AK368" s="49"/>
      <c r="AL368" s="49"/>
      <c r="AM368" s="49"/>
      <c r="AN368" s="49"/>
      <c r="AO368" s="49"/>
      <c r="AP368" s="49"/>
      <c r="AQ368" s="49"/>
      <c r="AR368" s="49"/>
      <c r="AS368" s="15"/>
      <c r="AT368" s="15"/>
      <c r="AU368" s="15"/>
      <c r="AV368" s="15"/>
      <c r="AW368" s="15"/>
      <c r="AX368" s="15"/>
      <c r="AY368" s="15"/>
      <c r="AZ368" s="15"/>
      <c r="BA368" s="15"/>
      <c r="BB368" s="15"/>
      <c r="BC368" s="15"/>
      <c r="BD368" s="15"/>
      <c r="BE368" s="49"/>
      <c r="BF368" s="49"/>
      <c r="BG368" s="49"/>
      <c r="BH368" s="49"/>
      <c r="BI368" s="49"/>
      <c r="BJ368" s="49"/>
      <c r="BK368" s="49"/>
      <c r="BL368" s="49"/>
      <c r="BM368" s="49"/>
      <c r="BN368" s="49"/>
      <c r="BO368" s="49"/>
      <c r="BP368" s="49"/>
    </row>
    <row r="369" spans="2:68" ht="12.75" customHeight="1" x14ac:dyDescent="0.45">
      <c r="B369" s="14"/>
      <c r="C369" s="14"/>
      <c r="D369" s="14"/>
      <c r="E369" s="14"/>
      <c r="F369" s="14"/>
      <c r="G369" s="14"/>
      <c r="H369" s="14"/>
      <c r="I369" s="14"/>
      <c r="J369" s="14"/>
      <c r="K369" s="15"/>
      <c r="L369" s="15"/>
      <c r="M369" s="15"/>
      <c r="N369" s="15"/>
      <c r="O369" s="15"/>
      <c r="P369" s="15"/>
      <c r="Q369" s="15"/>
      <c r="R369" s="15"/>
      <c r="S369" s="15"/>
      <c r="T369" s="15"/>
      <c r="U369" s="15"/>
      <c r="V369" s="15"/>
      <c r="W369" s="15"/>
      <c r="X369" s="15"/>
      <c r="Y369" s="15"/>
      <c r="Z369" s="15"/>
      <c r="AA369" s="15"/>
      <c r="AB369" s="15"/>
      <c r="AC369" s="15"/>
      <c r="AD369" s="15"/>
      <c r="AE369" s="15"/>
      <c r="AF369" s="15"/>
      <c r="AG369" s="49"/>
      <c r="AH369" s="49"/>
      <c r="AI369" s="49"/>
      <c r="AJ369" s="49"/>
      <c r="AK369" s="49"/>
      <c r="AL369" s="49"/>
      <c r="AM369" s="49"/>
      <c r="AN369" s="49"/>
      <c r="AO369" s="49"/>
      <c r="AP369" s="49"/>
      <c r="AQ369" s="49"/>
      <c r="AR369" s="49"/>
      <c r="AS369" s="15"/>
      <c r="AT369" s="15"/>
      <c r="AU369" s="15"/>
      <c r="AV369" s="15"/>
      <c r="AW369" s="15"/>
      <c r="AX369" s="15"/>
      <c r="AY369" s="15"/>
      <c r="AZ369" s="15"/>
      <c r="BA369" s="15"/>
      <c r="BB369" s="15"/>
      <c r="BC369" s="15"/>
      <c r="BD369" s="15"/>
      <c r="BE369" s="49"/>
      <c r="BF369" s="49"/>
      <c r="BG369" s="49"/>
      <c r="BH369" s="49"/>
      <c r="BI369" s="49"/>
      <c r="BJ369" s="49"/>
      <c r="BK369" s="49"/>
      <c r="BL369" s="49"/>
      <c r="BM369" s="49"/>
      <c r="BN369" s="49"/>
      <c r="BO369" s="49"/>
      <c r="BP369" s="49"/>
    </row>
    <row r="370" spans="2:68" ht="12.75" customHeight="1" x14ac:dyDescent="0.45">
      <c r="B370" s="14"/>
      <c r="C370" s="14"/>
      <c r="D370" s="14"/>
      <c r="E370" s="14"/>
      <c r="F370" s="14"/>
      <c r="G370" s="14"/>
      <c r="H370" s="14"/>
      <c r="I370" s="14"/>
      <c r="J370" s="14"/>
      <c r="K370" s="15"/>
      <c r="L370" s="15"/>
      <c r="M370" s="15"/>
      <c r="N370" s="15"/>
      <c r="O370" s="15"/>
      <c r="P370" s="15"/>
      <c r="Q370" s="15"/>
      <c r="R370" s="15"/>
      <c r="S370" s="15"/>
      <c r="T370" s="15"/>
      <c r="U370" s="15"/>
      <c r="V370" s="15"/>
      <c r="W370" s="15"/>
      <c r="X370" s="15"/>
      <c r="Y370" s="15"/>
      <c r="Z370" s="15"/>
      <c r="AA370" s="15"/>
      <c r="AB370" s="15"/>
      <c r="AC370" s="15"/>
      <c r="AD370" s="15"/>
      <c r="AE370" s="15"/>
      <c r="AF370" s="15"/>
      <c r="AG370" s="49"/>
      <c r="AH370" s="49"/>
      <c r="AI370" s="49"/>
      <c r="AJ370" s="49"/>
      <c r="AK370" s="49"/>
      <c r="AL370" s="49"/>
      <c r="AM370" s="49"/>
      <c r="AN370" s="49"/>
      <c r="AO370" s="49"/>
      <c r="AP370" s="49"/>
      <c r="AQ370" s="49"/>
      <c r="AR370" s="49"/>
      <c r="AS370" s="15"/>
      <c r="AT370" s="15"/>
      <c r="AU370" s="15"/>
      <c r="AV370" s="15"/>
      <c r="AW370" s="15"/>
      <c r="AX370" s="15"/>
      <c r="AY370" s="15"/>
      <c r="AZ370" s="15"/>
      <c r="BA370" s="15"/>
      <c r="BB370" s="15"/>
      <c r="BC370" s="15"/>
      <c r="BD370" s="15"/>
      <c r="BE370" s="49"/>
      <c r="BF370" s="49"/>
      <c r="BG370" s="49"/>
      <c r="BH370" s="49"/>
      <c r="BI370" s="49"/>
      <c r="BJ370" s="49"/>
      <c r="BK370" s="49"/>
      <c r="BL370" s="49"/>
      <c r="BM370" s="49"/>
      <c r="BN370" s="49"/>
      <c r="BO370" s="49"/>
      <c r="BP370" s="49"/>
    </row>
    <row r="371" spans="2:68" ht="12.75" customHeight="1" x14ac:dyDescent="0.45">
      <c r="B371" s="14"/>
      <c r="C371" s="14"/>
      <c r="D371" s="14"/>
      <c r="E371" s="14"/>
      <c r="F371" s="14"/>
      <c r="G371" s="14"/>
      <c r="H371" s="14"/>
      <c r="I371" s="14"/>
      <c r="J371" s="14"/>
      <c r="K371" s="15"/>
      <c r="L371" s="15"/>
      <c r="M371" s="15"/>
      <c r="N371" s="15"/>
      <c r="O371" s="15"/>
      <c r="P371" s="15"/>
      <c r="Q371" s="15"/>
      <c r="R371" s="15"/>
      <c r="S371" s="15"/>
      <c r="T371" s="15"/>
      <c r="U371" s="15"/>
      <c r="V371" s="15"/>
      <c r="W371" s="15"/>
      <c r="X371" s="15"/>
      <c r="Y371" s="15"/>
      <c r="Z371" s="15"/>
      <c r="AA371" s="15"/>
      <c r="AB371" s="15"/>
      <c r="AC371" s="15"/>
      <c r="AD371" s="15"/>
      <c r="AE371" s="15"/>
      <c r="AF371" s="15"/>
      <c r="AG371" s="49"/>
      <c r="AH371" s="49"/>
      <c r="AI371" s="49"/>
      <c r="AJ371" s="49"/>
      <c r="AK371" s="49"/>
      <c r="AL371" s="49"/>
      <c r="AM371" s="49"/>
      <c r="AN371" s="49"/>
      <c r="AO371" s="49"/>
      <c r="AP371" s="49"/>
      <c r="AQ371" s="49"/>
      <c r="AR371" s="49"/>
      <c r="AS371" s="15"/>
      <c r="AT371" s="15"/>
      <c r="AU371" s="15"/>
      <c r="AV371" s="15"/>
      <c r="AW371" s="15"/>
      <c r="AX371" s="15"/>
      <c r="AY371" s="15"/>
      <c r="AZ371" s="15"/>
      <c r="BA371" s="15"/>
      <c r="BB371" s="15"/>
      <c r="BC371" s="15"/>
      <c r="BD371" s="15"/>
      <c r="BE371" s="49"/>
      <c r="BF371" s="49"/>
      <c r="BG371" s="49"/>
      <c r="BH371" s="49"/>
      <c r="BI371" s="49"/>
      <c r="BJ371" s="49"/>
      <c r="BK371" s="49"/>
      <c r="BL371" s="49"/>
      <c r="BM371" s="49"/>
      <c r="BN371" s="49"/>
      <c r="BO371" s="49"/>
      <c r="BP371" s="49"/>
    </row>
    <row r="372" spans="2:68" ht="12.75" customHeight="1" x14ac:dyDescent="0.45">
      <c r="B372" s="14"/>
      <c r="C372" s="14"/>
      <c r="D372" s="14"/>
      <c r="E372" s="14"/>
      <c r="F372" s="14"/>
      <c r="G372" s="14"/>
      <c r="H372" s="14"/>
      <c r="I372" s="14"/>
      <c r="J372" s="14"/>
      <c r="K372" s="15"/>
      <c r="L372" s="15"/>
      <c r="M372" s="15"/>
      <c r="N372" s="15"/>
      <c r="O372" s="15"/>
      <c r="P372" s="15"/>
      <c r="Q372" s="15"/>
      <c r="R372" s="15"/>
      <c r="S372" s="15"/>
      <c r="T372" s="15"/>
      <c r="U372" s="15"/>
      <c r="V372" s="15"/>
      <c r="W372" s="15"/>
      <c r="X372" s="15"/>
      <c r="Y372" s="15"/>
      <c r="Z372" s="15"/>
      <c r="AA372" s="15"/>
      <c r="AB372" s="15"/>
      <c r="AC372" s="15"/>
      <c r="AD372" s="15"/>
      <c r="AE372" s="15"/>
      <c r="AF372" s="15"/>
      <c r="AG372" s="49"/>
      <c r="AH372" s="49"/>
      <c r="AI372" s="49"/>
      <c r="AJ372" s="49"/>
      <c r="AK372" s="49"/>
      <c r="AL372" s="49"/>
      <c r="AM372" s="49"/>
      <c r="AN372" s="49"/>
      <c r="AO372" s="49"/>
      <c r="AP372" s="49"/>
      <c r="AQ372" s="49"/>
      <c r="AR372" s="49"/>
      <c r="AS372" s="15"/>
      <c r="AT372" s="15"/>
      <c r="AU372" s="15"/>
      <c r="AV372" s="15"/>
      <c r="AW372" s="15"/>
      <c r="AX372" s="15"/>
      <c r="AY372" s="15"/>
      <c r="AZ372" s="15"/>
      <c r="BA372" s="15"/>
      <c r="BB372" s="15"/>
      <c r="BC372" s="15"/>
      <c r="BD372" s="15"/>
      <c r="BE372" s="49"/>
      <c r="BF372" s="49"/>
      <c r="BG372" s="49"/>
      <c r="BH372" s="49"/>
      <c r="BI372" s="49"/>
      <c r="BJ372" s="49"/>
      <c r="BK372" s="49"/>
      <c r="BL372" s="49"/>
      <c r="BM372" s="49"/>
      <c r="BN372" s="49"/>
      <c r="BO372" s="49"/>
      <c r="BP372" s="49"/>
    </row>
    <row r="373" spans="2:68" ht="12.75" customHeight="1" x14ac:dyDescent="0.45">
      <c r="B373" s="14"/>
      <c r="C373" s="14"/>
      <c r="D373" s="14"/>
      <c r="E373" s="14"/>
      <c r="F373" s="14"/>
      <c r="G373" s="14"/>
      <c r="H373" s="14"/>
      <c r="I373" s="14"/>
      <c r="J373" s="14"/>
      <c r="K373" s="15"/>
      <c r="L373" s="15"/>
      <c r="M373" s="15"/>
      <c r="N373" s="15"/>
      <c r="O373" s="15"/>
      <c r="P373" s="15"/>
      <c r="Q373" s="15"/>
      <c r="R373" s="15"/>
      <c r="S373" s="15"/>
      <c r="T373" s="15"/>
      <c r="U373" s="15"/>
      <c r="V373" s="15"/>
      <c r="W373" s="15"/>
      <c r="X373" s="15"/>
      <c r="Y373" s="15"/>
      <c r="Z373" s="15"/>
      <c r="AA373" s="15"/>
      <c r="AB373" s="15"/>
      <c r="AC373" s="15"/>
      <c r="AD373" s="15"/>
      <c r="AE373" s="15"/>
      <c r="AF373" s="15"/>
      <c r="AG373" s="49"/>
      <c r="AH373" s="49"/>
      <c r="AI373" s="49"/>
      <c r="AJ373" s="49"/>
      <c r="AK373" s="49"/>
      <c r="AL373" s="49"/>
      <c r="AM373" s="49"/>
      <c r="AN373" s="49"/>
      <c r="AO373" s="49"/>
      <c r="AP373" s="49"/>
      <c r="AQ373" s="49"/>
      <c r="AR373" s="49"/>
      <c r="AS373" s="15"/>
      <c r="AT373" s="15"/>
      <c r="AU373" s="15"/>
      <c r="AV373" s="15"/>
      <c r="AW373" s="15"/>
      <c r="AX373" s="15"/>
      <c r="AY373" s="15"/>
      <c r="AZ373" s="15"/>
      <c r="BA373" s="15"/>
      <c r="BB373" s="15"/>
      <c r="BC373" s="15"/>
      <c r="BD373" s="15"/>
      <c r="BE373" s="49"/>
      <c r="BF373" s="49"/>
      <c r="BG373" s="49"/>
      <c r="BH373" s="49"/>
      <c r="BI373" s="49"/>
      <c r="BJ373" s="49"/>
      <c r="BK373" s="49"/>
      <c r="BL373" s="49"/>
      <c r="BM373" s="49"/>
      <c r="BN373" s="49"/>
      <c r="BO373" s="49"/>
      <c r="BP373" s="49"/>
    </row>
    <row r="374" spans="2:68" ht="12.75" customHeight="1" x14ac:dyDescent="0.45">
      <c r="B374" s="14"/>
      <c r="C374" s="14"/>
      <c r="D374" s="14"/>
      <c r="E374" s="14"/>
      <c r="F374" s="14"/>
      <c r="G374" s="14"/>
      <c r="H374" s="14"/>
      <c r="I374" s="14"/>
      <c r="J374" s="14"/>
      <c r="K374" s="15"/>
      <c r="L374" s="15"/>
      <c r="M374" s="15"/>
      <c r="N374" s="15"/>
      <c r="O374" s="15"/>
      <c r="P374" s="15"/>
      <c r="Q374" s="15"/>
      <c r="R374" s="15"/>
      <c r="S374" s="15"/>
      <c r="T374" s="15"/>
      <c r="U374" s="15"/>
      <c r="V374" s="15"/>
      <c r="W374" s="15"/>
      <c r="X374" s="15"/>
      <c r="Y374" s="15"/>
      <c r="Z374" s="15"/>
      <c r="AA374" s="15"/>
      <c r="AB374" s="15"/>
      <c r="AC374" s="15"/>
      <c r="AD374" s="15"/>
      <c r="AE374" s="15"/>
      <c r="AF374" s="15"/>
      <c r="AG374" s="49"/>
      <c r="AH374" s="49"/>
      <c r="AI374" s="49"/>
      <c r="AJ374" s="49"/>
      <c r="AK374" s="49"/>
      <c r="AL374" s="49"/>
      <c r="AM374" s="49"/>
      <c r="AN374" s="49"/>
      <c r="AO374" s="49"/>
      <c r="AP374" s="49"/>
      <c r="AQ374" s="49"/>
      <c r="AR374" s="49"/>
      <c r="AS374" s="15"/>
      <c r="AT374" s="15"/>
      <c r="AU374" s="15"/>
      <c r="AV374" s="15"/>
      <c r="AW374" s="15"/>
      <c r="AX374" s="15"/>
      <c r="AY374" s="15"/>
      <c r="AZ374" s="15"/>
      <c r="BA374" s="15"/>
      <c r="BB374" s="15"/>
      <c r="BC374" s="15"/>
      <c r="BD374" s="15"/>
      <c r="BE374" s="49"/>
      <c r="BF374" s="49"/>
      <c r="BG374" s="49"/>
      <c r="BH374" s="49"/>
      <c r="BI374" s="49"/>
      <c r="BJ374" s="49"/>
      <c r="BK374" s="49"/>
      <c r="BL374" s="49"/>
      <c r="BM374" s="49"/>
      <c r="BN374" s="49"/>
      <c r="BO374" s="49"/>
      <c r="BP374" s="49"/>
    </row>
    <row r="375" spans="2:68" ht="12.75" customHeight="1" x14ac:dyDescent="0.45">
      <c r="B375" s="14"/>
      <c r="C375" s="14"/>
      <c r="D375" s="14"/>
      <c r="E375" s="14"/>
      <c r="F375" s="14"/>
      <c r="G375" s="14"/>
      <c r="H375" s="14"/>
      <c r="I375" s="14"/>
      <c r="J375" s="14"/>
      <c r="K375" s="15"/>
      <c r="L375" s="15"/>
      <c r="M375" s="15"/>
      <c r="N375" s="15"/>
      <c r="O375" s="15"/>
      <c r="P375" s="15"/>
      <c r="Q375" s="15"/>
      <c r="R375" s="15"/>
      <c r="S375" s="15"/>
      <c r="T375" s="15"/>
      <c r="U375" s="15"/>
      <c r="V375" s="15"/>
      <c r="W375" s="15"/>
      <c r="X375" s="15"/>
      <c r="Y375" s="15"/>
      <c r="Z375" s="15"/>
      <c r="AA375" s="15"/>
      <c r="AB375" s="15"/>
      <c r="AC375" s="15"/>
      <c r="AD375" s="15"/>
      <c r="AE375" s="15"/>
      <c r="AF375" s="15"/>
      <c r="AG375" s="49"/>
      <c r="AH375" s="49"/>
      <c r="AI375" s="49"/>
      <c r="AJ375" s="49"/>
      <c r="AK375" s="49"/>
      <c r="AL375" s="49"/>
      <c r="AM375" s="49"/>
      <c r="AN375" s="49"/>
      <c r="AO375" s="49"/>
      <c r="AP375" s="49"/>
      <c r="AQ375" s="49"/>
      <c r="AR375" s="49"/>
      <c r="AS375" s="15"/>
      <c r="AT375" s="15"/>
      <c r="AU375" s="15"/>
      <c r="AV375" s="15"/>
      <c r="AW375" s="15"/>
      <c r="AX375" s="15"/>
      <c r="AY375" s="15"/>
      <c r="AZ375" s="15"/>
      <c r="BA375" s="15"/>
      <c r="BB375" s="15"/>
      <c r="BC375" s="15"/>
      <c r="BD375" s="15"/>
      <c r="BE375" s="49"/>
      <c r="BF375" s="49"/>
      <c r="BG375" s="49"/>
      <c r="BH375" s="49"/>
      <c r="BI375" s="49"/>
      <c r="BJ375" s="49"/>
      <c r="BK375" s="49"/>
      <c r="BL375" s="49"/>
      <c r="BM375" s="49"/>
      <c r="BN375" s="49"/>
      <c r="BO375" s="49"/>
      <c r="BP375" s="49"/>
    </row>
    <row r="376" spans="2:68" ht="12.75" customHeight="1" x14ac:dyDescent="0.45">
      <c r="B376" s="14"/>
      <c r="C376" s="14"/>
      <c r="D376" s="14"/>
      <c r="E376" s="14"/>
      <c r="F376" s="14"/>
      <c r="G376" s="14"/>
      <c r="H376" s="14"/>
      <c r="I376" s="14"/>
      <c r="J376" s="14"/>
      <c r="K376" s="15"/>
      <c r="L376" s="15"/>
      <c r="M376" s="15"/>
      <c r="N376" s="15"/>
      <c r="O376" s="15"/>
      <c r="P376" s="15"/>
      <c r="Q376" s="15"/>
      <c r="R376" s="15"/>
      <c r="S376" s="15"/>
      <c r="T376" s="15"/>
      <c r="U376" s="15"/>
      <c r="V376" s="15"/>
      <c r="W376" s="15"/>
      <c r="X376" s="15"/>
      <c r="Y376" s="15"/>
      <c r="Z376" s="15"/>
      <c r="AA376" s="15"/>
      <c r="AB376" s="15"/>
      <c r="AC376" s="15"/>
      <c r="AD376" s="15"/>
      <c r="AE376" s="15"/>
      <c r="AF376" s="15"/>
      <c r="AG376" s="49"/>
      <c r="AH376" s="49"/>
      <c r="AI376" s="49"/>
      <c r="AJ376" s="49"/>
      <c r="AK376" s="49"/>
      <c r="AL376" s="49"/>
      <c r="AM376" s="49"/>
      <c r="AN376" s="49"/>
      <c r="AO376" s="49"/>
      <c r="AP376" s="49"/>
      <c r="AQ376" s="49"/>
      <c r="AR376" s="49"/>
      <c r="AS376" s="15"/>
      <c r="AT376" s="15"/>
      <c r="AU376" s="15"/>
      <c r="AV376" s="15"/>
      <c r="AW376" s="15"/>
      <c r="AX376" s="15"/>
      <c r="AY376" s="15"/>
      <c r="AZ376" s="15"/>
      <c r="BA376" s="15"/>
      <c r="BB376" s="15"/>
      <c r="BC376" s="15"/>
      <c r="BD376" s="15"/>
      <c r="BE376" s="49"/>
      <c r="BF376" s="49"/>
      <c r="BG376" s="49"/>
      <c r="BH376" s="49"/>
      <c r="BI376" s="49"/>
      <c r="BJ376" s="49"/>
      <c r="BK376" s="49"/>
      <c r="BL376" s="49"/>
      <c r="BM376" s="49"/>
      <c r="BN376" s="49"/>
      <c r="BO376" s="49"/>
      <c r="BP376" s="49"/>
    </row>
    <row r="377" spans="2:68" ht="12.75" customHeight="1" x14ac:dyDescent="0.45">
      <c r="B377" s="14"/>
      <c r="C377" s="14"/>
      <c r="D377" s="14"/>
      <c r="E377" s="14"/>
      <c r="F377" s="14"/>
      <c r="G377" s="14"/>
      <c r="H377" s="14"/>
      <c r="I377" s="14"/>
      <c r="J377" s="14"/>
      <c r="K377" s="15"/>
      <c r="L377" s="15"/>
      <c r="M377" s="15"/>
      <c r="N377" s="15"/>
      <c r="O377" s="15"/>
      <c r="P377" s="15"/>
      <c r="Q377" s="15"/>
      <c r="R377" s="15"/>
      <c r="S377" s="15"/>
      <c r="T377" s="15"/>
      <c r="U377" s="15"/>
      <c r="V377" s="15"/>
      <c r="W377" s="15"/>
      <c r="X377" s="15"/>
      <c r="Y377" s="15"/>
      <c r="Z377" s="15"/>
      <c r="AA377" s="15"/>
      <c r="AB377" s="15"/>
      <c r="AC377" s="15"/>
      <c r="AD377" s="15"/>
      <c r="AE377" s="15"/>
      <c r="AF377" s="15"/>
      <c r="AG377" s="49"/>
      <c r="AH377" s="49"/>
      <c r="AI377" s="49"/>
      <c r="AJ377" s="49"/>
      <c r="AK377" s="49"/>
      <c r="AL377" s="49"/>
      <c r="AM377" s="49"/>
      <c r="AN377" s="49"/>
      <c r="AO377" s="49"/>
      <c r="AP377" s="49"/>
      <c r="AQ377" s="49"/>
      <c r="AR377" s="49"/>
      <c r="AS377" s="15"/>
      <c r="AT377" s="15"/>
      <c r="AU377" s="15"/>
      <c r="AV377" s="15"/>
      <c r="AW377" s="15"/>
      <c r="AX377" s="15"/>
      <c r="AY377" s="15"/>
      <c r="AZ377" s="15"/>
      <c r="BA377" s="15"/>
      <c r="BB377" s="15"/>
      <c r="BC377" s="15"/>
      <c r="BD377" s="15"/>
      <c r="BE377" s="49"/>
      <c r="BF377" s="49"/>
      <c r="BG377" s="49"/>
      <c r="BH377" s="49"/>
      <c r="BI377" s="49"/>
      <c r="BJ377" s="49"/>
      <c r="BK377" s="49"/>
      <c r="BL377" s="49"/>
      <c r="BM377" s="49"/>
      <c r="BN377" s="49"/>
      <c r="BO377" s="49"/>
      <c r="BP377" s="49"/>
    </row>
    <row r="378" spans="2:68" ht="12.75" customHeight="1" x14ac:dyDescent="0.45">
      <c r="B378" s="14"/>
      <c r="C378" s="14"/>
      <c r="D378" s="14"/>
      <c r="E378" s="14"/>
      <c r="F378" s="14"/>
      <c r="G378" s="14"/>
      <c r="H378" s="14"/>
      <c r="I378" s="14"/>
      <c r="J378" s="14"/>
      <c r="K378" s="15"/>
      <c r="L378" s="15"/>
      <c r="M378" s="15"/>
      <c r="N378" s="15"/>
      <c r="O378" s="15"/>
      <c r="P378" s="15"/>
      <c r="Q378" s="15"/>
      <c r="R378" s="15"/>
      <c r="S378" s="15"/>
      <c r="T378" s="15"/>
      <c r="U378" s="15"/>
      <c r="V378" s="15"/>
      <c r="W378" s="15"/>
      <c r="X378" s="15"/>
      <c r="Y378" s="15"/>
      <c r="Z378" s="15"/>
      <c r="AA378" s="15"/>
      <c r="AB378" s="15"/>
      <c r="AC378" s="15"/>
      <c r="AD378" s="15"/>
      <c r="AE378" s="15"/>
      <c r="AF378" s="15"/>
      <c r="AG378" s="49"/>
      <c r="AH378" s="49"/>
      <c r="AI378" s="49"/>
      <c r="AJ378" s="49"/>
      <c r="AK378" s="49"/>
      <c r="AL378" s="49"/>
      <c r="AM378" s="49"/>
      <c r="AN378" s="49"/>
      <c r="AO378" s="49"/>
      <c r="AP378" s="49"/>
      <c r="AQ378" s="49"/>
      <c r="AR378" s="49"/>
      <c r="AS378" s="15"/>
      <c r="AT378" s="15"/>
      <c r="AU378" s="15"/>
      <c r="AV378" s="15"/>
      <c r="AW378" s="15"/>
      <c r="AX378" s="15"/>
      <c r="AY378" s="15"/>
      <c r="AZ378" s="15"/>
      <c r="BA378" s="15"/>
      <c r="BB378" s="15"/>
      <c r="BC378" s="15"/>
      <c r="BD378" s="15"/>
      <c r="BE378" s="49"/>
      <c r="BF378" s="49"/>
      <c r="BG378" s="49"/>
      <c r="BH378" s="49"/>
      <c r="BI378" s="49"/>
      <c r="BJ378" s="49"/>
      <c r="BK378" s="49"/>
      <c r="BL378" s="49"/>
      <c r="BM378" s="49"/>
      <c r="BN378" s="49"/>
      <c r="BO378" s="49"/>
      <c r="BP378" s="49"/>
    </row>
    <row r="379" spans="2:68" ht="12.75" customHeight="1" x14ac:dyDescent="0.45">
      <c r="B379" s="14"/>
      <c r="C379" s="14"/>
      <c r="D379" s="14"/>
      <c r="E379" s="14"/>
      <c r="F379" s="14"/>
      <c r="G379" s="14"/>
      <c r="H379" s="14"/>
      <c r="I379" s="14"/>
      <c r="J379" s="14"/>
      <c r="K379" s="15"/>
      <c r="L379" s="15"/>
      <c r="M379" s="15"/>
      <c r="N379" s="15"/>
      <c r="O379" s="15"/>
      <c r="P379" s="15"/>
      <c r="Q379" s="15"/>
      <c r="R379" s="15"/>
      <c r="S379" s="15"/>
      <c r="T379" s="15"/>
      <c r="U379" s="15"/>
      <c r="V379" s="15"/>
      <c r="W379" s="15"/>
      <c r="X379" s="15"/>
      <c r="Y379" s="15"/>
      <c r="Z379" s="15"/>
      <c r="AA379" s="15"/>
      <c r="AB379" s="15"/>
      <c r="AC379" s="15"/>
      <c r="AD379" s="15"/>
      <c r="AE379" s="15"/>
      <c r="AF379" s="15"/>
      <c r="AG379" s="49"/>
      <c r="AH379" s="49"/>
      <c r="AI379" s="49"/>
      <c r="AJ379" s="49"/>
      <c r="AK379" s="49"/>
      <c r="AL379" s="49"/>
      <c r="AM379" s="49"/>
      <c r="AN379" s="49"/>
      <c r="AO379" s="49"/>
      <c r="AP379" s="49"/>
      <c r="AQ379" s="49"/>
      <c r="AR379" s="49"/>
      <c r="AS379" s="15"/>
      <c r="AT379" s="15"/>
      <c r="AU379" s="15"/>
      <c r="AV379" s="15"/>
      <c r="AW379" s="15"/>
      <c r="AX379" s="15"/>
      <c r="AY379" s="15"/>
      <c r="AZ379" s="15"/>
      <c r="BA379" s="15"/>
      <c r="BB379" s="15"/>
      <c r="BC379" s="15"/>
      <c r="BD379" s="15"/>
      <c r="BE379" s="49"/>
      <c r="BF379" s="49"/>
      <c r="BG379" s="49"/>
      <c r="BH379" s="49"/>
      <c r="BI379" s="49"/>
      <c r="BJ379" s="49"/>
      <c r="BK379" s="49"/>
      <c r="BL379" s="49"/>
      <c r="BM379" s="49"/>
      <c r="BN379" s="49"/>
      <c r="BO379" s="49"/>
      <c r="BP379" s="49"/>
    </row>
    <row r="380" spans="2:68" ht="12.75" customHeight="1" x14ac:dyDescent="0.45">
      <c r="B380" s="14"/>
      <c r="C380" s="14"/>
      <c r="D380" s="14"/>
      <c r="E380" s="14"/>
      <c r="F380" s="14"/>
      <c r="G380" s="14"/>
      <c r="H380" s="14"/>
      <c r="I380" s="14"/>
      <c r="J380" s="14"/>
      <c r="K380" s="15"/>
      <c r="L380" s="15"/>
      <c r="M380" s="15"/>
      <c r="N380" s="15"/>
      <c r="O380" s="15"/>
      <c r="P380" s="15"/>
      <c r="Q380" s="15"/>
      <c r="R380" s="15"/>
      <c r="S380" s="15"/>
      <c r="T380" s="15"/>
      <c r="U380" s="15"/>
      <c r="V380" s="15"/>
      <c r="W380" s="15"/>
      <c r="X380" s="15"/>
      <c r="Y380" s="15"/>
      <c r="Z380" s="15"/>
      <c r="AA380" s="15"/>
      <c r="AB380" s="15"/>
      <c r="AC380" s="15"/>
      <c r="AD380" s="15"/>
      <c r="AE380" s="15"/>
      <c r="AF380" s="15"/>
      <c r="AG380" s="49"/>
      <c r="AH380" s="49"/>
      <c r="AI380" s="49"/>
      <c r="AJ380" s="49"/>
      <c r="AK380" s="49"/>
      <c r="AL380" s="49"/>
      <c r="AM380" s="49"/>
      <c r="AN380" s="49"/>
      <c r="AO380" s="49"/>
      <c r="AP380" s="49"/>
      <c r="AQ380" s="49"/>
      <c r="AR380" s="49"/>
      <c r="AS380" s="15"/>
      <c r="AT380" s="15"/>
      <c r="AU380" s="15"/>
      <c r="AV380" s="15"/>
      <c r="AW380" s="15"/>
      <c r="AX380" s="15"/>
      <c r="AY380" s="15"/>
      <c r="AZ380" s="15"/>
      <c r="BA380" s="15"/>
      <c r="BB380" s="15"/>
      <c r="BC380" s="15"/>
      <c r="BD380" s="15"/>
      <c r="BE380" s="49"/>
      <c r="BF380" s="49"/>
      <c r="BG380" s="49"/>
      <c r="BH380" s="49"/>
      <c r="BI380" s="49"/>
      <c r="BJ380" s="49"/>
      <c r="BK380" s="49"/>
      <c r="BL380" s="49"/>
      <c r="BM380" s="49"/>
      <c r="BN380" s="49"/>
      <c r="BO380" s="49"/>
      <c r="BP380" s="49"/>
    </row>
    <row r="381" spans="2:68" ht="12.75" customHeight="1" x14ac:dyDescent="0.45">
      <c r="B381" s="14"/>
      <c r="C381" s="14"/>
      <c r="D381" s="14"/>
      <c r="E381" s="14"/>
      <c r="F381" s="14"/>
      <c r="G381" s="14"/>
      <c r="H381" s="14"/>
      <c r="I381" s="14"/>
      <c r="J381" s="14"/>
      <c r="K381" s="15"/>
      <c r="L381" s="15"/>
      <c r="M381" s="15"/>
      <c r="N381" s="15"/>
      <c r="O381" s="15"/>
      <c r="P381" s="15"/>
      <c r="Q381" s="15"/>
      <c r="R381" s="15"/>
      <c r="S381" s="15"/>
      <c r="T381" s="15"/>
      <c r="U381" s="15"/>
      <c r="V381" s="15"/>
      <c r="W381" s="15"/>
      <c r="X381" s="15"/>
      <c r="Y381" s="15"/>
      <c r="Z381" s="15"/>
      <c r="AA381" s="15"/>
      <c r="AB381" s="15"/>
      <c r="AC381" s="15"/>
      <c r="AD381" s="15"/>
      <c r="AE381" s="15"/>
      <c r="AF381" s="15"/>
      <c r="AG381" s="49"/>
      <c r="AH381" s="49"/>
      <c r="AI381" s="49"/>
      <c r="AJ381" s="49"/>
      <c r="AK381" s="49"/>
      <c r="AL381" s="49"/>
      <c r="AM381" s="49"/>
      <c r="AN381" s="49"/>
      <c r="AO381" s="49"/>
      <c r="AP381" s="49"/>
      <c r="AQ381" s="49"/>
      <c r="AR381" s="49"/>
      <c r="AS381" s="15"/>
      <c r="AT381" s="15"/>
      <c r="AU381" s="15"/>
      <c r="AV381" s="15"/>
      <c r="AW381" s="15"/>
      <c r="AX381" s="15"/>
      <c r="AY381" s="15"/>
      <c r="AZ381" s="15"/>
      <c r="BA381" s="15"/>
      <c r="BB381" s="15"/>
      <c r="BC381" s="15"/>
      <c r="BD381" s="15"/>
      <c r="BE381" s="49"/>
      <c r="BF381" s="49"/>
      <c r="BG381" s="49"/>
      <c r="BH381" s="49"/>
      <c r="BI381" s="49"/>
      <c r="BJ381" s="49"/>
      <c r="BK381" s="49"/>
      <c r="BL381" s="49"/>
      <c r="BM381" s="49"/>
      <c r="BN381" s="49"/>
      <c r="BO381" s="49"/>
      <c r="BP381" s="49"/>
    </row>
    <row r="382" spans="2:68" ht="12.75" customHeight="1" x14ac:dyDescent="0.45">
      <c r="B382" s="14"/>
      <c r="C382" s="14"/>
      <c r="D382" s="14"/>
      <c r="E382" s="14"/>
      <c r="F382" s="14"/>
      <c r="G382" s="14"/>
      <c r="H382" s="14"/>
      <c r="I382" s="14"/>
      <c r="J382" s="14"/>
      <c r="K382" s="15"/>
      <c r="L382" s="15"/>
      <c r="M382" s="15"/>
      <c r="N382" s="15"/>
      <c r="O382" s="15"/>
      <c r="P382" s="15"/>
      <c r="Q382" s="15"/>
      <c r="R382" s="15"/>
      <c r="S382" s="15"/>
      <c r="T382" s="15"/>
      <c r="U382" s="15"/>
      <c r="V382" s="15"/>
      <c r="W382" s="15"/>
      <c r="X382" s="15"/>
      <c r="Y382" s="15"/>
      <c r="Z382" s="15"/>
      <c r="AA382" s="15"/>
      <c r="AB382" s="15"/>
      <c r="AC382" s="15"/>
      <c r="AD382" s="15"/>
      <c r="AE382" s="15"/>
      <c r="AF382" s="15"/>
      <c r="AG382" s="49"/>
      <c r="AH382" s="49"/>
      <c r="AI382" s="49"/>
      <c r="AJ382" s="49"/>
      <c r="AK382" s="49"/>
      <c r="AL382" s="49"/>
      <c r="AM382" s="49"/>
      <c r="AN382" s="49"/>
      <c r="AO382" s="49"/>
      <c r="AP382" s="49"/>
      <c r="AQ382" s="49"/>
      <c r="AR382" s="49"/>
      <c r="AS382" s="15"/>
      <c r="AT382" s="15"/>
      <c r="AU382" s="15"/>
      <c r="AV382" s="15"/>
      <c r="AW382" s="15"/>
      <c r="AX382" s="15"/>
      <c r="AY382" s="15"/>
      <c r="AZ382" s="15"/>
      <c r="BA382" s="15"/>
      <c r="BB382" s="15"/>
      <c r="BC382" s="15"/>
      <c r="BD382" s="15"/>
      <c r="BE382" s="49"/>
      <c r="BF382" s="49"/>
      <c r="BG382" s="49"/>
      <c r="BH382" s="49"/>
      <c r="BI382" s="49"/>
      <c r="BJ382" s="49"/>
      <c r="BK382" s="49"/>
      <c r="BL382" s="49"/>
      <c r="BM382" s="49"/>
      <c r="BN382" s="49"/>
      <c r="BO382" s="49"/>
      <c r="BP382" s="49"/>
    </row>
    <row r="383" spans="2:68" ht="12.75" customHeight="1" x14ac:dyDescent="0.45">
      <c r="B383" s="14"/>
      <c r="C383" s="14"/>
      <c r="D383" s="14"/>
      <c r="E383" s="14"/>
      <c r="F383" s="14"/>
      <c r="G383" s="14"/>
      <c r="H383" s="14"/>
      <c r="I383" s="14"/>
      <c r="J383" s="14"/>
      <c r="K383" s="15"/>
      <c r="L383" s="15"/>
      <c r="M383" s="15"/>
      <c r="N383" s="15"/>
      <c r="O383" s="15"/>
      <c r="P383" s="15"/>
      <c r="Q383" s="15"/>
      <c r="R383" s="15"/>
      <c r="S383" s="15"/>
      <c r="T383" s="15"/>
      <c r="U383" s="15"/>
      <c r="V383" s="15"/>
      <c r="W383" s="15"/>
      <c r="X383" s="15"/>
      <c r="Y383" s="15"/>
      <c r="Z383" s="15"/>
      <c r="AA383" s="15"/>
      <c r="AB383" s="15"/>
      <c r="AC383" s="15"/>
      <c r="AD383" s="15"/>
      <c r="AE383" s="15"/>
      <c r="AF383" s="15"/>
      <c r="AG383" s="49"/>
      <c r="AH383" s="49"/>
      <c r="AI383" s="49"/>
      <c r="AJ383" s="49"/>
      <c r="AK383" s="49"/>
      <c r="AL383" s="49"/>
      <c r="AM383" s="49"/>
      <c r="AN383" s="49"/>
      <c r="AO383" s="49"/>
      <c r="AP383" s="49"/>
      <c r="AQ383" s="49"/>
      <c r="AR383" s="49"/>
      <c r="AS383" s="15"/>
      <c r="AT383" s="15"/>
      <c r="AU383" s="15"/>
      <c r="AV383" s="15"/>
      <c r="AW383" s="15"/>
      <c r="AX383" s="15"/>
      <c r="AY383" s="15"/>
      <c r="AZ383" s="15"/>
      <c r="BA383" s="15"/>
      <c r="BB383" s="15"/>
      <c r="BC383" s="15"/>
      <c r="BD383" s="15"/>
      <c r="BE383" s="49"/>
      <c r="BF383" s="49"/>
      <c r="BG383" s="49"/>
      <c r="BH383" s="49"/>
      <c r="BI383" s="49"/>
      <c r="BJ383" s="49"/>
      <c r="BK383" s="49"/>
      <c r="BL383" s="49"/>
      <c r="BM383" s="49"/>
      <c r="BN383" s="49"/>
      <c r="BO383" s="49"/>
      <c r="BP383" s="49"/>
    </row>
    <row r="384" spans="2:68" ht="12.75" customHeight="1" x14ac:dyDescent="0.45">
      <c r="B384" s="14"/>
      <c r="C384" s="14"/>
      <c r="D384" s="14"/>
      <c r="E384" s="14"/>
      <c r="F384" s="14"/>
      <c r="G384" s="14"/>
      <c r="H384" s="14"/>
      <c r="I384" s="14"/>
      <c r="J384" s="14"/>
      <c r="K384" s="15"/>
      <c r="L384" s="15"/>
      <c r="M384" s="15"/>
      <c r="N384" s="15"/>
      <c r="O384" s="15"/>
      <c r="P384" s="15"/>
      <c r="Q384" s="15"/>
      <c r="R384" s="15"/>
      <c r="S384" s="15"/>
      <c r="T384" s="15"/>
      <c r="U384" s="15"/>
      <c r="V384" s="15"/>
      <c r="W384" s="15"/>
      <c r="X384" s="15"/>
      <c r="Y384" s="15"/>
      <c r="Z384" s="15"/>
      <c r="AA384" s="15"/>
      <c r="AB384" s="15"/>
      <c r="AC384" s="15"/>
      <c r="AD384" s="15"/>
      <c r="AE384" s="15"/>
      <c r="AF384" s="15"/>
      <c r="AG384" s="49"/>
      <c r="AH384" s="49"/>
      <c r="AI384" s="49"/>
      <c r="AJ384" s="49"/>
      <c r="AK384" s="49"/>
      <c r="AL384" s="49"/>
      <c r="AM384" s="49"/>
      <c r="AN384" s="49"/>
      <c r="AO384" s="49"/>
      <c r="AP384" s="49"/>
      <c r="AQ384" s="49"/>
      <c r="AR384" s="49"/>
      <c r="AS384" s="15"/>
      <c r="AT384" s="15"/>
      <c r="AU384" s="15"/>
      <c r="AV384" s="15"/>
      <c r="AW384" s="15"/>
      <c r="AX384" s="15"/>
      <c r="AY384" s="15"/>
      <c r="AZ384" s="15"/>
      <c r="BA384" s="15"/>
      <c r="BB384" s="15"/>
      <c r="BC384" s="15"/>
      <c r="BD384" s="15"/>
      <c r="BE384" s="49"/>
      <c r="BF384" s="49"/>
      <c r="BG384" s="49"/>
      <c r="BH384" s="49"/>
      <c r="BI384" s="49"/>
      <c r="BJ384" s="49"/>
      <c r="BK384" s="49"/>
      <c r="BL384" s="49"/>
      <c r="BM384" s="49"/>
      <c r="BN384" s="49"/>
      <c r="BO384" s="49"/>
      <c r="BP384" s="49"/>
    </row>
    <row r="385" spans="2:68" ht="12.75" customHeight="1" x14ac:dyDescent="0.45">
      <c r="B385" s="14"/>
      <c r="C385" s="14"/>
      <c r="D385" s="14"/>
      <c r="E385" s="14"/>
      <c r="F385" s="14"/>
      <c r="G385" s="14"/>
      <c r="H385" s="14"/>
      <c r="I385" s="14"/>
      <c r="J385" s="14"/>
      <c r="K385" s="15"/>
      <c r="L385" s="15"/>
      <c r="M385" s="15"/>
      <c r="N385" s="15"/>
      <c r="O385" s="15"/>
      <c r="P385" s="15"/>
      <c r="Q385" s="15"/>
      <c r="R385" s="15"/>
      <c r="S385" s="15"/>
      <c r="T385" s="15"/>
      <c r="U385" s="15"/>
      <c r="V385" s="15"/>
      <c r="W385" s="15"/>
      <c r="X385" s="15"/>
      <c r="Y385" s="15"/>
      <c r="Z385" s="15"/>
      <c r="AA385" s="15"/>
      <c r="AB385" s="15"/>
      <c r="AC385" s="15"/>
      <c r="AD385" s="15"/>
      <c r="AE385" s="15"/>
      <c r="AF385" s="15"/>
      <c r="AG385" s="49"/>
      <c r="AH385" s="49"/>
      <c r="AI385" s="49"/>
      <c r="AJ385" s="49"/>
      <c r="AK385" s="49"/>
      <c r="AL385" s="49"/>
      <c r="AM385" s="49"/>
      <c r="AN385" s="49"/>
      <c r="AO385" s="49"/>
      <c r="AP385" s="49"/>
      <c r="AQ385" s="49"/>
      <c r="AR385" s="49"/>
      <c r="AS385" s="15"/>
      <c r="AT385" s="15"/>
      <c r="AU385" s="15"/>
      <c r="AV385" s="15"/>
      <c r="AW385" s="15"/>
      <c r="AX385" s="15"/>
      <c r="AY385" s="15"/>
      <c r="AZ385" s="15"/>
      <c r="BA385" s="15"/>
      <c r="BB385" s="15"/>
      <c r="BC385" s="15"/>
      <c r="BD385" s="15"/>
      <c r="BE385" s="49"/>
      <c r="BF385" s="49"/>
      <c r="BG385" s="49"/>
      <c r="BH385" s="49"/>
      <c r="BI385" s="49"/>
      <c r="BJ385" s="49"/>
      <c r="BK385" s="49"/>
      <c r="BL385" s="49"/>
      <c r="BM385" s="49"/>
      <c r="BN385" s="49"/>
      <c r="BO385" s="49"/>
      <c r="BP385" s="49"/>
    </row>
    <row r="386" spans="2:68" ht="12.75" customHeight="1" x14ac:dyDescent="0.45">
      <c r="B386" s="14"/>
      <c r="C386" s="14"/>
      <c r="D386" s="14"/>
      <c r="E386" s="14"/>
      <c r="F386" s="14"/>
      <c r="G386" s="14"/>
      <c r="H386" s="14"/>
      <c r="I386" s="14"/>
      <c r="J386" s="14"/>
      <c r="K386" s="15"/>
      <c r="L386" s="15"/>
      <c r="M386" s="15"/>
      <c r="N386" s="15"/>
      <c r="O386" s="15"/>
      <c r="P386" s="15"/>
      <c r="Q386" s="15"/>
      <c r="R386" s="15"/>
      <c r="S386" s="15"/>
      <c r="T386" s="15"/>
      <c r="U386" s="15"/>
      <c r="V386" s="15"/>
      <c r="W386" s="15"/>
      <c r="X386" s="15"/>
      <c r="Y386" s="15"/>
      <c r="Z386" s="15"/>
      <c r="AA386" s="15"/>
      <c r="AB386" s="15"/>
      <c r="AC386" s="15"/>
      <c r="AD386" s="15"/>
      <c r="AE386" s="15"/>
      <c r="AF386" s="15"/>
      <c r="AG386" s="49"/>
      <c r="AH386" s="49"/>
      <c r="AI386" s="49"/>
      <c r="AJ386" s="49"/>
      <c r="AK386" s="49"/>
      <c r="AL386" s="49"/>
      <c r="AM386" s="49"/>
      <c r="AN386" s="49"/>
      <c r="AO386" s="49"/>
      <c r="AP386" s="49"/>
      <c r="AQ386" s="49"/>
      <c r="AR386" s="49"/>
      <c r="AS386" s="15"/>
      <c r="AT386" s="15"/>
      <c r="AU386" s="15"/>
      <c r="AV386" s="15"/>
      <c r="AW386" s="15"/>
      <c r="AX386" s="15"/>
      <c r="AY386" s="15"/>
      <c r="AZ386" s="15"/>
      <c r="BA386" s="15"/>
      <c r="BB386" s="15"/>
      <c r="BC386" s="15"/>
      <c r="BD386" s="15"/>
      <c r="BE386" s="49"/>
      <c r="BF386" s="49"/>
      <c r="BG386" s="49"/>
      <c r="BH386" s="49"/>
      <c r="BI386" s="49"/>
      <c r="BJ386" s="49"/>
      <c r="BK386" s="49"/>
      <c r="BL386" s="49"/>
      <c r="BM386" s="49"/>
      <c r="BN386" s="49"/>
      <c r="BO386" s="49"/>
      <c r="BP386" s="49"/>
    </row>
    <row r="387" spans="2:68" ht="12.75" customHeight="1" x14ac:dyDescent="0.45">
      <c r="B387" s="14"/>
      <c r="C387" s="14"/>
      <c r="D387" s="14"/>
      <c r="E387" s="14"/>
      <c r="F387" s="14"/>
      <c r="G387" s="14"/>
      <c r="H387" s="14"/>
      <c r="I387" s="14"/>
      <c r="J387" s="14"/>
      <c r="K387" s="15"/>
      <c r="L387" s="15"/>
      <c r="M387" s="15"/>
      <c r="N387" s="15"/>
      <c r="O387" s="15"/>
      <c r="P387" s="15"/>
      <c r="Q387" s="15"/>
      <c r="R387" s="15"/>
      <c r="S387" s="15"/>
      <c r="T387" s="15"/>
      <c r="U387" s="15"/>
      <c r="V387" s="15"/>
      <c r="W387" s="15"/>
      <c r="X387" s="15"/>
      <c r="Y387" s="15"/>
      <c r="Z387" s="15"/>
      <c r="AA387" s="15"/>
      <c r="AB387" s="15"/>
      <c r="AC387" s="15"/>
      <c r="AD387" s="15"/>
      <c r="AE387" s="15"/>
      <c r="AF387" s="15"/>
      <c r="AG387" s="49"/>
      <c r="AH387" s="49"/>
      <c r="AI387" s="49"/>
      <c r="AJ387" s="49"/>
      <c r="AK387" s="49"/>
      <c r="AL387" s="49"/>
      <c r="AM387" s="49"/>
      <c r="AN387" s="49"/>
      <c r="AO387" s="49"/>
      <c r="AP387" s="49"/>
      <c r="AQ387" s="49"/>
      <c r="AR387" s="49"/>
      <c r="AS387" s="15"/>
      <c r="AT387" s="15"/>
      <c r="AU387" s="15"/>
      <c r="AV387" s="15"/>
      <c r="AW387" s="15"/>
      <c r="AX387" s="15"/>
      <c r="AY387" s="15"/>
      <c r="AZ387" s="15"/>
      <c r="BA387" s="15"/>
      <c r="BB387" s="15"/>
      <c r="BC387" s="15"/>
      <c r="BD387" s="15"/>
      <c r="BE387" s="49"/>
      <c r="BF387" s="49"/>
      <c r="BG387" s="49"/>
      <c r="BH387" s="49"/>
      <c r="BI387" s="49"/>
      <c r="BJ387" s="49"/>
      <c r="BK387" s="49"/>
      <c r="BL387" s="49"/>
      <c r="BM387" s="49"/>
      <c r="BN387" s="49"/>
      <c r="BO387" s="49"/>
      <c r="BP387" s="49"/>
    </row>
    <row r="388" spans="2:68" ht="12.75" customHeight="1" x14ac:dyDescent="0.45">
      <c r="B388" s="14"/>
      <c r="C388" s="14"/>
      <c r="D388" s="14"/>
      <c r="E388" s="14"/>
      <c r="F388" s="14"/>
      <c r="G388" s="14"/>
      <c r="H388" s="14"/>
      <c r="I388" s="14"/>
      <c r="J388" s="14"/>
      <c r="K388" s="15"/>
      <c r="L388" s="15"/>
      <c r="M388" s="15"/>
      <c r="N388" s="15"/>
      <c r="O388" s="15"/>
      <c r="P388" s="15"/>
      <c r="Q388" s="15"/>
      <c r="R388" s="15"/>
      <c r="S388" s="15"/>
      <c r="T388" s="15"/>
      <c r="U388" s="15"/>
      <c r="V388" s="15"/>
      <c r="W388" s="15"/>
      <c r="X388" s="15"/>
      <c r="Y388" s="15"/>
      <c r="Z388" s="15"/>
      <c r="AA388" s="15"/>
      <c r="AB388" s="15"/>
      <c r="AC388" s="15"/>
      <c r="AD388" s="15"/>
      <c r="AE388" s="15"/>
      <c r="AF388" s="15"/>
      <c r="AG388" s="49"/>
      <c r="AH388" s="49"/>
      <c r="AI388" s="49"/>
      <c r="AJ388" s="49"/>
      <c r="AK388" s="49"/>
      <c r="AL388" s="49"/>
      <c r="AM388" s="49"/>
      <c r="AN388" s="49"/>
      <c r="AO388" s="49"/>
      <c r="AP388" s="49"/>
      <c r="AQ388" s="49"/>
      <c r="AR388" s="49"/>
      <c r="AS388" s="15"/>
      <c r="AT388" s="15"/>
      <c r="AU388" s="15"/>
      <c r="AV388" s="15"/>
      <c r="AW388" s="15"/>
      <c r="AX388" s="15"/>
      <c r="AY388" s="15"/>
      <c r="AZ388" s="15"/>
      <c r="BA388" s="15"/>
      <c r="BB388" s="15"/>
      <c r="BC388" s="15"/>
      <c r="BD388" s="15"/>
      <c r="BE388" s="49"/>
      <c r="BF388" s="49"/>
      <c r="BG388" s="49"/>
      <c r="BH388" s="49"/>
      <c r="BI388" s="49"/>
      <c r="BJ388" s="49"/>
      <c r="BK388" s="49"/>
      <c r="BL388" s="49"/>
      <c r="BM388" s="49"/>
      <c r="BN388" s="49"/>
      <c r="BO388" s="49"/>
      <c r="BP388" s="49"/>
    </row>
    <row r="389" spans="2:68" ht="12.75" customHeight="1" x14ac:dyDescent="0.45">
      <c r="B389" s="14"/>
      <c r="C389" s="14"/>
      <c r="D389" s="14"/>
      <c r="E389" s="14"/>
      <c r="F389" s="14"/>
      <c r="G389" s="14"/>
      <c r="H389" s="14"/>
      <c r="I389" s="14"/>
      <c r="J389" s="14"/>
      <c r="K389" s="15"/>
      <c r="L389" s="15"/>
      <c r="M389" s="15"/>
      <c r="N389" s="15"/>
      <c r="O389" s="15"/>
      <c r="P389" s="15"/>
      <c r="Q389" s="15"/>
      <c r="R389" s="15"/>
      <c r="S389" s="15"/>
      <c r="T389" s="15"/>
      <c r="U389" s="15"/>
      <c r="V389" s="15"/>
      <c r="W389" s="15"/>
      <c r="X389" s="15"/>
      <c r="Y389" s="15"/>
      <c r="Z389" s="15"/>
      <c r="AA389" s="15"/>
      <c r="AB389" s="15"/>
      <c r="AC389" s="15"/>
      <c r="AD389" s="15"/>
      <c r="AE389" s="15"/>
      <c r="AF389" s="15"/>
      <c r="AG389" s="49"/>
      <c r="AH389" s="49"/>
      <c r="AI389" s="49"/>
      <c r="AJ389" s="49"/>
      <c r="AK389" s="49"/>
      <c r="AL389" s="49"/>
      <c r="AM389" s="49"/>
      <c r="AN389" s="49"/>
      <c r="AO389" s="49"/>
      <c r="AP389" s="49"/>
      <c r="AQ389" s="49"/>
      <c r="AR389" s="49"/>
      <c r="AS389" s="15"/>
      <c r="AT389" s="15"/>
      <c r="AU389" s="15"/>
      <c r="AV389" s="15"/>
      <c r="AW389" s="15"/>
      <c r="AX389" s="15"/>
      <c r="AY389" s="15"/>
      <c r="AZ389" s="15"/>
      <c r="BA389" s="15"/>
      <c r="BB389" s="15"/>
      <c r="BC389" s="15"/>
      <c r="BD389" s="15"/>
      <c r="BE389" s="49"/>
      <c r="BF389" s="49"/>
      <c r="BG389" s="49"/>
      <c r="BH389" s="49"/>
      <c r="BI389" s="49"/>
      <c r="BJ389" s="49"/>
      <c r="BK389" s="49"/>
      <c r="BL389" s="49"/>
      <c r="BM389" s="49"/>
      <c r="BN389" s="49"/>
      <c r="BO389" s="49"/>
      <c r="BP389" s="49"/>
    </row>
    <row r="390" spans="2:68" ht="12.75" customHeight="1" x14ac:dyDescent="0.45">
      <c r="B390" s="14"/>
      <c r="C390" s="14"/>
      <c r="D390" s="14"/>
      <c r="E390" s="14"/>
      <c r="F390" s="14"/>
      <c r="G390" s="14"/>
      <c r="H390" s="14"/>
      <c r="I390" s="14"/>
      <c r="J390" s="14"/>
      <c r="K390" s="15"/>
      <c r="L390" s="15"/>
      <c r="M390" s="15"/>
      <c r="N390" s="15"/>
      <c r="O390" s="15"/>
      <c r="P390" s="15"/>
      <c r="Q390" s="15"/>
      <c r="R390" s="15"/>
      <c r="S390" s="15"/>
      <c r="T390" s="15"/>
      <c r="U390" s="15"/>
      <c r="V390" s="15"/>
      <c r="W390" s="15"/>
      <c r="X390" s="15"/>
      <c r="Y390" s="15"/>
      <c r="Z390" s="15"/>
      <c r="AA390" s="15"/>
      <c r="AB390" s="15"/>
      <c r="AC390" s="15"/>
      <c r="AD390" s="15"/>
      <c r="AE390" s="15"/>
      <c r="AF390" s="15"/>
      <c r="AG390" s="49"/>
      <c r="AH390" s="49"/>
      <c r="AI390" s="49"/>
      <c r="AJ390" s="49"/>
      <c r="AK390" s="49"/>
      <c r="AL390" s="49"/>
      <c r="AM390" s="49"/>
      <c r="AN390" s="49"/>
      <c r="AO390" s="49"/>
      <c r="AP390" s="49"/>
      <c r="AQ390" s="49"/>
      <c r="AR390" s="49"/>
      <c r="AS390" s="15"/>
      <c r="AT390" s="15"/>
      <c r="AU390" s="15"/>
      <c r="AV390" s="15"/>
      <c r="AW390" s="15"/>
      <c r="AX390" s="15"/>
      <c r="AY390" s="15"/>
      <c r="AZ390" s="15"/>
      <c r="BA390" s="15"/>
      <c r="BB390" s="15"/>
      <c r="BC390" s="15"/>
      <c r="BD390" s="15"/>
      <c r="BE390" s="49"/>
      <c r="BF390" s="49"/>
      <c r="BG390" s="49"/>
      <c r="BH390" s="49"/>
      <c r="BI390" s="49"/>
      <c r="BJ390" s="49"/>
      <c r="BK390" s="49"/>
      <c r="BL390" s="49"/>
      <c r="BM390" s="49"/>
      <c r="BN390" s="49"/>
      <c r="BO390" s="49"/>
      <c r="BP390" s="49"/>
    </row>
    <row r="391" spans="2:68" ht="12.75" customHeight="1" x14ac:dyDescent="0.45">
      <c r="B391" s="14"/>
      <c r="C391" s="14"/>
      <c r="D391" s="14"/>
      <c r="E391" s="14"/>
      <c r="F391" s="14"/>
      <c r="G391" s="14"/>
      <c r="H391" s="14"/>
      <c r="I391" s="14"/>
      <c r="J391" s="14"/>
      <c r="K391" s="15"/>
      <c r="L391" s="15"/>
      <c r="M391" s="15"/>
      <c r="N391" s="15"/>
      <c r="O391" s="15"/>
      <c r="P391" s="15"/>
      <c r="Q391" s="15"/>
      <c r="R391" s="15"/>
      <c r="S391" s="15"/>
      <c r="T391" s="15"/>
      <c r="U391" s="15"/>
      <c r="V391" s="15"/>
      <c r="W391" s="15"/>
      <c r="X391" s="15"/>
      <c r="Y391" s="15"/>
      <c r="Z391" s="15"/>
      <c r="AA391" s="15"/>
      <c r="AB391" s="15"/>
      <c r="AC391" s="15"/>
      <c r="AD391" s="15"/>
      <c r="AE391" s="15"/>
      <c r="AF391" s="15"/>
      <c r="AG391" s="49"/>
      <c r="AH391" s="49"/>
      <c r="AI391" s="49"/>
      <c r="AJ391" s="49"/>
      <c r="AK391" s="49"/>
      <c r="AL391" s="49"/>
      <c r="AM391" s="49"/>
      <c r="AN391" s="49"/>
      <c r="AO391" s="49"/>
      <c r="AP391" s="49"/>
      <c r="AQ391" s="49"/>
      <c r="AR391" s="49"/>
      <c r="AS391" s="15"/>
      <c r="AT391" s="15"/>
      <c r="AU391" s="15"/>
      <c r="AV391" s="15"/>
      <c r="AW391" s="15"/>
      <c r="AX391" s="15"/>
      <c r="AY391" s="15"/>
      <c r="AZ391" s="15"/>
      <c r="BA391" s="15"/>
      <c r="BB391" s="15"/>
      <c r="BC391" s="15"/>
      <c r="BD391" s="15"/>
      <c r="BE391" s="49"/>
      <c r="BF391" s="49"/>
      <c r="BG391" s="49"/>
      <c r="BH391" s="49"/>
      <c r="BI391" s="49"/>
      <c r="BJ391" s="49"/>
      <c r="BK391" s="49"/>
      <c r="BL391" s="49"/>
      <c r="BM391" s="49"/>
      <c r="BN391" s="49"/>
      <c r="BO391" s="49"/>
      <c r="BP391" s="49"/>
    </row>
    <row r="392" spans="2:68" ht="12.75" customHeight="1" x14ac:dyDescent="0.45">
      <c r="B392" s="14"/>
      <c r="C392" s="14"/>
      <c r="D392" s="14"/>
      <c r="E392" s="14"/>
      <c r="F392" s="14"/>
      <c r="G392" s="14"/>
      <c r="H392" s="14"/>
      <c r="I392" s="14"/>
      <c r="J392" s="14"/>
      <c r="K392" s="15"/>
      <c r="L392" s="15"/>
      <c r="M392" s="15"/>
      <c r="N392" s="15"/>
      <c r="O392" s="15"/>
      <c r="P392" s="15"/>
      <c r="Q392" s="15"/>
      <c r="R392" s="15"/>
      <c r="S392" s="15"/>
      <c r="T392" s="15"/>
      <c r="U392" s="15"/>
      <c r="V392" s="15"/>
      <c r="W392" s="15"/>
      <c r="X392" s="15"/>
      <c r="Y392" s="15"/>
      <c r="Z392" s="15"/>
      <c r="AA392" s="15"/>
      <c r="AB392" s="15"/>
      <c r="AC392" s="15"/>
      <c r="AD392" s="15"/>
      <c r="AE392" s="15"/>
      <c r="AF392" s="15"/>
      <c r="AG392" s="49"/>
      <c r="AH392" s="49"/>
      <c r="AI392" s="49"/>
      <c r="AJ392" s="49"/>
      <c r="AK392" s="49"/>
      <c r="AL392" s="49"/>
      <c r="AM392" s="49"/>
      <c r="AN392" s="49"/>
      <c r="AO392" s="49"/>
      <c r="AP392" s="49"/>
      <c r="AQ392" s="49"/>
      <c r="AR392" s="49"/>
      <c r="AS392" s="15"/>
      <c r="AT392" s="15"/>
      <c r="AU392" s="15"/>
      <c r="AV392" s="15"/>
      <c r="AW392" s="15"/>
      <c r="AX392" s="15"/>
      <c r="AY392" s="15"/>
      <c r="AZ392" s="15"/>
      <c r="BA392" s="15"/>
      <c r="BB392" s="15"/>
      <c r="BC392" s="15"/>
      <c r="BD392" s="15"/>
      <c r="BE392" s="49"/>
      <c r="BF392" s="49"/>
      <c r="BG392" s="49"/>
      <c r="BH392" s="49"/>
      <c r="BI392" s="49"/>
      <c r="BJ392" s="49"/>
      <c r="BK392" s="49"/>
      <c r="BL392" s="49"/>
      <c r="BM392" s="49"/>
      <c r="BN392" s="49"/>
      <c r="BO392" s="49"/>
      <c r="BP392" s="49"/>
    </row>
    <row r="393" spans="2:68" ht="12.75" customHeight="1" x14ac:dyDescent="0.45">
      <c r="B393" s="14"/>
      <c r="C393" s="14"/>
      <c r="D393" s="14"/>
      <c r="E393" s="14"/>
      <c r="F393" s="14"/>
      <c r="G393" s="14"/>
      <c r="H393" s="14"/>
      <c r="I393" s="14"/>
      <c r="J393" s="14"/>
      <c r="K393" s="15"/>
      <c r="L393" s="15"/>
      <c r="M393" s="15"/>
      <c r="N393" s="15"/>
      <c r="O393" s="15"/>
      <c r="P393" s="15"/>
      <c r="Q393" s="15"/>
      <c r="R393" s="15"/>
      <c r="S393" s="15"/>
      <c r="T393" s="15"/>
      <c r="U393" s="15"/>
      <c r="V393" s="15"/>
      <c r="W393" s="15"/>
      <c r="X393" s="15"/>
      <c r="Y393" s="15"/>
      <c r="Z393" s="15"/>
      <c r="AA393" s="15"/>
      <c r="AB393" s="15"/>
      <c r="AC393" s="15"/>
      <c r="AD393" s="15"/>
      <c r="AE393" s="15"/>
      <c r="AF393" s="15"/>
      <c r="AG393" s="49"/>
      <c r="AH393" s="49"/>
      <c r="AI393" s="49"/>
      <c r="AJ393" s="49"/>
      <c r="AK393" s="49"/>
      <c r="AL393" s="49"/>
      <c r="AM393" s="49"/>
      <c r="AN393" s="49"/>
      <c r="AO393" s="49"/>
      <c r="AP393" s="49"/>
      <c r="AQ393" s="49"/>
      <c r="AR393" s="49"/>
      <c r="AS393" s="15"/>
      <c r="AT393" s="15"/>
      <c r="AU393" s="15"/>
      <c r="AV393" s="15"/>
      <c r="AW393" s="15"/>
      <c r="AX393" s="15"/>
      <c r="AY393" s="15"/>
      <c r="AZ393" s="15"/>
      <c r="BA393" s="15"/>
      <c r="BB393" s="15"/>
      <c r="BC393" s="15"/>
      <c r="BD393" s="15"/>
      <c r="BE393" s="49"/>
      <c r="BF393" s="49"/>
      <c r="BG393" s="49"/>
      <c r="BH393" s="49"/>
      <c r="BI393" s="49"/>
      <c r="BJ393" s="49"/>
      <c r="BK393" s="49"/>
      <c r="BL393" s="49"/>
      <c r="BM393" s="49"/>
      <c r="BN393" s="49"/>
      <c r="BO393" s="49"/>
      <c r="BP393" s="49"/>
    </row>
    <row r="394" spans="2:68" ht="12.75" customHeight="1" x14ac:dyDescent="0.45">
      <c r="B394" s="14"/>
      <c r="C394" s="14"/>
      <c r="D394" s="14"/>
      <c r="E394" s="14"/>
      <c r="F394" s="14"/>
      <c r="G394" s="14"/>
      <c r="H394" s="14"/>
      <c r="I394" s="14"/>
      <c r="J394" s="14"/>
      <c r="K394" s="15"/>
      <c r="L394" s="15"/>
      <c r="M394" s="15"/>
      <c r="N394" s="15"/>
      <c r="O394" s="15"/>
      <c r="P394" s="15"/>
      <c r="Q394" s="15"/>
      <c r="R394" s="15"/>
      <c r="S394" s="15"/>
      <c r="T394" s="15"/>
      <c r="U394" s="15"/>
      <c r="V394" s="15"/>
      <c r="W394" s="15"/>
      <c r="X394" s="15"/>
      <c r="Y394" s="15"/>
      <c r="Z394" s="15"/>
      <c r="AA394" s="15"/>
      <c r="AB394" s="15"/>
      <c r="AC394" s="15"/>
      <c r="AD394" s="15"/>
      <c r="AE394" s="15"/>
      <c r="AF394" s="15"/>
      <c r="AG394" s="49"/>
      <c r="AH394" s="49"/>
      <c r="AI394" s="49"/>
      <c r="AJ394" s="49"/>
      <c r="AK394" s="49"/>
      <c r="AL394" s="49"/>
      <c r="AM394" s="49"/>
      <c r="AN394" s="49"/>
      <c r="AO394" s="49"/>
      <c r="AP394" s="49"/>
      <c r="AQ394" s="49"/>
      <c r="AR394" s="49"/>
      <c r="AS394" s="15"/>
      <c r="AT394" s="15"/>
      <c r="AU394" s="15"/>
      <c r="AV394" s="15"/>
      <c r="AW394" s="15"/>
      <c r="AX394" s="15"/>
      <c r="AY394" s="15"/>
      <c r="AZ394" s="15"/>
      <c r="BA394" s="15"/>
      <c r="BB394" s="15"/>
      <c r="BC394" s="15"/>
      <c r="BD394" s="15"/>
      <c r="BE394" s="49"/>
      <c r="BF394" s="49"/>
      <c r="BG394" s="49"/>
      <c r="BH394" s="49"/>
      <c r="BI394" s="49"/>
      <c r="BJ394" s="49"/>
      <c r="BK394" s="49"/>
      <c r="BL394" s="49"/>
      <c r="BM394" s="49"/>
      <c r="BN394" s="49"/>
      <c r="BO394" s="49"/>
      <c r="BP394" s="49"/>
    </row>
    <row r="395" spans="2:68" ht="12.75" customHeight="1" x14ac:dyDescent="0.45">
      <c r="B395" s="14"/>
      <c r="C395" s="14"/>
      <c r="D395" s="14"/>
      <c r="E395" s="14"/>
      <c r="F395" s="14"/>
      <c r="G395" s="14"/>
      <c r="H395" s="14"/>
      <c r="I395" s="14"/>
      <c r="J395" s="14"/>
      <c r="K395" s="15"/>
      <c r="L395" s="15"/>
      <c r="M395" s="15"/>
      <c r="N395" s="15"/>
      <c r="O395" s="15"/>
      <c r="P395" s="15"/>
      <c r="Q395" s="15"/>
      <c r="R395" s="15"/>
      <c r="S395" s="15"/>
      <c r="T395" s="15"/>
      <c r="U395" s="15"/>
      <c r="V395" s="15"/>
      <c r="W395" s="15"/>
      <c r="X395" s="15"/>
      <c r="Y395" s="15"/>
      <c r="Z395" s="15"/>
      <c r="AA395" s="15"/>
      <c r="AB395" s="15"/>
      <c r="AC395" s="15"/>
      <c r="AD395" s="15"/>
      <c r="AE395" s="15"/>
      <c r="AF395" s="15"/>
      <c r="AG395" s="49"/>
      <c r="AH395" s="49"/>
      <c r="AI395" s="49"/>
      <c r="AJ395" s="49"/>
      <c r="AK395" s="49"/>
      <c r="AL395" s="49"/>
      <c r="AM395" s="49"/>
      <c r="AN395" s="49"/>
      <c r="AO395" s="49"/>
      <c r="AP395" s="49"/>
      <c r="AQ395" s="49"/>
      <c r="AR395" s="49"/>
      <c r="AS395" s="15"/>
      <c r="AT395" s="15"/>
      <c r="AU395" s="15"/>
      <c r="AV395" s="15"/>
      <c r="AW395" s="15"/>
      <c r="AX395" s="15"/>
      <c r="AY395" s="15"/>
      <c r="AZ395" s="15"/>
      <c r="BA395" s="15"/>
      <c r="BB395" s="15"/>
      <c r="BC395" s="15"/>
      <c r="BD395" s="15"/>
      <c r="BE395" s="49"/>
      <c r="BF395" s="49"/>
      <c r="BG395" s="49"/>
      <c r="BH395" s="49"/>
      <c r="BI395" s="49"/>
      <c r="BJ395" s="49"/>
      <c r="BK395" s="49"/>
      <c r="BL395" s="49"/>
      <c r="BM395" s="49"/>
      <c r="BN395" s="49"/>
      <c r="BO395" s="49"/>
      <c r="BP395" s="49"/>
    </row>
    <row r="396" spans="2:68" ht="12.75" customHeight="1" x14ac:dyDescent="0.45">
      <c r="B396" s="14"/>
      <c r="C396" s="14"/>
      <c r="D396" s="14"/>
      <c r="E396" s="14"/>
      <c r="F396" s="14"/>
      <c r="G396" s="14"/>
      <c r="H396" s="14"/>
      <c r="I396" s="14"/>
      <c r="J396" s="14"/>
      <c r="K396" s="15"/>
      <c r="L396" s="15"/>
      <c r="M396" s="15"/>
      <c r="N396" s="15"/>
      <c r="O396" s="15"/>
      <c r="P396" s="15"/>
      <c r="Q396" s="15"/>
      <c r="R396" s="15"/>
      <c r="S396" s="15"/>
      <c r="T396" s="15"/>
      <c r="U396" s="15"/>
      <c r="V396" s="15"/>
      <c r="W396" s="15"/>
      <c r="X396" s="15"/>
      <c r="Y396" s="15"/>
      <c r="Z396" s="15"/>
      <c r="AA396" s="15"/>
      <c r="AB396" s="15"/>
      <c r="AC396" s="15"/>
      <c r="AD396" s="15"/>
      <c r="AE396" s="15"/>
      <c r="AF396" s="15"/>
      <c r="AG396" s="49"/>
      <c r="AH396" s="49"/>
      <c r="AI396" s="49"/>
      <c r="AJ396" s="49"/>
      <c r="AK396" s="49"/>
      <c r="AL396" s="49"/>
      <c r="AM396" s="49"/>
      <c r="AN396" s="49"/>
      <c r="AO396" s="49"/>
      <c r="AP396" s="49"/>
      <c r="AQ396" s="49"/>
      <c r="AR396" s="49"/>
      <c r="AS396" s="15"/>
      <c r="AT396" s="15"/>
      <c r="AU396" s="15"/>
      <c r="AV396" s="15"/>
      <c r="AW396" s="15"/>
      <c r="AX396" s="15"/>
      <c r="AY396" s="15"/>
      <c r="AZ396" s="15"/>
      <c r="BA396" s="15"/>
      <c r="BB396" s="15"/>
      <c r="BC396" s="15"/>
      <c r="BD396" s="15"/>
      <c r="BE396" s="49"/>
      <c r="BF396" s="49"/>
      <c r="BG396" s="49"/>
      <c r="BH396" s="49"/>
      <c r="BI396" s="49"/>
      <c r="BJ396" s="49"/>
      <c r="BK396" s="49"/>
      <c r="BL396" s="49"/>
      <c r="BM396" s="49"/>
      <c r="BN396" s="49"/>
      <c r="BO396" s="49"/>
      <c r="BP396" s="49"/>
    </row>
    <row r="397" spans="2:68" ht="12.75" customHeight="1" x14ac:dyDescent="0.45">
      <c r="B397" s="14"/>
      <c r="C397" s="14"/>
      <c r="D397" s="14"/>
      <c r="E397" s="14"/>
      <c r="F397" s="14"/>
      <c r="G397" s="14"/>
      <c r="H397" s="14"/>
      <c r="I397" s="14"/>
      <c r="J397" s="14"/>
      <c r="K397" s="15"/>
      <c r="L397" s="15"/>
      <c r="M397" s="15"/>
      <c r="N397" s="15"/>
      <c r="O397" s="15"/>
      <c r="P397" s="15"/>
      <c r="Q397" s="15"/>
      <c r="R397" s="15"/>
      <c r="S397" s="15"/>
      <c r="T397" s="15"/>
      <c r="U397" s="15"/>
      <c r="V397" s="15"/>
      <c r="W397" s="15"/>
      <c r="X397" s="15"/>
      <c r="Y397" s="15"/>
      <c r="Z397" s="15"/>
      <c r="AA397" s="15"/>
      <c r="AB397" s="15"/>
      <c r="AC397" s="15"/>
      <c r="AD397" s="15"/>
      <c r="AE397" s="15"/>
      <c r="AF397" s="15"/>
      <c r="AG397" s="49"/>
      <c r="AH397" s="49"/>
      <c r="AI397" s="49"/>
      <c r="AJ397" s="49"/>
      <c r="AK397" s="49"/>
      <c r="AL397" s="49"/>
      <c r="AM397" s="49"/>
      <c r="AN397" s="49"/>
      <c r="AO397" s="49"/>
      <c r="AP397" s="49"/>
      <c r="AQ397" s="49"/>
      <c r="AR397" s="49"/>
      <c r="AS397" s="15"/>
      <c r="AT397" s="15"/>
      <c r="AU397" s="15"/>
      <c r="AV397" s="15"/>
      <c r="AW397" s="15"/>
      <c r="AX397" s="15"/>
      <c r="AY397" s="15"/>
      <c r="AZ397" s="15"/>
      <c r="BA397" s="15"/>
      <c r="BB397" s="15"/>
      <c r="BC397" s="15"/>
      <c r="BD397" s="15"/>
      <c r="BE397" s="49"/>
      <c r="BF397" s="49"/>
      <c r="BG397" s="49"/>
      <c r="BH397" s="49"/>
      <c r="BI397" s="49"/>
      <c r="BJ397" s="49"/>
      <c r="BK397" s="49"/>
      <c r="BL397" s="49"/>
      <c r="BM397" s="49"/>
      <c r="BN397" s="49"/>
      <c r="BO397" s="49"/>
      <c r="BP397" s="49"/>
    </row>
    <row r="398" spans="2:68" ht="12.75" customHeight="1" x14ac:dyDescent="0.45">
      <c r="B398" s="14"/>
      <c r="C398" s="14"/>
      <c r="D398" s="14"/>
      <c r="E398" s="14"/>
      <c r="F398" s="14"/>
      <c r="G398" s="14"/>
      <c r="H398" s="14"/>
      <c r="I398" s="14"/>
      <c r="J398" s="14"/>
      <c r="K398" s="15"/>
      <c r="L398" s="15"/>
      <c r="M398" s="15"/>
      <c r="N398" s="15"/>
      <c r="O398" s="15"/>
      <c r="P398" s="15"/>
      <c r="Q398" s="15"/>
      <c r="R398" s="15"/>
      <c r="S398" s="15"/>
      <c r="T398" s="15"/>
      <c r="U398" s="15"/>
      <c r="V398" s="15"/>
      <c r="W398" s="15"/>
      <c r="X398" s="15"/>
      <c r="Y398" s="15"/>
      <c r="Z398" s="15"/>
      <c r="AA398" s="15"/>
      <c r="AB398" s="15"/>
      <c r="AC398" s="15"/>
      <c r="AD398" s="15"/>
      <c r="AE398" s="15"/>
      <c r="AF398" s="15"/>
      <c r="AG398" s="49"/>
      <c r="AH398" s="49"/>
      <c r="AI398" s="49"/>
      <c r="AJ398" s="49"/>
      <c r="AK398" s="49"/>
      <c r="AL398" s="49"/>
      <c r="AM398" s="49"/>
      <c r="AN398" s="49"/>
      <c r="AO398" s="49"/>
      <c r="AP398" s="49"/>
      <c r="AQ398" s="49"/>
      <c r="AR398" s="49"/>
      <c r="AS398" s="15"/>
      <c r="AT398" s="15"/>
      <c r="AU398" s="15"/>
      <c r="AV398" s="15"/>
      <c r="AW398" s="15"/>
      <c r="AX398" s="15"/>
      <c r="AY398" s="15"/>
      <c r="AZ398" s="15"/>
      <c r="BA398" s="15"/>
      <c r="BB398" s="15"/>
      <c r="BC398" s="15"/>
      <c r="BD398" s="15"/>
      <c r="BE398" s="49"/>
      <c r="BF398" s="49"/>
      <c r="BG398" s="49"/>
      <c r="BH398" s="49"/>
      <c r="BI398" s="49"/>
      <c r="BJ398" s="49"/>
      <c r="BK398" s="49"/>
      <c r="BL398" s="49"/>
      <c r="BM398" s="49"/>
      <c r="BN398" s="49"/>
      <c r="BO398" s="49"/>
      <c r="BP398" s="49"/>
    </row>
    <row r="399" spans="2:68" ht="12.75" customHeight="1" x14ac:dyDescent="0.45">
      <c r="B399" s="14"/>
      <c r="C399" s="14"/>
      <c r="D399" s="14"/>
      <c r="E399" s="14"/>
      <c r="F399" s="14"/>
      <c r="G399" s="14"/>
      <c r="H399" s="14"/>
      <c r="I399" s="14"/>
      <c r="J399" s="14"/>
      <c r="K399" s="15"/>
      <c r="L399" s="15"/>
      <c r="M399" s="15"/>
      <c r="N399" s="15"/>
      <c r="O399" s="15"/>
      <c r="P399" s="15"/>
      <c r="Q399" s="15"/>
      <c r="R399" s="15"/>
      <c r="S399" s="15"/>
      <c r="T399" s="15"/>
      <c r="U399" s="15"/>
      <c r="V399" s="15"/>
      <c r="W399" s="15"/>
      <c r="X399" s="15"/>
      <c r="Y399" s="15"/>
      <c r="Z399" s="15"/>
      <c r="AA399" s="15"/>
      <c r="AB399" s="15"/>
      <c r="AC399" s="15"/>
      <c r="AD399" s="15"/>
      <c r="AE399" s="15"/>
      <c r="AF399" s="15"/>
      <c r="AG399" s="49"/>
      <c r="AH399" s="49"/>
      <c r="AI399" s="49"/>
      <c r="AJ399" s="49"/>
      <c r="AK399" s="49"/>
      <c r="AL399" s="49"/>
      <c r="AM399" s="49"/>
      <c r="AN399" s="49"/>
      <c r="AO399" s="49"/>
      <c r="AP399" s="49"/>
      <c r="AQ399" s="49"/>
      <c r="AR399" s="49"/>
      <c r="AS399" s="15"/>
      <c r="AT399" s="15"/>
      <c r="AU399" s="15"/>
      <c r="AV399" s="15"/>
      <c r="AW399" s="15"/>
      <c r="AX399" s="15"/>
      <c r="AY399" s="15"/>
      <c r="AZ399" s="15"/>
      <c r="BA399" s="15"/>
      <c r="BB399" s="15"/>
      <c r="BC399" s="15"/>
      <c r="BD399" s="15"/>
      <c r="BE399" s="49"/>
      <c r="BF399" s="49"/>
      <c r="BG399" s="49"/>
      <c r="BH399" s="49"/>
      <c r="BI399" s="49"/>
      <c r="BJ399" s="49"/>
      <c r="BK399" s="49"/>
      <c r="BL399" s="49"/>
      <c r="BM399" s="49"/>
      <c r="BN399" s="49"/>
      <c r="BO399" s="49"/>
      <c r="BP399" s="49"/>
    </row>
  </sheetData>
  <autoFilter ref="B8:BP16" xr:uid="{00000000-0009-0000-0000-000010000000}"/>
  <mergeCells count="8">
    <mergeCell ref="A2:W2"/>
    <mergeCell ref="AS4:BD4"/>
    <mergeCell ref="BE4:BP4"/>
    <mergeCell ref="B5:J5"/>
    <mergeCell ref="M4:P4"/>
    <mergeCell ref="Q4:T4"/>
    <mergeCell ref="U4:AF4"/>
    <mergeCell ref="AG4:AR4"/>
  </mergeCells>
  <conditionalFormatting sqref="K6:T7">
    <cfRule type="cellIs" dxfId="10" priority="171" stopIfTrue="1" operator="lessThan">
      <formula>0</formula>
    </cfRule>
  </conditionalFormatting>
  <conditionalFormatting sqref="M8:P8">
    <cfRule type="cellIs" dxfId="9" priority="174" stopIfTrue="1" operator="lessThan">
      <formula>0</formula>
    </cfRule>
  </conditionalFormatting>
  <conditionalFormatting sqref="U6:AF8">
    <cfRule type="cellIs" dxfId="8" priority="2" stopIfTrue="1" operator="lessThan">
      <formula>0</formula>
    </cfRule>
  </conditionalFormatting>
  <conditionalFormatting sqref="AG7:AR8">
    <cfRule type="cellIs" dxfId="7" priority="197" stopIfTrue="1" operator="lessThan">
      <formula>0</formula>
    </cfRule>
  </conditionalFormatting>
  <conditionalFormatting sqref="AG6:BP6">
    <cfRule type="cellIs" dxfId="6" priority="56" stopIfTrue="1" operator="lessThan">
      <formula>0</formula>
    </cfRule>
  </conditionalFormatting>
  <conditionalFormatting sqref="AS7:BD7">
    <cfRule type="cellIs" dxfId="5" priority="1" stopIfTrue="1" operator="lessThan">
      <formula>0</formula>
    </cfRule>
  </conditionalFormatting>
  <conditionalFormatting sqref="BE7:BP8">
    <cfRule type="cellIs" dxfId="4" priority="195" stopIfTrue="1" operator="lessThan">
      <formula>0</formula>
    </cfRule>
  </conditionalFormatting>
  <pageMargins left="0.78740157480314965" right="0.78740157480314965" top="0.78740157480314965" bottom="0" header="0.47244094488188981" footer="0.47244094488188981"/>
  <pageSetup paperSize="9" orientation="portrait"/>
  <headerFooter scaleWithDoc="0" alignWithMargins="0">
    <oddFooter>&amp;L&amp;"Trebuchet MS,Bold"Australian Prudential Regulation Authority&amp;R&amp;"Trebuchet MS,Bold"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Q92"/>
  <sheetViews>
    <sheetView showGridLines="0" zoomScaleNormal="100" workbookViewId="0">
      <selection sqref="A1:AQ1"/>
    </sheetView>
  </sheetViews>
  <sheetFormatPr defaultColWidth="11.3984375" defaultRowHeight="14.25" outlineLevelCol="1" x14ac:dyDescent="0.45"/>
  <cols>
    <col min="1" max="1" width="13.265625" customWidth="1"/>
    <col min="2" max="2" width="28.265625" customWidth="1"/>
    <col min="3" max="3" width="17.1328125" hidden="1" customWidth="1" outlineLevel="1"/>
    <col min="4" max="4" width="15.73046875" hidden="1" customWidth="1" outlineLevel="1"/>
    <col min="5" max="5" width="13.73046875" hidden="1" customWidth="1" outlineLevel="1"/>
    <col min="6" max="6" width="18.86328125" hidden="1" customWidth="1" outlineLevel="1"/>
    <col min="7" max="7" width="14.265625" hidden="1" customWidth="1" outlineLevel="1"/>
    <col min="8" max="8" width="15.3984375" hidden="1" customWidth="1" outlineLevel="1"/>
    <col min="9" max="9" width="14.86328125" hidden="1" customWidth="1" outlineLevel="1"/>
    <col min="10" max="10" width="13.59765625" customWidth="1" collapsed="1"/>
    <col min="11" max="12" width="13.59765625" hidden="1" customWidth="1" outlineLevel="1"/>
    <col min="13" max="13" width="13.59765625" customWidth="1" collapsed="1"/>
    <col min="14" max="17" width="13.59765625" hidden="1" customWidth="1" outlineLevel="1"/>
    <col min="18" max="18" width="13.59765625" customWidth="1" collapsed="1"/>
    <col min="19" max="25" width="13.59765625" hidden="1" customWidth="1" outlineLevel="1"/>
    <col min="26" max="26" width="13.59765625" customWidth="1" collapsed="1"/>
    <col min="27" max="31" width="13.59765625" hidden="1" customWidth="1" outlineLevel="1"/>
    <col min="32" max="32" width="13.59765625" customWidth="1" collapsed="1"/>
    <col min="33" max="37" width="13.59765625" hidden="1" customWidth="1" outlineLevel="1"/>
    <col min="38" max="38" width="13.59765625" customWidth="1" collapsed="1"/>
    <col min="39" max="41" width="13.59765625" hidden="1" customWidth="1" outlineLevel="1"/>
    <col min="42" max="42" width="14.86328125" customWidth="1" collapsed="1"/>
    <col min="43" max="43" width="13.59765625" customWidth="1"/>
  </cols>
  <sheetData>
    <row r="1" spans="1:43" ht="35.25" customHeight="1" x14ac:dyDescent="0.45">
      <c r="A1" s="127" t="s">
        <v>219</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row>
    <row r="2" spans="1:43" ht="27" customHeight="1" x14ac:dyDescent="0.45">
      <c r="B2" s="52"/>
      <c r="C2" s="52"/>
      <c r="D2" s="52"/>
      <c r="E2" s="52"/>
      <c r="F2" s="52"/>
      <c r="G2" s="52"/>
      <c r="H2" s="52"/>
      <c r="I2" s="52"/>
      <c r="J2" s="128" t="s">
        <v>220</v>
      </c>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30"/>
    </row>
    <row r="3" spans="1:43" ht="14.65" x14ac:dyDescent="0.45">
      <c r="B3" s="52"/>
      <c r="C3" s="52"/>
      <c r="D3" s="53"/>
      <c r="E3" s="53"/>
      <c r="F3" s="53"/>
      <c r="G3" s="53"/>
      <c r="I3" s="54"/>
      <c r="J3" s="55" t="s">
        <v>8</v>
      </c>
      <c r="K3" s="55" t="s">
        <v>9</v>
      </c>
      <c r="L3" s="55" t="s">
        <v>10</v>
      </c>
      <c r="M3" s="55" t="s">
        <v>11</v>
      </c>
      <c r="N3" s="55" t="s">
        <v>56</v>
      </c>
      <c r="O3" s="55" t="s">
        <v>12</v>
      </c>
      <c r="P3" s="55" t="s">
        <v>57</v>
      </c>
      <c r="Q3" s="55" t="s">
        <v>58</v>
      </c>
      <c r="R3" s="55" t="s">
        <v>59</v>
      </c>
      <c r="S3" s="55" t="s">
        <v>13</v>
      </c>
      <c r="T3" s="55" t="s">
        <v>14</v>
      </c>
      <c r="U3" s="55" t="s">
        <v>15</v>
      </c>
      <c r="V3" s="55" t="s">
        <v>60</v>
      </c>
      <c r="W3" s="55" t="s">
        <v>17</v>
      </c>
      <c r="X3" s="55" t="s">
        <v>18</v>
      </c>
      <c r="Y3" s="55" t="s">
        <v>61</v>
      </c>
      <c r="Z3" s="55" t="s">
        <v>62</v>
      </c>
      <c r="AA3" s="55" t="s">
        <v>63</v>
      </c>
      <c r="AB3" s="55" t="s">
        <v>64</v>
      </c>
      <c r="AC3" s="55" t="s">
        <v>65</v>
      </c>
      <c r="AD3" s="55" t="s">
        <v>66</v>
      </c>
      <c r="AE3" s="55" t="s">
        <v>67</v>
      </c>
      <c r="AF3" s="55" t="s">
        <v>68</v>
      </c>
      <c r="AG3" s="55" t="s">
        <v>69</v>
      </c>
      <c r="AH3" s="55" t="s">
        <v>70</v>
      </c>
      <c r="AI3" s="55" t="s">
        <v>71</v>
      </c>
      <c r="AJ3" s="56" t="s">
        <v>72</v>
      </c>
      <c r="AK3" s="56" t="s">
        <v>73</v>
      </c>
      <c r="AL3" s="56" t="s">
        <v>74</v>
      </c>
      <c r="AM3" s="57" t="s">
        <v>75</v>
      </c>
      <c r="AN3" s="57" t="s">
        <v>76</v>
      </c>
      <c r="AO3" s="57" t="s">
        <v>77</v>
      </c>
      <c r="AP3" s="57" t="s">
        <v>78</v>
      </c>
      <c r="AQ3" s="57" t="s">
        <v>79</v>
      </c>
    </row>
    <row r="4" spans="1:43" ht="102" customHeight="1" x14ac:dyDescent="0.45">
      <c r="A4" s="58" t="s">
        <v>19</v>
      </c>
      <c r="B4" s="58" t="s">
        <v>20</v>
      </c>
      <c r="C4" s="26" t="s">
        <v>21</v>
      </c>
      <c r="D4" s="26" t="s">
        <v>22</v>
      </c>
      <c r="E4" s="26" t="s">
        <v>24</v>
      </c>
      <c r="F4" s="26" t="s">
        <v>25</v>
      </c>
      <c r="G4" s="26" t="s">
        <v>26</v>
      </c>
      <c r="H4" s="26" t="s">
        <v>27</v>
      </c>
      <c r="I4" s="26" t="s">
        <v>28</v>
      </c>
      <c r="J4" s="59" t="s">
        <v>221</v>
      </c>
      <c r="K4" s="60" t="s">
        <v>253</v>
      </c>
      <c r="L4" s="60" t="s">
        <v>254</v>
      </c>
      <c r="M4" s="59" t="s">
        <v>222</v>
      </c>
      <c r="N4" s="60" t="s">
        <v>223</v>
      </c>
      <c r="O4" s="60" t="s">
        <v>224</v>
      </c>
      <c r="P4" s="60" t="s">
        <v>259</v>
      </c>
      <c r="Q4" s="60" t="s">
        <v>225</v>
      </c>
      <c r="R4" s="59" t="s">
        <v>226</v>
      </c>
      <c r="S4" s="60" t="s">
        <v>227</v>
      </c>
      <c r="T4" s="60" t="s">
        <v>228</v>
      </c>
      <c r="U4" s="60" t="s">
        <v>229</v>
      </c>
      <c r="V4" s="60" t="s">
        <v>230</v>
      </c>
      <c r="W4" s="60" t="s">
        <v>231</v>
      </c>
      <c r="X4" s="60" t="s">
        <v>232</v>
      </c>
      <c r="Y4" s="60" t="s">
        <v>258</v>
      </c>
      <c r="Z4" s="61" t="s">
        <v>233</v>
      </c>
      <c r="AA4" s="60" t="s">
        <v>234</v>
      </c>
      <c r="AB4" s="60" t="s">
        <v>235</v>
      </c>
      <c r="AC4" s="60" t="s">
        <v>236</v>
      </c>
      <c r="AD4" s="60" t="s">
        <v>237</v>
      </c>
      <c r="AE4" s="60" t="s">
        <v>257</v>
      </c>
      <c r="AF4" s="61" t="s">
        <v>238</v>
      </c>
      <c r="AG4" s="60" t="s">
        <v>239</v>
      </c>
      <c r="AH4" s="60" t="s">
        <v>240</v>
      </c>
      <c r="AI4" s="60" t="s">
        <v>241</v>
      </c>
      <c r="AJ4" s="60" t="s">
        <v>242</v>
      </c>
      <c r="AK4" s="60" t="s">
        <v>256</v>
      </c>
      <c r="AL4" s="61" t="s">
        <v>243</v>
      </c>
      <c r="AM4" s="60" t="s">
        <v>244</v>
      </c>
      <c r="AN4" s="60" t="s">
        <v>245</v>
      </c>
      <c r="AO4" s="60" t="s">
        <v>255</v>
      </c>
      <c r="AP4" s="61" t="s">
        <v>246</v>
      </c>
      <c r="AQ4" s="61" t="s">
        <v>247</v>
      </c>
    </row>
    <row r="5" spans="1:43" ht="60" customHeight="1" x14ac:dyDescent="0.45">
      <c r="A5" s="62"/>
      <c r="B5" s="62"/>
      <c r="C5" s="62"/>
      <c r="D5" s="62"/>
      <c r="E5" s="62"/>
      <c r="F5" s="62"/>
      <c r="G5" s="62"/>
      <c r="H5" s="62"/>
      <c r="I5" s="62"/>
      <c r="J5" s="63" t="s">
        <v>248</v>
      </c>
      <c r="K5" s="63" t="s">
        <v>248</v>
      </c>
      <c r="L5" s="63" t="s">
        <v>248</v>
      </c>
      <c r="M5" s="63" t="s">
        <v>248</v>
      </c>
      <c r="N5" s="63" t="s">
        <v>248</v>
      </c>
      <c r="O5" s="63" t="s">
        <v>248</v>
      </c>
      <c r="P5" s="63" t="s">
        <v>248</v>
      </c>
      <c r="Q5" s="63" t="s">
        <v>248</v>
      </c>
      <c r="R5" s="63" t="s">
        <v>248</v>
      </c>
      <c r="S5" s="63" t="s">
        <v>248</v>
      </c>
      <c r="T5" s="63" t="s">
        <v>248</v>
      </c>
      <c r="U5" s="63" t="s">
        <v>248</v>
      </c>
      <c r="V5" s="63" t="s">
        <v>248</v>
      </c>
      <c r="W5" s="63" t="s">
        <v>248</v>
      </c>
      <c r="X5" s="63" t="s">
        <v>248</v>
      </c>
      <c r="Y5" s="63" t="s">
        <v>248</v>
      </c>
      <c r="Z5" s="63" t="s">
        <v>248</v>
      </c>
      <c r="AA5" s="63" t="s">
        <v>248</v>
      </c>
      <c r="AB5" s="63" t="s">
        <v>248</v>
      </c>
      <c r="AC5" s="63" t="s">
        <v>248</v>
      </c>
      <c r="AD5" s="63" t="s">
        <v>248</v>
      </c>
      <c r="AE5" s="63" t="s">
        <v>248</v>
      </c>
      <c r="AF5" s="63" t="s">
        <v>248</v>
      </c>
      <c r="AG5" s="63" t="s">
        <v>248</v>
      </c>
      <c r="AH5" s="63" t="s">
        <v>248</v>
      </c>
      <c r="AI5" s="63" t="s">
        <v>248</v>
      </c>
      <c r="AJ5" s="63" t="s">
        <v>248</v>
      </c>
      <c r="AK5" s="63" t="s">
        <v>248</v>
      </c>
      <c r="AL5" s="63" t="s">
        <v>248</v>
      </c>
      <c r="AM5" s="63" t="s">
        <v>248</v>
      </c>
      <c r="AN5" s="63" t="s">
        <v>248</v>
      </c>
      <c r="AO5" s="63" t="s">
        <v>248</v>
      </c>
      <c r="AP5" s="63" t="s">
        <v>248</v>
      </c>
      <c r="AQ5" s="63" t="s">
        <v>248</v>
      </c>
    </row>
    <row r="6" spans="1:43" ht="24" customHeight="1" x14ac:dyDescent="0.45">
      <c r="A6" s="64"/>
      <c r="B6" s="64"/>
      <c r="C6" s="65"/>
      <c r="D6" s="65"/>
      <c r="E6" s="65"/>
      <c r="F6" s="65"/>
      <c r="G6" s="65"/>
      <c r="H6" s="64"/>
      <c r="I6" s="64"/>
      <c r="J6" s="66" t="s">
        <v>249</v>
      </c>
      <c r="K6" s="66" t="s">
        <v>249</v>
      </c>
      <c r="L6" s="66" t="s">
        <v>249</v>
      </c>
      <c r="M6" s="66" t="s">
        <v>249</v>
      </c>
      <c r="N6" s="66" t="s">
        <v>249</v>
      </c>
      <c r="O6" s="66" t="s">
        <v>249</v>
      </c>
      <c r="P6" s="66" t="s">
        <v>249</v>
      </c>
      <c r="Q6" s="66" t="s">
        <v>249</v>
      </c>
      <c r="R6" s="66" t="s">
        <v>249</v>
      </c>
      <c r="S6" s="66" t="s">
        <v>249</v>
      </c>
      <c r="T6" s="66" t="s">
        <v>249</v>
      </c>
      <c r="U6" s="66" t="s">
        <v>249</v>
      </c>
      <c r="V6" s="66" t="s">
        <v>249</v>
      </c>
      <c r="W6" s="66" t="s">
        <v>249</v>
      </c>
      <c r="X6" s="66" t="s">
        <v>249</v>
      </c>
      <c r="Y6" s="66" t="s">
        <v>249</v>
      </c>
      <c r="Z6" s="66" t="s">
        <v>249</v>
      </c>
      <c r="AA6" s="66" t="s">
        <v>249</v>
      </c>
      <c r="AB6" s="66" t="s">
        <v>249</v>
      </c>
      <c r="AC6" s="66" t="s">
        <v>249</v>
      </c>
      <c r="AD6" s="66" t="s">
        <v>249</v>
      </c>
      <c r="AE6" s="66" t="s">
        <v>249</v>
      </c>
      <c r="AF6" s="66" t="s">
        <v>249</v>
      </c>
      <c r="AG6" s="66" t="s">
        <v>249</v>
      </c>
      <c r="AH6" s="66" t="s">
        <v>249</v>
      </c>
      <c r="AI6" s="66" t="s">
        <v>249</v>
      </c>
      <c r="AJ6" s="66" t="s">
        <v>249</v>
      </c>
      <c r="AK6" s="66" t="s">
        <v>249</v>
      </c>
      <c r="AL6" s="66" t="s">
        <v>249</v>
      </c>
      <c r="AM6" s="66" t="s">
        <v>249</v>
      </c>
      <c r="AN6" s="66" t="s">
        <v>249</v>
      </c>
      <c r="AO6" s="66" t="s">
        <v>249</v>
      </c>
      <c r="AP6" s="66" t="s">
        <v>249</v>
      </c>
      <c r="AQ6" s="66" t="s">
        <v>249</v>
      </c>
    </row>
    <row r="7" spans="1:43" x14ac:dyDescent="0.45">
      <c r="A7" s="68">
        <v>45565</v>
      </c>
      <c r="B7" s="67" t="s">
        <v>260</v>
      </c>
      <c r="C7" s="67">
        <v>30099320583</v>
      </c>
      <c r="D7" s="67" t="s">
        <v>261</v>
      </c>
      <c r="E7" s="67" t="s">
        <v>263</v>
      </c>
      <c r="F7" s="67" t="s">
        <v>264</v>
      </c>
      <c r="G7" s="67" t="s">
        <v>265</v>
      </c>
      <c r="H7" s="67" t="s">
        <v>266</v>
      </c>
      <c r="I7" s="67" t="s">
        <v>267</v>
      </c>
      <c r="J7" s="108">
        <v>368</v>
      </c>
      <c r="K7" s="108"/>
      <c r="L7" s="108"/>
      <c r="M7" s="108">
        <v>250</v>
      </c>
      <c r="N7" s="108">
        <v>107</v>
      </c>
      <c r="O7" s="108">
        <v>31</v>
      </c>
      <c r="P7" s="108">
        <v>112</v>
      </c>
      <c r="Q7" s="108"/>
      <c r="R7" s="108">
        <v>1970</v>
      </c>
      <c r="S7" s="108">
        <v>883</v>
      </c>
      <c r="T7" s="108">
        <v>92</v>
      </c>
      <c r="U7" s="108">
        <v>25</v>
      </c>
      <c r="V7" s="108">
        <v>1</v>
      </c>
      <c r="W7" s="108">
        <v>0</v>
      </c>
      <c r="X7" s="108"/>
      <c r="Y7" s="108">
        <v>967</v>
      </c>
      <c r="Z7" s="108">
        <v>138</v>
      </c>
      <c r="AA7" s="108">
        <v>36</v>
      </c>
      <c r="AB7" s="108">
        <v>4</v>
      </c>
      <c r="AC7" s="108">
        <v>1</v>
      </c>
      <c r="AD7" s="108">
        <v>0</v>
      </c>
      <c r="AE7" s="108">
        <v>97</v>
      </c>
      <c r="AF7" s="108">
        <v>4</v>
      </c>
      <c r="AG7" s="108">
        <v>0</v>
      </c>
      <c r="AH7" s="108">
        <v>3</v>
      </c>
      <c r="AI7" s="108">
        <v>0</v>
      </c>
      <c r="AJ7" s="108">
        <v>0</v>
      </c>
      <c r="AK7" s="108"/>
      <c r="AL7" s="108">
        <v>13</v>
      </c>
      <c r="AM7" s="108">
        <v>3</v>
      </c>
      <c r="AN7" s="108">
        <v>5</v>
      </c>
      <c r="AO7" s="108">
        <v>6</v>
      </c>
      <c r="AP7" s="108"/>
      <c r="AQ7" s="108">
        <v>2743</v>
      </c>
    </row>
    <row r="8" spans="1:43" x14ac:dyDescent="0.45">
      <c r="A8" s="68">
        <v>45565</v>
      </c>
      <c r="B8" s="67" t="s">
        <v>269</v>
      </c>
      <c r="C8" s="67">
        <v>78421957449</v>
      </c>
      <c r="D8" s="67" t="s">
        <v>261</v>
      </c>
      <c r="E8" s="67" t="s">
        <v>263</v>
      </c>
      <c r="F8" s="67" t="s">
        <v>270</v>
      </c>
      <c r="G8" s="67" t="s">
        <v>265</v>
      </c>
      <c r="H8" s="67" t="s">
        <v>266</v>
      </c>
      <c r="I8" s="67" t="s">
        <v>267</v>
      </c>
      <c r="J8" s="108">
        <v>4402</v>
      </c>
      <c r="K8" s="108"/>
      <c r="L8" s="108">
        <v>3</v>
      </c>
      <c r="M8" s="108">
        <v>7615</v>
      </c>
      <c r="N8" s="108">
        <v>4129</v>
      </c>
      <c r="O8" s="108">
        <v>3486</v>
      </c>
      <c r="P8" s="108"/>
      <c r="Q8" s="108">
        <v>57</v>
      </c>
      <c r="R8" s="108">
        <v>38501</v>
      </c>
      <c r="S8" s="108">
        <v>15373</v>
      </c>
      <c r="T8" s="108">
        <v>17708</v>
      </c>
      <c r="U8" s="108">
        <v>1719</v>
      </c>
      <c r="V8" s="108">
        <v>1352</v>
      </c>
      <c r="W8" s="108">
        <v>2349</v>
      </c>
      <c r="X8" s="108">
        <v>0</v>
      </c>
      <c r="Y8" s="108"/>
      <c r="Z8" s="108">
        <v>4333</v>
      </c>
      <c r="AA8" s="108">
        <v>1495</v>
      </c>
      <c r="AB8" s="108">
        <v>2008</v>
      </c>
      <c r="AC8" s="108">
        <v>817</v>
      </c>
      <c r="AD8" s="108">
        <v>13</v>
      </c>
      <c r="AE8" s="108"/>
      <c r="AF8" s="108">
        <v>1861</v>
      </c>
      <c r="AG8" s="108">
        <v>353</v>
      </c>
      <c r="AH8" s="108">
        <v>59</v>
      </c>
      <c r="AI8" s="108">
        <v>1152</v>
      </c>
      <c r="AJ8" s="108">
        <v>297</v>
      </c>
      <c r="AK8" s="108"/>
      <c r="AL8" s="108">
        <v>12</v>
      </c>
      <c r="AM8" s="108">
        <v>2</v>
      </c>
      <c r="AN8" s="108">
        <v>11</v>
      </c>
      <c r="AO8" s="108"/>
      <c r="AP8" s="108">
        <v>4</v>
      </c>
      <c r="AQ8" s="108">
        <v>56727</v>
      </c>
    </row>
    <row r="9" spans="1:43" x14ac:dyDescent="0.45">
      <c r="A9" s="68">
        <v>45565</v>
      </c>
      <c r="B9" s="67" t="s">
        <v>272</v>
      </c>
      <c r="C9" s="67">
        <v>83810127567</v>
      </c>
      <c r="D9" s="67" t="s">
        <v>273</v>
      </c>
      <c r="E9" s="67" t="s">
        <v>275</v>
      </c>
      <c r="F9" s="67" t="s">
        <v>276</v>
      </c>
      <c r="G9" s="67" t="s">
        <v>277</v>
      </c>
      <c r="H9" s="67" t="s">
        <v>278</v>
      </c>
      <c r="I9" s="67" t="s">
        <v>279</v>
      </c>
      <c r="J9" s="109">
        <v>693</v>
      </c>
      <c r="K9" s="109">
        <v>-9</v>
      </c>
      <c r="L9" s="109">
        <v>38</v>
      </c>
      <c r="M9" s="109">
        <v>1368</v>
      </c>
      <c r="N9" s="109">
        <v>702</v>
      </c>
      <c r="O9" s="109">
        <v>667</v>
      </c>
      <c r="P9" s="109"/>
      <c r="Q9" s="109">
        <v>87</v>
      </c>
      <c r="R9" s="109">
        <v>4056</v>
      </c>
      <c r="S9" s="109">
        <v>1544</v>
      </c>
      <c r="T9" s="109">
        <v>2446</v>
      </c>
      <c r="U9" s="109">
        <v>64</v>
      </c>
      <c r="V9" s="109">
        <v>2</v>
      </c>
      <c r="W9" s="109">
        <v>0</v>
      </c>
      <c r="X9" s="109">
        <v>0</v>
      </c>
      <c r="Y9" s="109"/>
      <c r="Z9" s="109">
        <v>536</v>
      </c>
      <c r="AA9" s="109"/>
      <c r="AB9" s="109">
        <v>231</v>
      </c>
      <c r="AC9" s="109">
        <v>305</v>
      </c>
      <c r="AD9" s="109"/>
      <c r="AE9" s="109"/>
      <c r="AF9" s="109">
        <v>426</v>
      </c>
      <c r="AG9" s="109">
        <v>2</v>
      </c>
      <c r="AH9" s="109">
        <v>13</v>
      </c>
      <c r="AI9" s="109">
        <v>254</v>
      </c>
      <c r="AJ9" s="109">
        <v>157</v>
      </c>
      <c r="AK9" s="109"/>
      <c r="AL9" s="109">
        <v>145</v>
      </c>
      <c r="AM9" s="109">
        <v>0</v>
      </c>
      <c r="AN9" s="109">
        <v>145</v>
      </c>
      <c r="AO9" s="109"/>
      <c r="AP9" s="109"/>
      <c r="AQ9" s="109">
        <v>7253</v>
      </c>
    </row>
    <row r="10" spans="1:43" x14ac:dyDescent="0.45">
      <c r="A10" s="68">
        <v>45565</v>
      </c>
      <c r="B10" s="67" t="s">
        <v>281</v>
      </c>
      <c r="C10" s="67">
        <v>90194410365</v>
      </c>
      <c r="D10" s="67" t="s">
        <v>261</v>
      </c>
      <c r="E10" s="67" t="s">
        <v>263</v>
      </c>
      <c r="F10" s="67" t="s">
        <v>282</v>
      </c>
      <c r="G10" s="67" t="s">
        <v>265</v>
      </c>
      <c r="H10" s="67" t="s">
        <v>266</v>
      </c>
      <c r="I10" s="67" t="s">
        <v>267</v>
      </c>
      <c r="J10" s="109">
        <v>10580</v>
      </c>
      <c r="K10" s="109">
        <v>-210</v>
      </c>
      <c r="L10" s="109">
        <v>94</v>
      </c>
      <c r="M10" s="109">
        <v>14565</v>
      </c>
      <c r="N10" s="109">
        <v>7864</v>
      </c>
      <c r="O10" s="109">
        <v>5705</v>
      </c>
      <c r="P10" s="109">
        <v>995</v>
      </c>
      <c r="Q10" s="109">
        <v>489</v>
      </c>
      <c r="R10" s="109">
        <v>42111</v>
      </c>
      <c r="S10" s="109">
        <v>20773</v>
      </c>
      <c r="T10" s="109">
        <v>19172</v>
      </c>
      <c r="U10" s="109">
        <v>471</v>
      </c>
      <c r="V10" s="109">
        <v>710</v>
      </c>
      <c r="W10" s="109">
        <v>181</v>
      </c>
      <c r="X10" s="109">
        <v>210</v>
      </c>
      <c r="Y10" s="109">
        <v>594</v>
      </c>
      <c r="Z10" s="109">
        <v>4464</v>
      </c>
      <c r="AA10" s="109">
        <v>2743</v>
      </c>
      <c r="AB10" s="109">
        <v>1296</v>
      </c>
      <c r="AC10" s="109">
        <v>303</v>
      </c>
      <c r="AD10" s="109">
        <v>95</v>
      </c>
      <c r="AE10" s="109">
        <v>27</v>
      </c>
      <c r="AF10" s="109">
        <v>1678</v>
      </c>
      <c r="AG10" s="109">
        <v>724</v>
      </c>
      <c r="AH10" s="109">
        <v>702</v>
      </c>
      <c r="AI10" s="109">
        <v>48</v>
      </c>
      <c r="AJ10" s="109">
        <v>181</v>
      </c>
      <c r="AK10" s="109">
        <v>23</v>
      </c>
      <c r="AL10" s="109">
        <v>928</v>
      </c>
      <c r="AM10" s="109">
        <v>366</v>
      </c>
      <c r="AN10" s="109">
        <v>527</v>
      </c>
      <c r="AO10" s="109">
        <v>35</v>
      </c>
      <c r="AP10" s="109">
        <v>251</v>
      </c>
      <c r="AQ10" s="109">
        <v>74210</v>
      </c>
    </row>
    <row r="11" spans="1:43" x14ac:dyDescent="0.45">
      <c r="A11" s="68">
        <v>45565</v>
      </c>
      <c r="B11" s="67" t="s">
        <v>284</v>
      </c>
      <c r="C11" s="67">
        <v>90302247344</v>
      </c>
      <c r="D11" s="67" t="s">
        <v>273</v>
      </c>
      <c r="E11" s="67" t="s">
        <v>286</v>
      </c>
      <c r="F11" s="67" t="s">
        <v>287</v>
      </c>
      <c r="G11" s="67" t="s">
        <v>288</v>
      </c>
      <c r="H11" s="67" t="s">
        <v>278</v>
      </c>
      <c r="I11" s="67" t="s">
        <v>279</v>
      </c>
      <c r="J11" s="109">
        <v>235</v>
      </c>
      <c r="K11" s="109">
        <v>-130</v>
      </c>
      <c r="L11" s="109">
        <v>25</v>
      </c>
      <c r="M11" s="109">
        <v>283</v>
      </c>
      <c r="N11" s="109">
        <v>159</v>
      </c>
      <c r="O11" s="109">
        <v>124</v>
      </c>
      <c r="P11" s="109"/>
      <c r="Q11" s="109">
        <v>12</v>
      </c>
      <c r="R11" s="109">
        <v>1412</v>
      </c>
      <c r="S11" s="109">
        <v>554</v>
      </c>
      <c r="T11" s="109">
        <v>641</v>
      </c>
      <c r="U11" s="109"/>
      <c r="V11" s="109">
        <v>10</v>
      </c>
      <c r="W11" s="109">
        <v>206</v>
      </c>
      <c r="X11" s="109"/>
      <c r="Y11" s="109"/>
      <c r="Z11" s="109">
        <v>139</v>
      </c>
      <c r="AA11" s="109">
        <v>37</v>
      </c>
      <c r="AB11" s="109">
        <v>5</v>
      </c>
      <c r="AC11" s="109">
        <v>96</v>
      </c>
      <c r="AD11" s="109">
        <v>0</v>
      </c>
      <c r="AE11" s="109"/>
      <c r="AF11" s="109">
        <v>223</v>
      </c>
      <c r="AG11" s="109">
        <v>13</v>
      </c>
      <c r="AH11" s="109">
        <v>2</v>
      </c>
      <c r="AI11" s="109">
        <v>121</v>
      </c>
      <c r="AJ11" s="109">
        <v>86</v>
      </c>
      <c r="AK11" s="109"/>
      <c r="AL11" s="109">
        <v>106</v>
      </c>
      <c r="AM11" s="109">
        <v>3</v>
      </c>
      <c r="AN11" s="109">
        <v>102</v>
      </c>
      <c r="AO11" s="109">
        <v>1</v>
      </c>
      <c r="AP11" s="109">
        <v>8</v>
      </c>
      <c r="AQ11" s="109">
        <v>2293</v>
      </c>
    </row>
    <row r="12" spans="1:43" x14ac:dyDescent="0.45">
      <c r="A12" s="68">
        <v>45565</v>
      </c>
      <c r="B12" s="67" t="s">
        <v>289</v>
      </c>
      <c r="C12" s="67">
        <v>49633667743</v>
      </c>
      <c r="D12" s="67" t="s">
        <v>261</v>
      </c>
      <c r="E12" s="67" t="s">
        <v>263</v>
      </c>
      <c r="F12" s="67" t="s">
        <v>290</v>
      </c>
      <c r="G12" s="67" t="s">
        <v>265</v>
      </c>
      <c r="H12" s="67" t="s">
        <v>266</v>
      </c>
      <c r="I12" s="67" t="s">
        <v>267</v>
      </c>
      <c r="J12" s="109">
        <v>793</v>
      </c>
      <c r="K12" s="109">
        <v>-308</v>
      </c>
      <c r="L12" s="109">
        <v>15</v>
      </c>
      <c r="M12" s="109">
        <v>2149</v>
      </c>
      <c r="N12" s="109">
        <v>1384</v>
      </c>
      <c r="O12" s="109">
        <v>765</v>
      </c>
      <c r="P12" s="109"/>
      <c r="Q12" s="109">
        <v>64</v>
      </c>
      <c r="R12" s="109">
        <v>5411</v>
      </c>
      <c r="S12" s="109">
        <v>2581</v>
      </c>
      <c r="T12" s="109"/>
      <c r="U12" s="109">
        <v>2583</v>
      </c>
      <c r="V12" s="109">
        <v>40</v>
      </c>
      <c r="W12" s="109"/>
      <c r="X12" s="109">
        <v>208</v>
      </c>
      <c r="Y12" s="109"/>
      <c r="Z12" s="109">
        <v>577</v>
      </c>
      <c r="AA12" s="109"/>
      <c r="AB12" s="109"/>
      <c r="AC12" s="109">
        <v>569</v>
      </c>
      <c r="AD12" s="109"/>
      <c r="AE12" s="109">
        <v>9</v>
      </c>
      <c r="AF12" s="109">
        <v>152</v>
      </c>
      <c r="AG12" s="109"/>
      <c r="AH12" s="109"/>
      <c r="AI12" s="109">
        <v>131</v>
      </c>
      <c r="AJ12" s="109">
        <v>21</v>
      </c>
      <c r="AK12" s="109"/>
      <c r="AL12" s="109">
        <v>54</v>
      </c>
      <c r="AM12" s="109">
        <v>0</v>
      </c>
      <c r="AN12" s="109">
        <v>54</v>
      </c>
      <c r="AO12" s="109"/>
      <c r="AP12" s="109">
        <v>12</v>
      </c>
      <c r="AQ12" s="109">
        <v>8843</v>
      </c>
    </row>
    <row r="13" spans="1:43" x14ac:dyDescent="0.45">
      <c r="A13" s="68">
        <v>45565</v>
      </c>
      <c r="B13" s="67" t="s">
        <v>292</v>
      </c>
      <c r="C13" s="67">
        <v>28342064803</v>
      </c>
      <c r="D13" s="67" t="s">
        <v>261</v>
      </c>
      <c r="E13" s="67" t="s">
        <v>294</v>
      </c>
      <c r="F13" s="67" t="s">
        <v>295</v>
      </c>
      <c r="G13" s="67" t="s">
        <v>296</v>
      </c>
      <c r="H13" s="67" t="s">
        <v>278</v>
      </c>
      <c r="I13" s="67" t="s">
        <v>297</v>
      </c>
      <c r="J13" s="109">
        <v>179</v>
      </c>
      <c r="K13" s="109"/>
      <c r="L13" s="109"/>
      <c r="M13" s="109">
        <v>635</v>
      </c>
      <c r="N13" s="109">
        <v>249</v>
      </c>
      <c r="O13" s="109">
        <v>385</v>
      </c>
      <c r="P13" s="109"/>
      <c r="Q13" s="109">
        <v>411</v>
      </c>
      <c r="R13" s="109">
        <v>1853</v>
      </c>
      <c r="S13" s="109">
        <v>726</v>
      </c>
      <c r="T13" s="109"/>
      <c r="U13" s="109">
        <v>785</v>
      </c>
      <c r="V13" s="109">
        <v>118</v>
      </c>
      <c r="W13" s="109"/>
      <c r="X13" s="109">
        <v>214</v>
      </c>
      <c r="Y13" s="109">
        <v>9</v>
      </c>
      <c r="Z13" s="109">
        <v>610</v>
      </c>
      <c r="AA13" s="109"/>
      <c r="AB13" s="109"/>
      <c r="AC13" s="109">
        <v>610</v>
      </c>
      <c r="AD13" s="109"/>
      <c r="AE13" s="109"/>
      <c r="AF13" s="109"/>
      <c r="AG13" s="109"/>
      <c r="AH13" s="109"/>
      <c r="AI13" s="109"/>
      <c r="AJ13" s="109"/>
      <c r="AK13" s="109"/>
      <c r="AL13" s="109"/>
      <c r="AM13" s="109"/>
      <c r="AN13" s="109"/>
      <c r="AO13" s="109"/>
      <c r="AP13" s="109"/>
      <c r="AQ13" s="109">
        <v>3277</v>
      </c>
    </row>
    <row r="14" spans="1:43" x14ac:dyDescent="0.45">
      <c r="A14" s="68">
        <v>45565</v>
      </c>
      <c r="B14" s="67" t="s">
        <v>299</v>
      </c>
      <c r="C14" s="67">
        <v>60905115063</v>
      </c>
      <c r="D14" s="67" t="s">
        <v>261</v>
      </c>
      <c r="E14" s="67" t="s">
        <v>263</v>
      </c>
      <c r="F14" s="67" t="s">
        <v>300</v>
      </c>
      <c r="G14" s="67" t="s">
        <v>301</v>
      </c>
      <c r="H14" s="67" t="s">
        <v>278</v>
      </c>
      <c r="I14" s="67" t="s">
        <v>279</v>
      </c>
      <c r="J14" s="109">
        <v>4259</v>
      </c>
      <c r="K14" s="109">
        <v>-43502</v>
      </c>
      <c r="L14" s="109">
        <v>2119</v>
      </c>
      <c r="M14" s="109">
        <v>98876</v>
      </c>
      <c r="N14" s="109">
        <v>61057</v>
      </c>
      <c r="O14" s="109">
        <v>37819</v>
      </c>
      <c r="P14" s="109"/>
      <c r="Q14" s="109">
        <v>2711</v>
      </c>
      <c r="R14" s="109">
        <v>182356</v>
      </c>
      <c r="S14" s="109">
        <v>78034</v>
      </c>
      <c r="T14" s="109">
        <v>85460</v>
      </c>
      <c r="U14" s="109"/>
      <c r="V14" s="109">
        <v>1122</v>
      </c>
      <c r="W14" s="109">
        <v>17739</v>
      </c>
      <c r="X14" s="109"/>
      <c r="Y14" s="109"/>
      <c r="Z14" s="109">
        <v>21972</v>
      </c>
      <c r="AA14" s="109">
        <v>5774</v>
      </c>
      <c r="AB14" s="109">
        <v>1823</v>
      </c>
      <c r="AC14" s="109">
        <v>7227</v>
      </c>
      <c r="AD14" s="109">
        <v>7149</v>
      </c>
      <c r="AE14" s="109"/>
      <c r="AF14" s="109">
        <v>32103</v>
      </c>
      <c r="AG14" s="109">
        <v>1695</v>
      </c>
      <c r="AH14" s="109">
        <v>10</v>
      </c>
      <c r="AI14" s="109">
        <v>16645</v>
      </c>
      <c r="AJ14" s="109">
        <v>13752</v>
      </c>
      <c r="AK14" s="109"/>
      <c r="AL14" s="109">
        <v>4819</v>
      </c>
      <c r="AM14" s="109">
        <v>80</v>
      </c>
      <c r="AN14" s="109">
        <v>4738</v>
      </c>
      <c r="AO14" s="109"/>
      <c r="AP14" s="109">
        <v>763</v>
      </c>
      <c r="AQ14" s="109">
        <v>303002</v>
      </c>
    </row>
    <row r="15" spans="1:43" x14ac:dyDescent="0.45">
      <c r="A15" s="68">
        <v>45565</v>
      </c>
      <c r="B15" s="67" t="s">
        <v>302</v>
      </c>
      <c r="C15" s="67">
        <v>65714394898</v>
      </c>
      <c r="D15" s="67" t="s">
        <v>261</v>
      </c>
      <c r="E15" s="67" t="s">
        <v>263</v>
      </c>
      <c r="F15" s="67" t="s">
        <v>303</v>
      </c>
      <c r="G15" s="67" t="s">
        <v>296</v>
      </c>
      <c r="H15" s="67" t="s">
        <v>278</v>
      </c>
      <c r="I15" s="67" t="s">
        <v>297</v>
      </c>
      <c r="J15" s="109">
        <v>12741</v>
      </c>
      <c r="K15" s="109">
        <v>-4931</v>
      </c>
      <c r="L15" s="109">
        <v>1647</v>
      </c>
      <c r="M15" s="109">
        <v>70297</v>
      </c>
      <c r="N15" s="109">
        <v>79729</v>
      </c>
      <c r="O15" s="109">
        <v>-9431</v>
      </c>
      <c r="P15" s="109"/>
      <c r="Q15" s="109">
        <v>3910</v>
      </c>
      <c r="R15" s="109">
        <v>229823</v>
      </c>
      <c r="S15" s="109">
        <v>87689</v>
      </c>
      <c r="T15" s="109"/>
      <c r="U15" s="109">
        <v>126930</v>
      </c>
      <c r="V15" s="109">
        <v>2865</v>
      </c>
      <c r="W15" s="109"/>
      <c r="X15" s="109">
        <v>12320</v>
      </c>
      <c r="Y15" s="109">
        <v>19</v>
      </c>
      <c r="Z15" s="109">
        <v>13789</v>
      </c>
      <c r="AA15" s="109">
        <v>1099</v>
      </c>
      <c r="AB15" s="109">
        <v>370</v>
      </c>
      <c r="AC15" s="109">
        <v>7867</v>
      </c>
      <c r="AD15" s="109">
        <v>4453</v>
      </c>
      <c r="AE15" s="109"/>
      <c r="AF15" s="109">
        <v>43958</v>
      </c>
      <c r="AG15" s="109">
        <v>2372</v>
      </c>
      <c r="AH15" s="109">
        <v>4</v>
      </c>
      <c r="AI15" s="109">
        <v>20049</v>
      </c>
      <c r="AJ15" s="109">
        <v>21251</v>
      </c>
      <c r="AK15" s="109">
        <v>281</v>
      </c>
      <c r="AL15" s="109">
        <v>604</v>
      </c>
      <c r="AM15" s="109">
        <v>604</v>
      </c>
      <c r="AN15" s="109"/>
      <c r="AO15" s="109"/>
      <c r="AP15" s="109"/>
      <c r="AQ15" s="109">
        <v>367928</v>
      </c>
    </row>
    <row r="16" spans="1:43" x14ac:dyDescent="0.45">
      <c r="A16" s="68">
        <v>45565</v>
      </c>
      <c r="B16" s="67" t="s">
        <v>306</v>
      </c>
      <c r="C16" s="67">
        <v>38876896681</v>
      </c>
      <c r="D16" s="67" t="s">
        <v>261</v>
      </c>
      <c r="E16" s="67" t="s">
        <v>263</v>
      </c>
      <c r="F16" s="67" t="s">
        <v>307</v>
      </c>
      <c r="G16" s="67" t="s">
        <v>265</v>
      </c>
      <c r="H16" s="67" t="s">
        <v>266</v>
      </c>
      <c r="I16" s="107" t="s">
        <v>267</v>
      </c>
      <c r="J16" s="109">
        <v>2223</v>
      </c>
      <c r="K16" s="109">
        <v>-45</v>
      </c>
      <c r="L16" s="109">
        <v>13</v>
      </c>
      <c r="M16" s="109">
        <v>2529</v>
      </c>
      <c r="N16" s="109">
        <v>1406</v>
      </c>
      <c r="O16" s="109">
        <v>980</v>
      </c>
      <c r="P16" s="109">
        <v>144</v>
      </c>
      <c r="Q16" s="109">
        <v>78</v>
      </c>
      <c r="R16" s="109">
        <v>7760</v>
      </c>
      <c r="S16" s="109">
        <v>3614</v>
      </c>
      <c r="T16" s="109">
        <v>2918</v>
      </c>
      <c r="U16" s="109">
        <v>821</v>
      </c>
      <c r="V16" s="109">
        <v>226</v>
      </c>
      <c r="W16" s="109">
        <v>17</v>
      </c>
      <c r="X16" s="109">
        <v>27</v>
      </c>
      <c r="Y16" s="109">
        <v>137</v>
      </c>
      <c r="Z16" s="109">
        <v>890</v>
      </c>
      <c r="AA16" s="109">
        <v>418</v>
      </c>
      <c r="AB16" s="109">
        <v>239</v>
      </c>
      <c r="AC16" s="109">
        <v>214</v>
      </c>
      <c r="AD16" s="109">
        <v>3</v>
      </c>
      <c r="AE16" s="109">
        <v>16</v>
      </c>
      <c r="AF16" s="109">
        <v>244</v>
      </c>
      <c r="AG16" s="109">
        <v>97</v>
      </c>
      <c r="AH16" s="109">
        <v>122</v>
      </c>
      <c r="AI16" s="109">
        <v>21</v>
      </c>
      <c r="AJ16" s="109">
        <v>4</v>
      </c>
      <c r="AK16" s="109"/>
      <c r="AL16" s="109">
        <v>491</v>
      </c>
      <c r="AM16" s="109">
        <v>330</v>
      </c>
      <c r="AN16" s="109">
        <v>124</v>
      </c>
      <c r="AO16" s="109">
        <v>37</v>
      </c>
      <c r="AP16" s="109">
        <v>28</v>
      </c>
      <c r="AQ16" s="109">
        <v>14105</v>
      </c>
    </row>
    <row r="17" spans="1:43" x14ac:dyDescent="0.45">
      <c r="A17" s="68">
        <v>45565</v>
      </c>
      <c r="B17" s="67" t="s">
        <v>304</v>
      </c>
      <c r="C17" s="67">
        <v>82004832237</v>
      </c>
      <c r="D17" s="67" t="s">
        <v>261</v>
      </c>
      <c r="E17" s="67" t="s">
        <v>263</v>
      </c>
      <c r="F17" s="67" t="s">
        <v>305</v>
      </c>
      <c r="G17" s="67" t="s">
        <v>265</v>
      </c>
      <c r="H17" s="67" t="s">
        <v>266</v>
      </c>
      <c r="I17" s="67" t="s">
        <v>267</v>
      </c>
      <c r="J17" s="109">
        <v>239</v>
      </c>
      <c r="K17" s="109">
        <v>-11</v>
      </c>
      <c r="L17" s="109">
        <v>6</v>
      </c>
      <c r="M17" s="109">
        <v>412</v>
      </c>
      <c r="N17" s="109">
        <v>163</v>
      </c>
      <c r="O17" s="109">
        <v>204</v>
      </c>
      <c r="P17" s="109">
        <v>46</v>
      </c>
      <c r="Q17" s="109">
        <v>6</v>
      </c>
      <c r="R17" s="109">
        <v>990</v>
      </c>
      <c r="S17" s="109">
        <v>470</v>
      </c>
      <c r="T17" s="109">
        <v>444</v>
      </c>
      <c r="U17" s="109">
        <v>32</v>
      </c>
      <c r="V17" s="109">
        <v>8</v>
      </c>
      <c r="W17" s="109">
        <v>0</v>
      </c>
      <c r="X17" s="109">
        <v>3</v>
      </c>
      <c r="Y17" s="109">
        <v>32</v>
      </c>
      <c r="Z17" s="109">
        <v>109</v>
      </c>
      <c r="AA17" s="109">
        <v>33</v>
      </c>
      <c r="AB17" s="109">
        <v>66</v>
      </c>
      <c r="AC17" s="109">
        <v>8</v>
      </c>
      <c r="AD17" s="109">
        <v>0</v>
      </c>
      <c r="AE17" s="109">
        <v>2</v>
      </c>
      <c r="AF17" s="109">
        <v>12</v>
      </c>
      <c r="AG17" s="109">
        <v>4</v>
      </c>
      <c r="AH17" s="109">
        <v>8</v>
      </c>
      <c r="AI17" s="109">
        <v>0</v>
      </c>
      <c r="AJ17" s="109">
        <v>0</v>
      </c>
      <c r="AK17" s="109">
        <v>0</v>
      </c>
      <c r="AL17" s="109">
        <v>14</v>
      </c>
      <c r="AM17" s="109">
        <v>8</v>
      </c>
      <c r="AN17" s="109">
        <v>5</v>
      </c>
      <c r="AO17" s="109">
        <v>1</v>
      </c>
      <c r="AP17" s="109">
        <v>5</v>
      </c>
      <c r="AQ17" s="109">
        <v>1771</v>
      </c>
    </row>
    <row r="18" spans="1:43" x14ac:dyDescent="0.45">
      <c r="A18" s="68">
        <v>45565</v>
      </c>
      <c r="B18" s="67" t="s">
        <v>308</v>
      </c>
      <c r="C18" s="67">
        <v>53226460365</v>
      </c>
      <c r="D18" s="67" t="s">
        <v>261</v>
      </c>
      <c r="E18" s="67" t="s">
        <v>286</v>
      </c>
      <c r="F18" s="67" t="s">
        <v>309</v>
      </c>
      <c r="G18" s="67" t="s">
        <v>301</v>
      </c>
      <c r="H18" s="67" t="s">
        <v>278</v>
      </c>
      <c r="I18" s="67" t="s">
        <v>297</v>
      </c>
      <c r="J18" s="109">
        <v>8815</v>
      </c>
      <c r="K18" s="109">
        <v>-9474</v>
      </c>
      <c r="L18" s="109">
        <v>764</v>
      </c>
      <c r="M18" s="109">
        <v>45193</v>
      </c>
      <c r="N18" s="109">
        <v>30247</v>
      </c>
      <c r="O18" s="109">
        <v>14946</v>
      </c>
      <c r="P18" s="109"/>
      <c r="Q18" s="109">
        <v>2291</v>
      </c>
      <c r="R18" s="109">
        <v>108282</v>
      </c>
      <c r="S18" s="109">
        <v>37286</v>
      </c>
      <c r="T18" s="109">
        <v>60433</v>
      </c>
      <c r="U18" s="109"/>
      <c r="V18" s="109">
        <v>3301</v>
      </c>
      <c r="W18" s="109">
        <v>7262</v>
      </c>
      <c r="X18" s="109"/>
      <c r="Y18" s="109"/>
      <c r="Z18" s="109">
        <v>14078</v>
      </c>
      <c r="AA18" s="109">
        <v>2577</v>
      </c>
      <c r="AB18" s="109">
        <v>1189</v>
      </c>
      <c r="AC18" s="109">
        <v>7688</v>
      </c>
      <c r="AD18" s="109">
        <v>2624</v>
      </c>
      <c r="AE18" s="109"/>
      <c r="AF18" s="109">
        <v>20317</v>
      </c>
      <c r="AG18" s="109">
        <v>850</v>
      </c>
      <c r="AH18" s="109">
        <v>4</v>
      </c>
      <c r="AI18" s="109">
        <v>12119</v>
      </c>
      <c r="AJ18" s="109">
        <v>7344</v>
      </c>
      <c r="AK18" s="109"/>
      <c r="AL18" s="109">
        <v>1088</v>
      </c>
      <c r="AM18" s="109">
        <v>350</v>
      </c>
      <c r="AN18" s="109">
        <v>737</v>
      </c>
      <c r="AO18" s="109"/>
      <c r="AP18" s="109">
        <v>-3</v>
      </c>
      <c r="AQ18" s="109">
        <v>189063</v>
      </c>
    </row>
    <row r="19" spans="1:43" x14ac:dyDescent="0.45">
      <c r="A19" s="68">
        <v>45565</v>
      </c>
      <c r="B19" s="67" t="s">
        <v>311</v>
      </c>
      <c r="C19" s="67">
        <v>23053121564</v>
      </c>
      <c r="D19" s="67" t="s">
        <v>261</v>
      </c>
      <c r="E19" s="67" t="s">
        <v>263</v>
      </c>
      <c r="F19" s="67" t="s">
        <v>312</v>
      </c>
      <c r="G19" s="67" t="s">
        <v>312</v>
      </c>
      <c r="H19" s="67" t="s">
        <v>312</v>
      </c>
      <c r="I19" s="67" t="s">
        <v>312</v>
      </c>
      <c r="J19" s="109">
        <v>3969</v>
      </c>
      <c r="K19" s="109">
        <v>-2205</v>
      </c>
      <c r="L19" s="109">
        <v>280</v>
      </c>
      <c r="M19" s="109">
        <v>7126</v>
      </c>
      <c r="N19" s="109">
        <v>5550</v>
      </c>
      <c r="O19" s="109">
        <v>1576</v>
      </c>
      <c r="P19" s="109"/>
      <c r="Q19" s="109">
        <v>533</v>
      </c>
      <c r="R19" s="109">
        <v>19970</v>
      </c>
      <c r="S19" s="109">
        <v>8123</v>
      </c>
      <c r="T19" s="109">
        <v>10472</v>
      </c>
      <c r="U19" s="109">
        <v>3</v>
      </c>
      <c r="V19" s="109">
        <v>301</v>
      </c>
      <c r="W19" s="109">
        <v>1072</v>
      </c>
      <c r="X19" s="109"/>
      <c r="Y19" s="109"/>
      <c r="Z19" s="109">
        <v>2967</v>
      </c>
      <c r="AA19" s="109">
        <v>553</v>
      </c>
      <c r="AB19" s="109">
        <v>681</v>
      </c>
      <c r="AC19" s="109">
        <v>1348</v>
      </c>
      <c r="AD19" s="109">
        <v>385</v>
      </c>
      <c r="AE19" s="109"/>
      <c r="AF19" s="109">
        <v>2169</v>
      </c>
      <c r="AG19" s="109">
        <v>2</v>
      </c>
      <c r="AH19" s="109">
        <v>2</v>
      </c>
      <c r="AI19" s="109">
        <v>1310</v>
      </c>
      <c r="AJ19" s="109">
        <v>855</v>
      </c>
      <c r="AK19" s="109"/>
      <c r="AL19" s="109">
        <v>198</v>
      </c>
      <c r="AM19" s="109">
        <v>8</v>
      </c>
      <c r="AN19" s="109">
        <v>190</v>
      </c>
      <c r="AO19" s="109"/>
      <c r="AP19" s="109">
        <v>3</v>
      </c>
      <c r="AQ19" s="109">
        <v>34474</v>
      </c>
    </row>
    <row r="20" spans="1:43" x14ac:dyDescent="0.45">
      <c r="A20" s="68">
        <v>45565</v>
      </c>
      <c r="B20" s="67" t="s">
        <v>313</v>
      </c>
      <c r="C20" s="67">
        <v>85571332201</v>
      </c>
      <c r="D20" s="67" t="s">
        <v>261</v>
      </c>
      <c r="E20" s="67" t="s">
        <v>294</v>
      </c>
      <c r="F20" s="67" t="s">
        <v>314</v>
      </c>
      <c r="G20" s="67" t="s">
        <v>296</v>
      </c>
      <c r="H20" s="67" t="s">
        <v>278</v>
      </c>
      <c r="I20" s="67" t="s">
        <v>297</v>
      </c>
      <c r="J20" s="109">
        <v>849</v>
      </c>
      <c r="K20" s="109">
        <v>-802</v>
      </c>
      <c r="L20" s="109">
        <v>23</v>
      </c>
      <c r="M20" s="109">
        <v>1735</v>
      </c>
      <c r="N20" s="109">
        <v>1246</v>
      </c>
      <c r="O20" s="109">
        <v>489</v>
      </c>
      <c r="P20" s="109"/>
      <c r="Q20" s="109">
        <v>67</v>
      </c>
      <c r="R20" s="109">
        <v>3402</v>
      </c>
      <c r="S20" s="109">
        <v>1437</v>
      </c>
      <c r="T20" s="109"/>
      <c r="U20" s="109">
        <v>1625</v>
      </c>
      <c r="V20" s="109">
        <v>102</v>
      </c>
      <c r="W20" s="109"/>
      <c r="X20" s="109">
        <v>238</v>
      </c>
      <c r="Y20" s="109"/>
      <c r="Z20" s="109">
        <v>588</v>
      </c>
      <c r="AA20" s="109">
        <v>124</v>
      </c>
      <c r="AB20" s="109">
        <v>9</v>
      </c>
      <c r="AC20" s="109">
        <v>455</v>
      </c>
      <c r="AD20" s="109"/>
      <c r="AE20" s="109"/>
      <c r="AF20" s="109">
        <v>956</v>
      </c>
      <c r="AG20" s="109">
        <v>121</v>
      </c>
      <c r="AH20" s="109">
        <v>17</v>
      </c>
      <c r="AI20" s="109">
        <v>619</v>
      </c>
      <c r="AJ20" s="109">
        <v>17</v>
      </c>
      <c r="AK20" s="109">
        <v>181</v>
      </c>
      <c r="AL20" s="109">
        <v>240</v>
      </c>
      <c r="AM20" s="109">
        <v>220</v>
      </c>
      <c r="AN20" s="109">
        <v>19</v>
      </c>
      <c r="AO20" s="109"/>
      <c r="AP20" s="109"/>
      <c r="AQ20" s="109">
        <v>6991</v>
      </c>
    </row>
    <row r="21" spans="1:43" x14ac:dyDescent="0.45">
      <c r="A21" s="68">
        <v>45565</v>
      </c>
      <c r="B21" s="67" t="s">
        <v>319</v>
      </c>
      <c r="C21" s="67">
        <v>98172275725</v>
      </c>
      <c r="D21" s="67" t="s">
        <v>261</v>
      </c>
      <c r="E21" s="67" t="s">
        <v>294</v>
      </c>
      <c r="F21" s="67" t="s">
        <v>320</v>
      </c>
      <c r="G21" s="67" t="s">
        <v>265</v>
      </c>
      <c r="H21" s="67" t="s">
        <v>278</v>
      </c>
      <c r="I21" s="67" t="s">
        <v>297</v>
      </c>
      <c r="J21" s="109">
        <v>2455</v>
      </c>
      <c r="K21" s="109">
        <v>-273</v>
      </c>
      <c r="L21" s="109">
        <v>200</v>
      </c>
      <c r="M21" s="109">
        <v>4285</v>
      </c>
      <c r="N21" s="109">
        <v>1134</v>
      </c>
      <c r="O21" s="109">
        <v>3151</v>
      </c>
      <c r="P21" s="109"/>
      <c r="Q21" s="109"/>
      <c r="R21" s="109">
        <v>13140</v>
      </c>
      <c r="S21" s="109">
        <v>4963</v>
      </c>
      <c r="T21" s="109">
        <v>6742</v>
      </c>
      <c r="U21" s="109">
        <v>13</v>
      </c>
      <c r="V21" s="109">
        <v>148</v>
      </c>
      <c r="W21" s="109">
        <v>1242</v>
      </c>
      <c r="X21" s="109">
        <v>32</v>
      </c>
      <c r="Y21" s="109"/>
      <c r="Z21" s="109">
        <v>2207</v>
      </c>
      <c r="AA21" s="109">
        <v>314</v>
      </c>
      <c r="AB21" s="109">
        <v>148</v>
      </c>
      <c r="AC21" s="109">
        <v>1396</v>
      </c>
      <c r="AD21" s="109">
        <v>343</v>
      </c>
      <c r="AE21" s="109">
        <v>6</v>
      </c>
      <c r="AF21" s="109">
        <v>2123</v>
      </c>
      <c r="AG21" s="109">
        <v>18</v>
      </c>
      <c r="AH21" s="109">
        <v>0</v>
      </c>
      <c r="AI21" s="109">
        <v>1405</v>
      </c>
      <c r="AJ21" s="109">
        <v>699</v>
      </c>
      <c r="AK21" s="109"/>
      <c r="AL21" s="109">
        <v>159</v>
      </c>
      <c r="AM21" s="109"/>
      <c r="AN21" s="109">
        <v>156</v>
      </c>
      <c r="AO21" s="109">
        <v>3</v>
      </c>
      <c r="AP21" s="109">
        <v>3</v>
      </c>
      <c r="AQ21" s="109">
        <v>24296</v>
      </c>
    </row>
    <row r="22" spans="1:43" x14ac:dyDescent="0.45">
      <c r="A22" s="68">
        <v>45565</v>
      </c>
      <c r="B22" s="67" t="s">
        <v>321</v>
      </c>
      <c r="C22" s="67">
        <v>91593544166</v>
      </c>
      <c r="D22" s="67" t="s">
        <v>261</v>
      </c>
      <c r="E22" s="67" t="s">
        <v>263</v>
      </c>
      <c r="F22" s="67" t="s">
        <v>264</v>
      </c>
      <c r="G22" s="67" t="s">
        <v>265</v>
      </c>
      <c r="H22" s="67" t="s">
        <v>266</v>
      </c>
      <c r="I22" s="67" t="s">
        <v>267</v>
      </c>
      <c r="J22" s="109">
        <v>433</v>
      </c>
      <c r="K22" s="109">
        <v>-1</v>
      </c>
      <c r="L22" s="109">
        <v>0</v>
      </c>
      <c r="M22" s="109">
        <v>1034</v>
      </c>
      <c r="N22" s="109">
        <v>759</v>
      </c>
      <c r="O22" s="109">
        <v>247</v>
      </c>
      <c r="P22" s="109">
        <v>27</v>
      </c>
      <c r="Q22" s="109">
        <v>0</v>
      </c>
      <c r="R22" s="109">
        <v>1319</v>
      </c>
      <c r="S22" s="109">
        <v>881</v>
      </c>
      <c r="T22" s="109">
        <v>247</v>
      </c>
      <c r="U22" s="109">
        <v>132</v>
      </c>
      <c r="V22" s="109">
        <v>2</v>
      </c>
      <c r="W22" s="109">
        <v>0</v>
      </c>
      <c r="X22" s="109">
        <v>0</v>
      </c>
      <c r="Y22" s="109">
        <v>57</v>
      </c>
      <c r="Z22" s="109">
        <v>516</v>
      </c>
      <c r="AA22" s="109">
        <v>132</v>
      </c>
      <c r="AB22" s="109">
        <v>91</v>
      </c>
      <c r="AC22" s="109">
        <v>293</v>
      </c>
      <c r="AD22" s="109"/>
      <c r="AE22" s="109">
        <v>0</v>
      </c>
      <c r="AF22" s="109">
        <v>111</v>
      </c>
      <c r="AG22" s="109">
        <v>30</v>
      </c>
      <c r="AH22" s="109">
        <v>64</v>
      </c>
      <c r="AI22" s="109">
        <v>17</v>
      </c>
      <c r="AJ22" s="109">
        <v>0</v>
      </c>
      <c r="AK22" s="109"/>
      <c r="AL22" s="109">
        <v>539</v>
      </c>
      <c r="AM22" s="109">
        <v>0</v>
      </c>
      <c r="AN22" s="109">
        <v>422</v>
      </c>
      <c r="AO22" s="109">
        <v>116</v>
      </c>
      <c r="AP22" s="109">
        <v>0</v>
      </c>
      <c r="AQ22" s="109">
        <v>3951</v>
      </c>
    </row>
    <row r="23" spans="1:43" x14ac:dyDescent="0.45">
      <c r="A23" s="68">
        <v>45565</v>
      </c>
      <c r="B23" s="67" t="s">
        <v>322</v>
      </c>
      <c r="C23" s="67">
        <v>87883998803</v>
      </c>
      <c r="D23" s="67" t="s">
        <v>261</v>
      </c>
      <c r="E23" s="67" t="s">
        <v>263</v>
      </c>
      <c r="F23" s="67" t="s">
        <v>323</v>
      </c>
      <c r="G23" s="67" t="s">
        <v>265</v>
      </c>
      <c r="H23" s="67" t="s">
        <v>266</v>
      </c>
      <c r="I23" s="67" t="s">
        <v>267</v>
      </c>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v>343</v>
      </c>
      <c r="AM23" s="109">
        <v>343</v>
      </c>
      <c r="AN23" s="109"/>
      <c r="AO23" s="109"/>
      <c r="AP23" s="109"/>
      <c r="AQ23" s="109">
        <v>343</v>
      </c>
    </row>
    <row r="24" spans="1:43" x14ac:dyDescent="0.45">
      <c r="A24" s="68">
        <v>45565</v>
      </c>
      <c r="B24" s="67" t="s">
        <v>324</v>
      </c>
      <c r="C24" s="67">
        <v>45828721007</v>
      </c>
      <c r="D24" s="67" t="s">
        <v>261</v>
      </c>
      <c r="E24" s="67" t="s">
        <v>263</v>
      </c>
      <c r="F24" s="67" t="s">
        <v>264</v>
      </c>
      <c r="G24" s="67" t="s">
        <v>265</v>
      </c>
      <c r="H24" s="67" t="s">
        <v>266</v>
      </c>
      <c r="I24" s="67" t="s">
        <v>267</v>
      </c>
      <c r="J24" s="109">
        <v>255</v>
      </c>
      <c r="K24" s="109"/>
      <c r="L24" s="109"/>
      <c r="M24" s="109">
        <v>520</v>
      </c>
      <c r="N24" s="109">
        <v>263</v>
      </c>
      <c r="O24" s="109">
        <v>257</v>
      </c>
      <c r="P24" s="109"/>
      <c r="Q24" s="109"/>
      <c r="R24" s="109">
        <v>1113</v>
      </c>
      <c r="S24" s="109">
        <v>472</v>
      </c>
      <c r="T24" s="109">
        <v>481</v>
      </c>
      <c r="U24" s="109">
        <v>160</v>
      </c>
      <c r="V24" s="109">
        <v>0</v>
      </c>
      <c r="W24" s="109"/>
      <c r="X24" s="109">
        <v>1</v>
      </c>
      <c r="Y24" s="109"/>
      <c r="Z24" s="109">
        <v>104</v>
      </c>
      <c r="AA24" s="109">
        <v>57</v>
      </c>
      <c r="AB24" s="109">
        <v>47</v>
      </c>
      <c r="AC24" s="109">
        <v>0</v>
      </c>
      <c r="AD24" s="109">
        <v>0</v>
      </c>
      <c r="AE24" s="109"/>
      <c r="AF24" s="109">
        <v>98</v>
      </c>
      <c r="AG24" s="109">
        <v>5</v>
      </c>
      <c r="AH24" s="109">
        <v>93</v>
      </c>
      <c r="AI24" s="109">
        <v>0</v>
      </c>
      <c r="AJ24" s="109">
        <v>0</v>
      </c>
      <c r="AK24" s="109"/>
      <c r="AL24" s="109">
        <v>7</v>
      </c>
      <c r="AM24" s="109">
        <v>6</v>
      </c>
      <c r="AN24" s="109">
        <v>0</v>
      </c>
      <c r="AO24" s="109"/>
      <c r="AP24" s="109">
        <v>0</v>
      </c>
      <c r="AQ24" s="109">
        <v>2097</v>
      </c>
    </row>
    <row r="25" spans="1:43" x14ac:dyDescent="0.45">
      <c r="A25" s="68">
        <v>45565</v>
      </c>
      <c r="B25" s="67" t="s">
        <v>325</v>
      </c>
      <c r="C25" s="67">
        <v>26458298557</v>
      </c>
      <c r="D25" s="67" t="s">
        <v>261</v>
      </c>
      <c r="E25" s="67" t="s">
        <v>263</v>
      </c>
      <c r="F25" s="67" t="s">
        <v>307</v>
      </c>
      <c r="G25" s="67" t="s">
        <v>265</v>
      </c>
      <c r="H25" s="67" t="s">
        <v>266</v>
      </c>
      <c r="I25" s="67" t="s">
        <v>267</v>
      </c>
      <c r="J25" s="109">
        <v>4965</v>
      </c>
      <c r="K25" s="109">
        <v>-2400</v>
      </c>
      <c r="L25" s="109">
        <v>417</v>
      </c>
      <c r="M25" s="109">
        <v>26570</v>
      </c>
      <c r="N25" s="109">
        <v>15138</v>
      </c>
      <c r="O25" s="109">
        <v>11432</v>
      </c>
      <c r="P25" s="109"/>
      <c r="Q25" s="109">
        <v>39</v>
      </c>
      <c r="R25" s="109">
        <v>56829</v>
      </c>
      <c r="S25" s="109">
        <v>25701</v>
      </c>
      <c r="T25" s="109">
        <v>30985</v>
      </c>
      <c r="U25" s="109">
        <v>9</v>
      </c>
      <c r="V25" s="109">
        <v>1</v>
      </c>
      <c r="W25" s="109">
        <v>126</v>
      </c>
      <c r="X25" s="109">
        <v>8</v>
      </c>
      <c r="Y25" s="109"/>
      <c r="Z25" s="109">
        <v>7216</v>
      </c>
      <c r="AA25" s="109">
        <v>4121</v>
      </c>
      <c r="AB25" s="109">
        <v>2651</v>
      </c>
      <c r="AC25" s="109">
        <v>440</v>
      </c>
      <c r="AD25" s="109">
        <v>3</v>
      </c>
      <c r="AE25" s="109"/>
      <c r="AF25" s="109">
        <v>6772</v>
      </c>
      <c r="AG25" s="109">
        <v>1770</v>
      </c>
      <c r="AH25" s="109">
        <v>4111</v>
      </c>
      <c r="AI25" s="109">
        <v>342</v>
      </c>
      <c r="AJ25" s="109">
        <v>549</v>
      </c>
      <c r="AK25" s="109"/>
      <c r="AL25" s="109">
        <v>486</v>
      </c>
      <c r="AM25" s="109"/>
      <c r="AN25" s="109">
        <v>486</v>
      </c>
      <c r="AO25" s="109"/>
      <c r="AP25" s="109">
        <v>92</v>
      </c>
      <c r="AQ25" s="109">
        <v>100855</v>
      </c>
    </row>
    <row r="26" spans="1:43" x14ac:dyDescent="0.45">
      <c r="A26" s="68">
        <v>45565</v>
      </c>
      <c r="B26" s="67" t="s">
        <v>434</v>
      </c>
      <c r="C26" s="67">
        <v>49968181565</v>
      </c>
      <c r="D26" s="67" t="s">
        <v>261</v>
      </c>
      <c r="E26" s="67" t="s">
        <v>263</v>
      </c>
      <c r="F26" s="67" t="s">
        <v>342</v>
      </c>
      <c r="G26" s="67" t="s">
        <v>265</v>
      </c>
      <c r="H26" s="67" t="s">
        <v>266</v>
      </c>
      <c r="I26" s="67" t="s">
        <v>267</v>
      </c>
      <c r="J26" s="109">
        <v>0</v>
      </c>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09"/>
      <c r="AN26" s="109"/>
      <c r="AO26" s="109"/>
      <c r="AP26" s="109"/>
      <c r="AQ26" s="109">
        <v>0</v>
      </c>
    </row>
    <row r="27" spans="1:43" x14ac:dyDescent="0.45">
      <c r="A27" s="68">
        <v>45565</v>
      </c>
      <c r="B27" s="67" t="s">
        <v>326</v>
      </c>
      <c r="C27" s="67">
        <v>24248426878</v>
      </c>
      <c r="D27" s="67" t="s">
        <v>273</v>
      </c>
      <c r="E27" s="67" t="s">
        <v>275</v>
      </c>
      <c r="F27" s="67" t="s">
        <v>327</v>
      </c>
      <c r="G27" s="67" t="s">
        <v>277</v>
      </c>
      <c r="H27" s="67" t="s">
        <v>278</v>
      </c>
      <c r="I27" s="67" t="s">
        <v>279</v>
      </c>
      <c r="J27" s="109">
        <v>27</v>
      </c>
      <c r="K27" s="109"/>
      <c r="L27" s="109"/>
      <c r="M27" s="109">
        <v>1942</v>
      </c>
      <c r="N27" s="109">
        <v>1921</v>
      </c>
      <c r="O27" s="109">
        <v>21</v>
      </c>
      <c r="P27" s="109"/>
      <c r="Q27" s="109"/>
      <c r="R27" s="109">
        <v>38</v>
      </c>
      <c r="S27" s="109">
        <v>6</v>
      </c>
      <c r="T27" s="109"/>
      <c r="U27" s="109">
        <v>29</v>
      </c>
      <c r="V27" s="109">
        <v>4</v>
      </c>
      <c r="W27" s="109"/>
      <c r="X27" s="109"/>
      <c r="Y27" s="109"/>
      <c r="Z27" s="109"/>
      <c r="AA27" s="109"/>
      <c r="AB27" s="109"/>
      <c r="AC27" s="109"/>
      <c r="AD27" s="109"/>
      <c r="AE27" s="109"/>
      <c r="AF27" s="109"/>
      <c r="AG27" s="109"/>
      <c r="AH27" s="109"/>
      <c r="AI27" s="109"/>
      <c r="AJ27" s="109"/>
      <c r="AK27" s="109"/>
      <c r="AL27" s="109"/>
      <c r="AM27" s="109"/>
      <c r="AN27" s="109"/>
      <c r="AO27" s="109"/>
      <c r="AP27" s="109"/>
      <c r="AQ27" s="109">
        <v>2007</v>
      </c>
    </row>
    <row r="28" spans="1:43" x14ac:dyDescent="0.45">
      <c r="A28" s="68">
        <v>45565</v>
      </c>
      <c r="B28" s="67" t="s">
        <v>315</v>
      </c>
      <c r="C28" s="67">
        <v>75493363262</v>
      </c>
      <c r="D28" s="67" t="s">
        <v>261</v>
      </c>
      <c r="E28" s="67" t="s">
        <v>294</v>
      </c>
      <c r="F28" s="67" t="s">
        <v>316</v>
      </c>
      <c r="G28" s="67" t="s">
        <v>296</v>
      </c>
      <c r="H28" s="67" t="s">
        <v>278</v>
      </c>
      <c r="I28" s="67" t="s">
        <v>297</v>
      </c>
      <c r="J28" s="109">
        <v>3062</v>
      </c>
      <c r="K28" s="109"/>
      <c r="L28" s="109">
        <v>504</v>
      </c>
      <c r="M28" s="109">
        <v>19493</v>
      </c>
      <c r="N28" s="109">
        <v>12931</v>
      </c>
      <c r="O28" s="109">
        <v>6562</v>
      </c>
      <c r="P28" s="109"/>
      <c r="Q28" s="109">
        <v>1295</v>
      </c>
      <c r="R28" s="109">
        <v>53174</v>
      </c>
      <c r="S28" s="109">
        <v>22163</v>
      </c>
      <c r="T28" s="109">
        <v>28756</v>
      </c>
      <c r="U28" s="109"/>
      <c r="V28" s="109">
        <v>1255</v>
      </c>
      <c r="W28" s="109">
        <v>999</v>
      </c>
      <c r="X28" s="109"/>
      <c r="Y28" s="109">
        <v>0</v>
      </c>
      <c r="Z28" s="109">
        <v>10086</v>
      </c>
      <c r="AA28" s="109">
        <v>1096</v>
      </c>
      <c r="AB28" s="109">
        <v>416</v>
      </c>
      <c r="AC28" s="109">
        <v>7640</v>
      </c>
      <c r="AD28" s="109">
        <v>535</v>
      </c>
      <c r="AE28" s="109">
        <v>399</v>
      </c>
      <c r="AF28" s="109">
        <v>11650</v>
      </c>
      <c r="AG28" s="109">
        <v>222</v>
      </c>
      <c r="AH28" s="109">
        <v>4</v>
      </c>
      <c r="AI28" s="109">
        <v>5361</v>
      </c>
      <c r="AJ28" s="109">
        <v>6063</v>
      </c>
      <c r="AK28" s="109"/>
      <c r="AL28" s="109">
        <v>189</v>
      </c>
      <c r="AM28" s="109">
        <v>2</v>
      </c>
      <c r="AN28" s="109">
        <v>186</v>
      </c>
      <c r="AO28" s="109"/>
      <c r="AP28" s="109"/>
      <c r="AQ28" s="109">
        <v>98158</v>
      </c>
    </row>
    <row r="29" spans="1:43" x14ac:dyDescent="0.45">
      <c r="A29" s="68">
        <v>45565</v>
      </c>
      <c r="B29" s="67" t="s">
        <v>317</v>
      </c>
      <c r="C29" s="67">
        <v>19415776361</v>
      </c>
      <c r="D29" s="67" t="s">
        <v>273</v>
      </c>
      <c r="E29" s="67" t="s">
        <v>286</v>
      </c>
      <c r="F29" s="67" t="s">
        <v>287</v>
      </c>
      <c r="G29" s="67" t="s">
        <v>288</v>
      </c>
      <c r="H29" s="67" t="s">
        <v>278</v>
      </c>
      <c r="I29" s="67" t="s">
        <v>279</v>
      </c>
      <c r="J29" s="109">
        <v>116</v>
      </c>
      <c r="K29" s="109">
        <v>-53</v>
      </c>
      <c r="L29" s="109">
        <v>10</v>
      </c>
      <c r="M29" s="109">
        <v>132</v>
      </c>
      <c r="N29" s="109">
        <v>78</v>
      </c>
      <c r="O29" s="109">
        <v>54</v>
      </c>
      <c r="P29" s="109"/>
      <c r="Q29" s="109">
        <v>5</v>
      </c>
      <c r="R29" s="109">
        <v>550</v>
      </c>
      <c r="S29" s="109">
        <v>217</v>
      </c>
      <c r="T29" s="109">
        <v>244</v>
      </c>
      <c r="U29" s="109"/>
      <c r="V29" s="109">
        <v>4</v>
      </c>
      <c r="W29" s="109">
        <v>85</v>
      </c>
      <c r="X29" s="109"/>
      <c r="Y29" s="109"/>
      <c r="Z29" s="109">
        <v>55</v>
      </c>
      <c r="AA29" s="109">
        <v>15</v>
      </c>
      <c r="AB29" s="109">
        <v>2</v>
      </c>
      <c r="AC29" s="109">
        <v>38</v>
      </c>
      <c r="AD29" s="109">
        <v>0</v>
      </c>
      <c r="AE29" s="109"/>
      <c r="AF29" s="109">
        <v>92</v>
      </c>
      <c r="AG29" s="109">
        <v>5</v>
      </c>
      <c r="AH29" s="109">
        <v>1</v>
      </c>
      <c r="AI29" s="109">
        <v>50</v>
      </c>
      <c r="AJ29" s="109">
        <v>36</v>
      </c>
      <c r="AK29" s="109"/>
      <c r="AL29" s="109">
        <v>46</v>
      </c>
      <c r="AM29" s="109">
        <v>1</v>
      </c>
      <c r="AN29" s="109">
        <v>45</v>
      </c>
      <c r="AO29" s="109">
        <v>0</v>
      </c>
      <c r="AP29" s="109">
        <v>3</v>
      </c>
      <c r="AQ29" s="109">
        <v>948</v>
      </c>
    </row>
    <row r="30" spans="1:43" x14ac:dyDescent="0.45">
      <c r="A30" s="68">
        <v>45565</v>
      </c>
      <c r="B30" s="67" t="s">
        <v>430</v>
      </c>
      <c r="C30" s="67">
        <v>33813823017</v>
      </c>
      <c r="D30" s="67" t="s">
        <v>261</v>
      </c>
      <c r="E30" s="67" t="s">
        <v>263</v>
      </c>
      <c r="F30" s="67" t="s">
        <v>431</v>
      </c>
      <c r="G30" s="67" t="s">
        <v>301</v>
      </c>
      <c r="H30" s="67" t="s">
        <v>278</v>
      </c>
      <c r="I30" s="67" t="s">
        <v>267</v>
      </c>
      <c r="J30" s="109">
        <v>2317</v>
      </c>
      <c r="K30" s="109">
        <v>946</v>
      </c>
      <c r="L30" s="109">
        <v>247</v>
      </c>
      <c r="M30" s="109">
        <v>6764</v>
      </c>
      <c r="N30" s="109">
        <v>2944</v>
      </c>
      <c r="O30" s="109">
        <v>3820</v>
      </c>
      <c r="P30" s="109"/>
      <c r="Q30" s="109">
        <v>514</v>
      </c>
      <c r="R30" s="109">
        <v>18475</v>
      </c>
      <c r="S30" s="109">
        <v>8143</v>
      </c>
      <c r="T30" s="109">
        <v>10332</v>
      </c>
      <c r="U30" s="109"/>
      <c r="V30" s="109"/>
      <c r="W30" s="109"/>
      <c r="X30" s="109"/>
      <c r="Y30" s="109">
        <v>0</v>
      </c>
      <c r="Z30" s="109">
        <v>2142</v>
      </c>
      <c r="AA30" s="109">
        <v>470</v>
      </c>
      <c r="AB30" s="109">
        <v>259</v>
      </c>
      <c r="AC30" s="109">
        <v>1219</v>
      </c>
      <c r="AD30" s="109">
        <v>194</v>
      </c>
      <c r="AE30" s="109"/>
      <c r="AF30" s="109">
        <v>3460</v>
      </c>
      <c r="AG30" s="109">
        <v>112</v>
      </c>
      <c r="AH30" s="109">
        <v>75</v>
      </c>
      <c r="AI30" s="109">
        <v>2411</v>
      </c>
      <c r="AJ30" s="109">
        <v>859</v>
      </c>
      <c r="AK30" s="109">
        <v>3</v>
      </c>
      <c r="AL30" s="109">
        <v>1299</v>
      </c>
      <c r="AM30" s="109">
        <v>231</v>
      </c>
      <c r="AN30" s="109">
        <v>1068</v>
      </c>
      <c r="AO30" s="109"/>
      <c r="AP30" s="109"/>
      <c r="AQ30" s="109">
        <v>35650</v>
      </c>
    </row>
    <row r="31" spans="1:43" x14ac:dyDescent="0.45">
      <c r="A31" s="68">
        <v>45565</v>
      </c>
      <c r="B31" s="67" t="s">
        <v>331</v>
      </c>
      <c r="C31" s="67">
        <v>56601925435</v>
      </c>
      <c r="D31" s="67" t="s">
        <v>261</v>
      </c>
      <c r="E31" s="67" t="s">
        <v>263</v>
      </c>
      <c r="F31" s="67" t="s">
        <v>307</v>
      </c>
      <c r="G31" s="67" t="s">
        <v>265</v>
      </c>
      <c r="H31" s="67" t="s">
        <v>266</v>
      </c>
      <c r="I31" s="67" t="s">
        <v>267</v>
      </c>
      <c r="J31" s="109">
        <v>543</v>
      </c>
      <c r="K31" s="109">
        <v>-73</v>
      </c>
      <c r="L31" s="109">
        <v>25</v>
      </c>
      <c r="M31" s="109">
        <v>484</v>
      </c>
      <c r="N31" s="109">
        <v>259</v>
      </c>
      <c r="O31" s="109">
        <v>225</v>
      </c>
      <c r="P31" s="109"/>
      <c r="Q31" s="109"/>
      <c r="R31" s="109">
        <v>3875</v>
      </c>
      <c r="S31" s="109">
        <v>1459</v>
      </c>
      <c r="T31" s="109">
        <v>2407</v>
      </c>
      <c r="U31" s="109"/>
      <c r="V31" s="109">
        <v>0</v>
      </c>
      <c r="W31" s="109">
        <v>6</v>
      </c>
      <c r="X31" s="109">
        <v>3</v>
      </c>
      <c r="Y31" s="109"/>
      <c r="Z31" s="109">
        <v>343</v>
      </c>
      <c r="AA31" s="109">
        <v>115</v>
      </c>
      <c r="AB31" s="109">
        <v>162</v>
      </c>
      <c r="AC31" s="109">
        <v>65</v>
      </c>
      <c r="AD31" s="109">
        <v>0</v>
      </c>
      <c r="AE31" s="109"/>
      <c r="AF31" s="109">
        <v>547</v>
      </c>
      <c r="AG31" s="109">
        <v>94</v>
      </c>
      <c r="AH31" s="109">
        <v>210</v>
      </c>
      <c r="AI31" s="109">
        <v>93</v>
      </c>
      <c r="AJ31" s="109">
        <v>149</v>
      </c>
      <c r="AK31" s="109"/>
      <c r="AL31" s="109">
        <v>7</v>
      </c>
      <c r="AM31" s="109"/>
      <c r="AN31" s="109">
        <v>7</v>
      </c>
      <c r="AO31" s="109"/>
      <c r="AP31" s="109">
        <v>7</v>
      </c>
      <c r="AQ31" s="109">
        <v>5751</v>
      </c>
    </row>
    <row r="32" spans="1:43" x14ac:dyDescent="0.45">
      <c r="A32" s="68">
        <v>45565</v>
      </c>
      <c r="B32" s="67" t="s">
        <v>332</v>
      </c>
      <c r="C32" s="67">
        <v>57929339093</v>
      </c>
      <c r="D32" s="67" t="s">
        <v>261</v>
      </c>
      <c r="E32" s="67" t="s">
        <v>263</v>
      </c>
      <c r="F32" s="67" t="s">
        <v>333</v>
      </c>
      <c r="G32" s="67" t="s">
        <v>265</v>
      </c>
      <c r="H32" s="67" t="s">
        <v>266</v>
      </c>
      <c r="I32" s="67" t="s">
        <v>267</v>
      </c>
      <c r="J32" s="109">
        <v>285</v>
      </c>
      <c r="K32" s="109">
        <v>0</v>
      </c>
      <c r="L32" s="109">
        <v>4</v>
      </c>
      <c r="M32" s="109">
        <v>492</v>
      </c>
      <c r="N32" s="109">
        <v>488</v>
      </c>
      <c r="O32" s="109">
        <v>3</v>
      </c>
      <c r="P32" s="109"/>
      <c r="Q32" s="109">
        <v>6</v>
      </c>
      <c r="R32" s="109">
        <v>1975</v>
      </c>
      <c r="S32" s="109">
        <v>1081</v>
      </c>
      <c r="T32" s="109"/>
      <c r="U32" s="109">
        <v>882</v>
      </c>
      <c r="V32" s="109">
        <v>1</v>
      </c>
      <c r="W32" s="109"/>
      <c r="X32" s="109">
        <v>0</v>
      </c>
      <c r="Y32" s="109">
        <v>10</v>
      </c>
      <c r="Z32" s="109">
        <v>25</v>
      </c>
      <c r="AA32" s="109">
        <v>24</v>
      </c>
      <c r="AB32" s="109">
        <v>0</v>
      </c>
      <c r="AC32" s="109">
        <v>0</v>
      </c>
      <c r="AD32" s="109"/>
      <c r="AE32" s="109"/>
      <c r="AF32" s="109">
        <v>4</v>
      </c>
      <c r="AG32" s="109">
        <v>1</v>
      </c>
      <c r="AH32" s="109">
        <v>4</v>
      </c>
      <c r="AI32" s="109"/>
      <c r="AJ32" s="109"/>
      <c r="AK32" s="109"/>
      <c r="AL32" s="109">
        <v>0</v>
      </c>
      <c r="AM32" s="109"/>
      <c r="AN32" s="109">
        <v>0</v>
      </c>
      <c r="AO32" s="109"/>
      <c r="AP32" s="109"/>
      <c r="AQ32" s="109">
        <v>2785</v>
      </c>
    </row>
    <row r="33" spans="1:43" x14ac:dyDescent="0.45">
      <c r="A33" s="68">
        <v>45565</v>
      </c>
      <c r="B33" s="67" t="s">
        <v>334</v>
      </c>
      <c r="C33" s="67">
        <v>43198502058</v>
      </c>
      <c r="D33" s="67" t="s">
        <v>273</v>
      </c>
      <c r="E33" s="67" t="s">
        <v>286</v>
      </c>
      <c r="F33" s="67" t="s">
        <v>335</v>
      </c>
      <c r="G33" s="67" t="s">
        <v>288</v>
      </c>
      <c r="H33" s="67" t="s">
        <v>278</v>
      </c>
      <c r="I33" s="67" t="s">
        <v>279</v>
      </c>
      <c r="J33" s="109">
        <v>140</v>
      </c>
      <c r="K33" s="109"/>
      <c r="L33" s="109">
        <v>0</v>
      </c>
      <c r="M33" s="109">
        <v>175</v>
      </c>
      <c r="N33" s="109">
        <v>169</v>
      </c>
      <c r="O33" s="109">
        <v>5</v>
      </c>
      <c r="P33" s="109"/>
      <c r="Q33" s="109"/>
      <c r="R33" s="109">
        <v>445</v>
      </c>
      <c r="S33" s="109">
        <v>131</v>
      </c>
      <c r="T33" s="109"/>
      <c r="U33" s="109">
        <v>241</v>
      </c>
      <c r="V33" s="109">
        <v>73</v>
      </c>
      <c r="W33" s="109"/>
      <c r="X33" s="109"/>
      <c r="Y33" s="109"/>
      <c r="Z33" s="109">
        <v>82</v>
      </c>
      <c r="AA33" s="109"/>
      <c r="AB33" s="109"/>
      <c r="AC33" s="109">
        <v>82</v>
      </c>
      <c r="AD33" s="109"/>
      <c r="AE33" s="109"/>
      <c r="AF33" s="109">
        <v>91</v>
      </c>
      <c r="AG33" s="109">
        <v>67</v>
      </c>
      <c r="AH33" s="109"/>
      <c r="AI33" s="109"/>
      <c r="AJ33" s="109"/>
      <c r="AK33" s="109">
        <v>24</v>
      </c>
      <c r="AL33" s="109">
        <v>84</v>
      </c>
      <c r="AM33" s="109">
        <v>84</v>
      </c>
      <c r="AN33" s="109"/>
      <c r="AO33" s="109"/>
      <c r="AP33" s="109"/>
      <c r="AQ33" s="109">
        <v>1017</v>
      </c>
    </row>
    <row r="34" spans="1:43" x14ac:dyDescent="0.45">
      <c r="A34" s="68">
        <v>45565</v>
      </c>
      <c r="B34" s="67" t="s">
        <v>336</v>
      </c>
      <c r="C34" s="67">
        <v>56286625181</v>
      </c>
      <c r="D34" s="67" t="s">
        <v>261</v>
      </c>
      <c r="E34" s="67" t="s">
        <v>294</v>
      </c>
      <c r="F34" s="67" t="s">
        <v>337</v>
      </c>
      <c r="G34" s="67" t="s">
        <v>296</v>
      </c>
      <c r="H34" s="67" t="s">
        <v>278</v>
      </c>
      <c r="I34" s="67" t="s">
        <v>297</v>
      </c>
      <c r="J34" s="109">
        <v>173</v>
      </c>
      <c r="K34" s="109">
        <v>-10</v>
      </c>
      <c r="L34" s="109">
        <v>12</v>
      </c>
      <c r="M34" s="109">
        <v>1230</v>
      </c>
      <c r="N34" s="109">
        <v>1225</v>
      </c>
      <c r="O34" s="109">
        <v>5</v>
      </c>
      <c r="P34" s="109"/>
      <c r="Q34" s="109">
        <v>54</v>
      </c>
      <c r="R34" s="109">
        <v>2362</v>
      </c>
      <c r="S34" s="109">
        <v>1084</v>
      </c>
      <c r="T34" s="109"/>
      <c r="U34" s="109">
        <v>1016</v>
      </c>
      <c r="V34" s="109">
        <v>261</v>
      </c>
      <c r="W34" s="109"/>
      <c r="X34" s="109">
        <v>0</v>
      </c>
      <c r="Y34" s="109">
        <v>1</v>
      </c>
      <c r="Z34" s="109">
        <v>294</v>
      </c>
      <c r="AA34" s="109">
        <v>61</v>
      </c>
      <c r="AB34" s="109">
        <v>14</v>
      </c>
      <c r="AC34" s="109">
        <v>219</v>
      </c>
      <c r="AD34" s="109"/>
      <c r="AE34" s="109"/>
      <c r="AF34" s="109">
        <v>804</v>
      </c>
      <c r="AG34" s="109">
        <v>66</v>
      </c>
      <c r="AH34" s="109">
        <v>27</v>
      </c>
      <c r="AI34" s="109">
        <v>436</v>
      </c>
      <c r="AJ34" s="109">
        <v>6</v>
      </c>
      <c r="AK34" s="109">
        <v>269</v>
      </c>
      <c r="AL34" s="109">
        <v>1</v>
      </c>
      <c r="AM34" s="109">
        <v>1</v>
      </c>
      <c r="AN34" s="109"/>
      <c r="AO34" s="109"/>
      <c r="AP34" s="109"/>
      <c r="AQ34" s="109">
        <v>4866</v>
      </c>
    </row>
    <row r="35" spans="1:43" x14ac:dyDescent="0.45">
      <c r="A35" s="68">
        <v>45565</v>
      </c>
      <c r="B35" s="67" t="s">
        <v>338</v>
      </c>
      <c r="C35" s="67">
        <v>45960194277</v>
      </c>
      <c r="D35" s="67" t="s">
        <v>261</v>
      </c>
      <c r="E35" s="67" t="s">
        <v>263</v>
      </c>
      <c r="F35" s="67" t="s">
        <v>264</v>
      </c>
      <c r="G35" s="67" t="s">
        <v>265</v>
      </c>
      <c r="H35" s="67" t="s">
        <v>266</v>
      </c>
      <c r="I35" s="67" t="s">
        <v>267</v>
      </c>
      <c r="J35" s="109">
        <v>177</v>
      </c>
      <c r="K35" s="109"/>
      <c r="L35" s="109"/>
      <c r="M35" s="109">
        <v>530</v>
      </c>
      <c r="N35" s="109">
        <v>501</v>
      </c>
      <c r="O35" s="109">
        <v>29</v>
      </c>
      <c r="P35" s="109"/>
      <c r="Q35" s="109">
        <v>9</v>
      </c>
      <c r="R35" s="109">
        <v>1440</v>
      </c>
      <c r="S35" s="109">
        <v>1435</v>
      </c>
      <c r="T35" s="109"/>
      <c r="U35" s="109"/>
      <c r="V35" s="109">
        <v>2</v>
      </c>
      <c r="W35" s="109"/>
      <c r="X35" s="109">
        <v>3</v>
      </c>
      <c r="Y35" s="109">
        <v>0</v>
      </c>
      <c r="Z35" s="109">
        <v>68</v>
      </c>
      <c r="AA35" s="109">
        <v>47</v>
      </c>
      <c r="AB35" s="109"/>
      <c r="AC35" s="109">
        <v>22</v>
      </c>
      <c r="AD35" s="109"/>
      <c r="AE35" s="109"/>
      <c r="AF35" s="109">
        <v>174</v>
      </c>
      <c r="AG35" s="109">
        <v>26</v>
      </c>
      <c r="AH35" s="109"/>
      <c r="AI35" s="109">
        <v>136</v>
      </c>
      <c r="AJ35" s="109">
        <v>12</v>
      </c>
      <c r="AK35" s="109">
        <v>0</v>
      </c>
      <c r="AL35" s="109"/>
      <c r="AM35" s="109"/>
      <c r="AN35" s="109"/>
      <c r="AO35" s="109"/>
      <c r="AP35" s="109"/>
      <c r="AQ35" s="109">
        <v>2389</v>
      </c>
    </row>
    <row r="36" spans="1:43" x14ac:dyDescent="0.45">
      <c r="A36" s="68">
        <v>45565</v>
      </c>
      <c r="B36" s="67" t="s">
        <v>339</v>
      </c>
      <c r="C36" s="67">
        <v>55697537183</v>
      </c>
      <c r="D36" s="67" t="s">
        <v>273</v>
      </c>
      <c r="E36" s="67" t="s">
        <v>275</v>
      </c>
      <c r="F36" s="67" t="s">
        <v>340</v>
      </c>
      <c r="G36" s="67" t="s">
        <v>265</v>
      </c>
      <c r="H36" s="67" t="s">
        <v>278</v>
      </c>
      <c r="I36" s="67" t="s">
        <v>279</v>
      </c>
      <c r="J36" s="109">
        <v>46</v>
      </c>
      <c r="K36" s="109"/>
      <c r="L36" s="109"/>
      <c r="M36" s="109">
        <v>102</v>
      </c>
      <c r="N36" s="109">
        <v>52</v>
      </c>
      <c r="O36" s="109">
        <v>50</v>
      </c>
      <c r="P36" s="109"/>
      <c r="Q36" s="109"/>
      <c r="R36" s="109">
        <v>559</v>
      </c>
      <c r="S36" s="109">
        <v>271</v>
      </c>
      <c r="T36" s="109">
        <v>283</v>
      </c>
      <c r="U36" s="109"/>
      <c r="V36" s="109">
        <v>4</v>
      </c>
      <c r="W36" s="109"/>
      <c r="X36" s="109"/>
      <c r="Y36" s="109"/>
      <c r="Z36" s="109"/>
      <c r="AA36" s="109"/>
      <c r="AB36" s="109"/>
      <c r="AC36" s="109"/>
      <c r="AD36" s="109"/>
      <c r="AE36" s="109"/>
      <c r="AF36" s="109">
        <v>18</v>
      </c>
      <c r="AG36" s="109"/>
      <c r="AH36" s="109">
        <v>18</v>
      </c>
      <c r="AI36" s="109"/>
      <c r="AJ36" s="109"/>
      <c r="AK36" s="109"/>
      <c r="AL36" s="109">
        <v>48</v>
      </c>
      <c r="AM36" s="109">
        <v>15</v>
      </c>
      <c r="AN36" s="109">
        <v>33</v>
      </c>
      <c r="AO36" s="109"/>
      <c r="AP36" s="109"/>
      <c r="AQ36" s="109">
        <v>773</v>
      </c>
    </row>
    <row r="37" spans="1:43" x14ac:dyDescent="0.45">
      <c r="A37" s="68">
        <v>45565</v>
      </c>
      <c r="B37" s="67" t="s">
        <v>341</v>
      </c>
      <c r="C37" s="67">
        <v>32367272075</v>
      </c>
      <c r="D37" s="67" t="s">
        <v>261</v>
      </c>
      <c r="E37" s="67" t="s">
        <v>263</v>
      </c>
      <c r="F37" s="67" t="s">
        <v>342</v>
      </c>
      <c r="G37" s="67" t="s">
        <v>265</v>
      </c>
      <c r="H37" s="67" t="s">
        <v>266</v>
      </c>
      <c r="I37" s="67" t="s">
        <v>267</v>
      </c>
      <c r="J37" s="109">
        <v>15</v>
      </c>
      <c r="K37" s="109"/>
      <c r="L37" s="109"/>
      <c r="M37" s="109">
        <v>54</v>
      </c>
      <c r="N37" s="109">
        <v>21</v>
      </c>
      <c r="O37" s="109">
        <v>32</v>
      </c>
      <c r="P37" s="109"/>
      <c r="Q37" s="109"/>
      <c r="R37" s="109">
        <v>541</v>
      </c>
      <c r="S37" s="109">
        <v>271</v>
      </c>
      <c r="T37" s="109"/>
      <c r="U37" s="109">
        <v>265</v>
      </c>
      <c r="V37" s="109">
        <v>5</v>
      </c>
      <c r="W37" s="109"/>
      <c r="X37" s="109"/>
      <c r="Y37" s="109"/>
      <c r="Z37" s="109">
        <v>81</v>
      </c>
      <c r="AA37" s="109">
        <v>53</v>
      </c>
      <c r="AB37" s="109">
        <v>28</v>
      </c>
      <c r="AC37" s="109"/>
      <c r="AD37" s="109"/>
      <c r="AE37" s="109"/>
      <c r="AF37" s="109">
        <v>50</v>
      </c>
      <c r="AG37" s="109">
        <v>6</v>
      </c>
      <c r="AH37" s="109">
        <v>25</v>
      </c>
      <c r="AI37" s="109">
        <v>18</v>
      </c>
      <c r="AJ37" s="109"/>
      <c r="AK37" s="109"/>
      <c r="AL37" s="109"/>
      <c r="AM37" s="109"/>
      <c r="AN37" s="109"/>
      <c r="AO37" s="109"/>
      <c r="AP37" s="109"/>
      <c r="AQ37" s="109">
        <v>741</v>
      </c>
    </row>
    <row r="38" spans="1:43" x14ac:dyDescent="0.45">
      <c r="A38" s="68">
        <v>45565</v>
      </c>
      <c r="B38" s="67" t="s">
        <v>344</v>
      </c>
      <c r="C38" s="67">
        <v>22599554834</v>
      </c>
      <c r="D38" s="67" t="s">
        <v>261</v>
      </c>
      <c r="E38" s="67" t="s">
        <v>294</v>
      </c>
      <c r="F38" s="67" t="s">
        <v>264</v>
      </c>
      <c r="G38" s="67" t="s">
        <v>265</v>
      </c>
      <c r="H38" s="67" t="s">
        <v>266</v>
      </c>
      <c r="I38" s="67" t="s">
        <v>267</v>
      </c>
      <c r="J38" s="109">
        <v>272</v>
      </c>
      <c r="K38" s="109"/>
      <c r="L38" s="109">
        <v>12</v>
      </c>
      <c r="M38" s="109">
        <v>379</v>
      </c>
      <c r="N38" s="109">
        <v>98</v>
      </c>
      <c r="O38" s="109">
        <v>281</v>
      </c>
      <c r="P38" s="109"/>
      <c r="Q38" s="109"/>
      <c r="R38" s="109">
        <v>2574</v>
      </c>
      <c r="S38" s="109">
        <v>1343</v>
      </c>
      <c r="T38" s="109">
        <v>3</v>
      </c>
      <c r="U38" s="109">
        <v>1228</v>
      </c>
      <c r="V38" s="109">
        <v>0</v>
      </c>
      <c r="W38" s="109"/>
      <c r="X38" s="109"/>
      <c r="Y38" s="109"/>
      <c r="Z38" s="109">
        <v>128</v>
      </c>
      <c r="AA38" s="109">
        <v>5</v>
      </c>
      <c r="AB38" s="109">
        <v>37</v>
      </c>
      <c r="AC38" s="109">
        <v>85</v>
      </c>
      <c r="AD38" s="109"/>
      <c r="AE38" s="109"/>
      <c r="AF38" s="109">
        <v>196</v>
      </c>
      <c r="AG38" s="109">
        <v>0</v>
      </c>
      <c r="AH38" s="109">
        <v>34</v>
      </c>
      <c r="AI38" s="109">
        <v>94</v>
      </c>
      <c r="AJ38" s="109">
        <v>68</v>
      </c>
      <c r="AK38" s="109"/>
      <c r="AL38" s="109"/>
      <c r="AM38" s="109"/>
      <c r="AN38" s="109"/>
      <c r="AO38" s="109"/>
      <c r="AP38" s="109"/>
      <c r="AQ38" s="109">
        <v>3561</v>
      </c>
    </row>
    <row r="39" spans="1:43" x14ac:dyDescent="0.45">
      <c r="A39" s="68">
        <v>45565</v>
      </c>
      <c r="B39" s="67" t="s">
        <v>345</v>
      </c>
      <c r="C39" s="67">
        <v>64971749321</v>
      </c>
      <c r="D39" s="67" t="s">
        <v>261</v>
      </c>
      <c r="E39" s="67" t="s">
        <v>294</v>
      </c>
      <c r="F39" s="67" t="s">
        <v>346</v>
      </c>
      <c r="G39" s="67" t="s">
        <v>296</v>
      </c>
      <c r="H39" s="67" t="s">
        <v>278</v>
      </c>
      <c r="I39" s="67" t="s">
        <v>297</v>
      </c>
      <c r="J39" s="109">
        <v>4069</v>
      </c>
      <c r="K39" s="109">
        <v>304</v>
      </c>
      <c r="L39" s="109">
        <v>585</v>
      </c>
      <c r="M39" s="109">
        <v>22290</v>
      </c>
      <c r="N39" s="109">
        <v>13496</v>
      </c>
      <c r="O39" s="109">
        <v>8794</v>
      </c>
      <c r="P39" s="109"/>
      <c r="Q39" s="109">
        <v>3</v>
      </c>
      <c r="R39" s="109">
        <v>48421</v>
      </c>
      <c r="S39" s="109">
        <v>18395</v>
      </c>
      <c r="T39" s="109">
        <v>25746</v>
      </c>
      <c r="U39" s="109">
        <v>50</v>
      </c>
      <c r="V39" s="109">
        <v>2167</v>
      </c>
      <c r="W39" s="109">
        <v>2062</v>
      </c>
      <c r="X39" s="109"/>
      <c r="Y39" s="109"/>
      <c r="Z39" s="109">
        <v>6373</v>
      </c>
      <c r="AA39" s="109">
        <v>1479</v>
      </c>
      <c r="AB39" s="109">
        <v>291</v>
      </c>
      <c r="AC39" s="109">
        <v>3718</v>
      </c>
      <c r="AD39" s="109">
        <v>744</v>
      </c>
      <c r="AE39" s="109">
        <v>141</v>
      </c>
      <c r="AF39" s="109">
        <v>8816</v>
      </c>
      <c r="AG39" s="109">
        <v>388</v>
      </c>
      <c r="AH39" s="109">
        <v>3</v>
      </c>
      <c r="AI39" s="109">
        <v>4134</v>
      </c>
      <c r="AJ39" s="109">
        <v>4291</v>
      </c>
      <c r="AK39" s="109"/>
      <c r="AL39" s="109">
        <v>389</v>
      </c>
      <c r="AM39" s="109">
        <v>137</v>
      </c>
      <c r="AN39" s="109">
        <v>252</v>
      </c>
      <c r="AO39" s="109"/>
      <c r="AP39" s="109"/>
      <c r="AQ39" s="109">
        <v>91247</v>
      </c>
    </row>
    <row r="40" spans="1:43" x14ac:dyDescent="0.45">
      <c r="A40" s="68">
        <v>45565</v>
      </c>
      <c r="B40" s="67" t="s">
        <v>347</v>
      </c>
      <c r="C40" s="67">
        <v>68657495890</v>
      </c>
      <c r="D40" s="67" t="s">
        <v>261</v>
      </c>
      <c r="E40" s="67" t="s">
        <v>294</v>
      </c>
      <c r="F40" s="67" t="s">
        <v>348</v>
      </c>
      <c r="G40" s="67" t="s">
        <v>296</v>
      </c>
      <c r="H40" s="67" t="s">
        <v>278</v>
      </c>
      <c r="I40" s="67" t="s">
        <v>297</v>
      </c>
      <c r="J40" s="109">
        <v>12752</v>
      </c>
      <c r="K40" s="109">
        <v>5</v>
      </c>
      <c r="L40" s="109">
        <v>41</v>
      </c>
      <c r="M40" s="109">
        <v>13141</v>
      </c>
      <c r="N40" s="109">
        <v>3885</v>
      </c>
      <c r="O40" s="109">
        <v>9254</v>
      </c>
      <c r="P40" s="109">
        <v>2</v>
      </c>
      <c r="Q40" s="109">
        <v>2362</v>
      </c>
      <c r="R40" s="109">
        <v>76150</v>
      </c>
      <c r="S40" s="109">
        <v>26358</v>
      </c>
      <c r="T40" s="109">
        <v>38667</v>
      </c>
      <c r="U40" s="109">
        <v>198</v>
      </c>
      <c r="V40" s="109">
        <v>3331</v>
      </c>
      <c r="W40" s="109">
        <v>13</v>
      </c>
      <c r="X40" s="109">
        <v>7055</v>
      </c>
      <c r="Y40" s="109">
        <v>528</v>
      </c>
      <c r="Z40" s="109">
        <v>8251</v>
      </c>
      <c r="AA40" s="109">
        <v>241</v>
      </c>
      <c r="AB40" s="109"/>
      <c r="AC40" s="109">
        <v>5371</v>
      </c>
      <c r="AD40" s="109">
        <v>2285</v>
      </c>
      <c r="AE40" s="109">
        <v>354</v>
      </c>
      <c r="AF40" s="109">
        <v>9315</v>
      </c>
      <c r="AG40" s="109">
        <v>278</v>
      </c>
      <c r="AH40" s="109">
        <v>1</v>
      </c>
      <c r="AI40" s="109">
        <v>4954</v>
      </c>
      <c r="AJ40" s="109">
        <v>4080</v>
      </c>
      <c r="AK40" s="109">
        <v>1</v>
      </c>
      <c r="AL40" s="109">
        <v>4227</v>
      </c>
      <c r="AM40" s="109">
        <v>726</v>
      </c>
      <c r="AN40" s="109">
        <v>3502</v>
      </c>
      <c r="AO40" s="109"/>
      <c r="AP40" s="109"/>
      <c r="AQ40" s="109">
        <v>123882</v>
      </c>
    </row>
    <row r="41" spans="1:43" x14ac:dyDescent="0.45">
      <c r="A41" s="68">
        <v>45565</v>
      </c>
      <c r="B41" s="67" t="s">
        <v>349</v>
      </c>
      <c r="C41" s="67">
        <v>60910190523</v>
      </c>
      <c r="D41" s="67" t="s">
        <v>261</v>
      </c>
      <c r="E41" s="67" t="s">
        <v>263</v>
      </c>
      <c r="F41" s="67" t="s">
        <v>350</v>
      </c>
      <c r="G41" s="67" t="s">
        <v>265</v>
      </c>
      <c r="H41" s="67" t="s">
        <v>266</v>
      </c>
      <c r="I41" s="67" t="s">
        <v>267</v>
      </c>
      <c r="J41" s="109">
        <v>5322</v>
      </c>
      <c r="K41" s="109"/>
      <c r="L41" s="109"/>
      <c r="M41" s="109">
        <v>7234</v>
      </c>
      <c r="N41" s="109">
        <v>4871</v>
      </c>
      <c r="O41" s="109">
        <v>2363</v>
      </c>
      <c r="P41" s="109"/>
      <c r="Q41" s="109"/>
      <c r="R41" s="109">
        <v>21800</v>
      </c>
      <c r="S41" s="109">
        <v>10730</v>
      </c>
      <c r="T41" s="109"/>
      <c r="U41" s="109">
        <v>10922</v>
      </c>
      <c r="V41" s="109">
        <v>22</v>
      </c>
      <c r="W41" s="109"/>
      <c r="X41" s="109">
        <v>84</v>
      </c>
      <c r="Y41" s="109">
        <v>42</v>
      </c>
      <c r="Z41" s="109">
        <v>1702</v>
      </c>
      <c r="AA41" s="109">
        <v>1051</v>
      </c>
      <c r="AB41" s="109">
        <v>550</v>
      </c>
      <c r="AC41" s="109">
        <v>83</v>
      </c>
      <c r="AD41" s="109">
        <v>18</v>
      </c>
      <c r="AE41" s="109"/>
      <c r="AF41" s="109">
        <v>807</v>
      </c>
      <c r="AG41" s="109">
        <v>85</v>
      </c>
      <c r="AH41" s="109">
        <v>702</v>
      </c>
      <c r="AI41" s="109">
        <v>16</v>
      </c>
      <c r="AJ41" s="109">
        <v>4</v>
      </c>
      <c r="AK41" s="109"/>
      <c r="AL41" s="109">
        <v>1141</v>
      </c>
      <c r="AM41" s="109">
        <v>855</v>
      </c>
      <c r="AN41" s="109">
        <v>286</v>
      </c>
      <c r="AO41" s="109">
        <v>0</v>
      </c>
      <c r="AP41" s="109">
        <v>258</v>
      </c>
      <c r="AQ41" s="109">
        <v>38006</v>
      </c>
    </row>
    <row r="42" spans="1:43" x14ac:dyDescent="0.45">
      <c r="A42" s="68">
        <v>45565</v>
      </c>
      <c r="B42" s="67" t="s">
        <v>351</v>
      </c>
      <c r="C42" s="67">
        <v>70815369818</v>
      </c>
      <c r="D42" s="67" t="s">
        <v>261</v>
      </c>
      <c r="E42" s="67" t="s">
        <v>263</v>
      </c>
      <c r="F42" s="67" t="s">
        <v>305</v>
      </c>
      <c r="G42" s="67" t="s">
        <v>265</v>
      </c>
      <c r="H42" s="67" t="s">
        <v>266</v>
      </c>
      <c r="I42" s="67" t="s">
        <v>267</v>
      </c>
      <c r="J42" s="109">
        <v>6768</v>
      </c>
      <c r="K42" s="109">
        <v>-1124</v>
      </c>
      <c r="L42" s="109">
        <v>193</v>
      </c>
      <c r="M42" s="109">
        <v>16777</v>
      </c>
      <c r="N42" s="109">
        <v>9043</v>
      </c>
      <c r="O42" s="109">
        <v>6978</v>
      </c>
      <c r="P42" s="109">
        <v>756</v>
      </c>
      <c r="Q42" s="109">
        <v>1298</v>
      </c>
      <c r="R42" s="109">
        <v>39515</v>
      </c>
      <c r="S42" s="109">
        <v>19360</v>
      </c>
      <c r="T42" s="109">
        <v>18558</v>
      </c>
      <c r="U42" s="109">
        <v>670</v>
      </c>
      <c r="V42" s="109">
        <v>517</v>
      </c>
      <c r="W42" s="109">
        <v>103</v>
      </c>
      <c r="X42" s="109">
        <v>105</v>
      </c>
      <c r="Y42" s="109">
        <v>202</v>
      </c>
      <c r="Z42" s="109">
        <v>3488</v>
      </c>
      <c r="AA42" s="109">
        <v>1442</v>
      </c>
      <c r="AB42" s="109">
        <v>1178</v>
      </c>
      <c r="AC42" s="109">
        <v>852</v>
      </c>
      <c r="AD42" s="109">
        <v>15</v>
      </c>
      <c r="AE42" s="109">
        <v>0</v>
      </c>
      <c r="AF42" s="109">
        <v>777</v>
      </c>
      <c r="AG42" s="109">
        <v>130</v>
      </c>
      <c r="AH42" s="109">
        <v>469</v>
      </c>
      <c r="AI42" s="109">
        <v>164</v>
      </c>
      <c r="AJ42" s="109">
        <v>13</v>
      </c>
      <c r="AK42" s="109">
        <v>0</v>
      </c>
      <c r="AL42" s="109">
        <v>667</v>
      </c>
      <c r="AM42" s="109">
        <v>396</v>
      </c>
      <c r="AN42" s="109">
        <v>232</v>
      </c>
      <c r="AO42" s="109">
        <v>40</v>
      </c>
      <c r="AP42" s="109">
        <v>117</v>
      </c>
      <c r="AQ42" s="109">
        <v>67061</v>
      </c>
    </row>
    <row r="43" spans="1:43" x14ac:dyDescent="0.45">
      <c r="A43" s="68">
        <v>45565</v>
      </c>
      <c r="B43" s="67" t="s">
        <v>432</v>
      </c>
      <c r="C43" s="67">
        <v>60346078879</v>
      </c>
      <c r="D43" s="67" t="s">
        <v>261</v>
      </c>
      <c r="E43" s="67" t="s">
        <v>294</v>
      </c>
      <c r="F43" s="67" t="s">
        <v>433</v>
      </c>
      <c r="G43" s="67" t="s">
        <v>296</v>
      </c>
      <c r="H43" s="67" t="s">
        <v>278</v>
      </c>
      <c r="I43" s="67" t="s">
        <v>297</v>
      </c>
      <c r="J43" s="109">
        <v>707</v>
      </c>
      <c r="K43" s="109">
        <v>86</v>
      </c>
      <c r="L43" s="109">
        <v>33</v>
      </c>
      <c r="M43" s="109">
        <v>768</v>
      </c>
      <c r="N43" s="109">
        <v>435</v>
      </c>
      <c r="O43" s="109">
        <v>332</v>
      </c>
      <c r="P43" s="109"/>
      <c r="Q43" s="109">
        <v>134</v>
      </c>
      <c r="R43" s="109">
        <v>3388</v>
      </c>
      <c r="S43" s="109">
        <v>1557</v>
      </c>
      <c r="T43" s="109"/>
      <c r="U43" s="109">
        <v>1782</v>
      </c>
      <c r="V43" s="109">
        <v>7</v>
      </c>
      <c r="W43" s="109"/>
      <c r="X43" s="109">
        <v>2</v>
      </c>
      <c r="Y43" s="109">
        <v>40</v>
      </c>
      <c r="Z43" s="109">
        <v>591</v>
      </c>
      <c r="AA43" s="109">
        <v>143</v>
      </c>
      <c r="AB43" s="109">
        <v>6</v>
      </c>
      <c r="AC43" s="109">
        <v>443</v>
      </c>
      <c r="AD43" s="109"/>
      <c r="AE43" s="109"/>
      <c r="AF43" s="109">
        <v>567</v>
      </c>
      <c r="AG43" s="109">
        <v>52</v>
      </c>
      <c r="AH43" s="109">
        <v>125</v>
      </c>
      <c r="AI43" s="109">
        <v>340</v>
      </c>
      <c r="AJ43" s="109">
        <v>50</v>
      </c>
      <c r="AK43" s="109"/>
      <c r="AL43" s="109">
        <v>218</v>
      </c>
      <c r="AM43" s="109">
        <v>6</v>
      </c>
      <c r="AN43" s="109">
        <v>213</v>
      </c>
      <c r="AO43" s="109"/>
      <c r="AP43" s="109">
        <v>4</v>
      </c>
      <c r="AQ43" s="109">
        <v>6358</v>
      </c>
    </row>
    <row r="44" spans="1:43" x14ac:dyDescent="0.45">
      <c r="A44" s="68">
        <v>45565</v>
      </c>
      <c r="B44" s="67" t="s">
        <v>352</v>
      </c>
      <c r="C44" s="67">
        <v>94579217553</v>
      </c>
      <c r="D44" s="67" t="s">
        <v>261</v>
      </c>
      <c r="E44" s="67" t="s">
        <v>263</v>
      </c>
      <c r="F44" s="67" t="s">
        <v>353</v>
      </c>
      <c r="G44" s="67" t="s">
        <v>265</v>
      </c>
      <c r="H44" s="67" t="s">
        <v>266</v>
      </c>
      <c r="I44" s="67" t="s">
        <v>267</v>
      </c>
      <c r="J44" s="109">
        <v>41</v>
      </c>
      <c r="K44" s="109">
        <v>-1</v>
      </c>
      <c r="L44" s="109">
        <v>0</v>
      </c>
      <c r="M44" s="109">
        <v>65</v>
      </c>
      <c r="N44" s="109">
        <v>46</v>
      </c>
      <c r="O44" s="109">
        <v>19</v>
      </c>
      <c r="P44" s="109"/>
      <c r="Q44" s="109">
        <v>0</v>
      </c>
      <c r="R44" s="109">
        <v>92</v>
      </c>
      <c r="S44" s="109">
        <v>59</v>
      </c>
      <c r="T44" s="109">
        <v>22</v>
      </c>
      <c r="U44" s="109">
        <v>8</v>
      </c>
      <c r="V44" s="109">
        <v>1</v>
      </c>
      <c r="W44" s="109">
        <v>0</v>
      </c>
      <c r="X44" s="109">
        <v>1</v>
      </c>
      <c r="Y44" s="109">
        <v>3</v>
      </c>
      <c r="Z44" s="109">
        <v>22</v>
      </c>
      <c r="AA44" s="109">
        <v>8</v>
      </c>
      <c r="AB44" s="109">
        <v>5</v>
      </c>
      <c r="AC44" s="109">
        <v>8</v>
      </c>
      <c r="AD44" s="109">
        <v>0</v>
      </c>
      <c r="AE44" s="109"/>
      <c r="AF44" s="109">
        <v>8</v>
      </c>
      <c r="AG44" s="109">
        <v>2</v>
      </c>
      <c r="AH44" s="109">
        <v>4</v>
      </c>
      <c r="AI44" s="109">
        <v>1</v>
      </c>
      <c r="AJ44" s="109">
        <v>0</v>
      </c>
      <c r="AK44" s="109"/>
      <c r="AL44" s="109">
        <v>13</v>
      </c>
      <c r="AM44" s="109">
        <v>0</v>
      </c>
      <c r="AN44" s="109">
        <v>13</v>
      </c>
      <c r="AO44" s="109"/>
      <c r="AP44" s="109">
        <v>0</v>
      </c>
      <c r="AQ44" s="109">
        <v>240</v>
      </c>
    </row>
    <row r="45" spans="1:43" x14ac:dyDescent="0.45">
      <c r="A45" s="68">
        <v>45565</v>
      </c>
      <c r="B45" s="67" t="s">
        <v>354</v>
      </c>
      <c r="C45" s="67">
        <v>24496637884</v>
      </c>
      <c r="D45" s="67" t="s">
        <v>261</v>
      </c>
      <c r="E45" s="67" t="s">
        <v>286</v>
      </c>
      <c r="F45" s="67" t="s">
        <v>355</v>
      </c>
      <c r="G45" s="67" t="s">
        <v>301</v>
      </c>
      <c r="H45" s="67" t="s">
        <v>278</v>
      </c>
      <c r="I45" s="67" t="s">
        <v>279</v>
      </c>
      <c r="J45" s="109">
        <v>927</v>
      </c>
      <c r="K45" s="109">
        <v>-45</v>
      </c>
      <c r="L45" s="109"/>
      <c r="M45" s="109">
        <v>4284</v>
      </c>
      <c r="N45" s="109">
        <v>2713</v>
      </c>
      <c r="O45" s="109">
        <v>1571</v>
      </c>
      <c r="P45" s="109"/>
      <c r="Q45" s="109">
        <v>193</v>
      </c>
      <c r="R45" s="109">
        <v>6811</v>
      </c>
      <c r="S45" s="109">
        <v>2678</v>
      </c>
      <c r="T45" s="109">
        <v>3919</v>
      </c>
      <c r="U45" s="109"/>
      <c r="V45" s="109">
        <v>69</v>
      </c>
      <c r="W45" s="109">
        <v>101</v>
      </c>
      <c r="X45" s="109"/>
      <c r="Y45" s="109">
        <v>44</v>
      </c>
      <c r="Z45" s="109">
        <v>968</v>
      </c>
      <c r="AA45" s="109">
        <v>233</v>
      </c>
      <c r="AB45" s="109">
        <v>192</v>
      </c>
      <c r="AC45" s="109">
        <v>536</v>
      </c>
      <c r="AD45" s="109">
        <v>0</v>
      </c>
      <c r="AE45" s="109">
        <v>7</v>
      </c>
      <c r="AF45" s="109">
        <v>1385</v>
      </c>
      <c r="AG45" s="109">
        <v>65</v>
      </c>
      <c r="AH45" s="109"/>
      <c r="AI45" s="109">
        <v>369</v>
      </c>
      <c r="AJ45" s="109">
        <v>943</v>
      </c>
      <c r="AK45" s="109">
        <v>8</v>
      </c>
      <c r="AL45" s="109"/>
      <c r="AM45" s="109"/>
      <c r="AN45" s="109"/>
      <c r="AO45" s="109"/>
      <c r="AP45" s="109"/>
      <c r="AQ45" s="109">
        <v>14330</v>
      </c>
    </row>
    <row r="46" spans="1:43" x14ac:dyDescent="0.45">
      <c r="A46" s="68">
        <v>45565</v>
      </c>
      <c r="B46" s="67" t="s">
        <v>356</v>
      </c>
      <c r="C46" s="67">
        <v>28901371321</v>
      </c>
      <c r="D46" s="67" t="s">
        <v>261</v>
      </c>
      <c r="E46" s="67" t="s">
        <v>286</v>
      </c>
      <c r="F46" s="67" t="s">
        <v>357</v>
      </c>
      <c r="G46" s="67" t="s">
        <v>296</v>
      </c>
      <c r="H46" s="67" t="s">
        <v>278</v>
      </c>
      <c r="I46" s="67" t="s">
        <v>297</v>
      </c>
      <c r="J46" s="109">
        <v>1791</v>
      </c>
      <c r="K46" s="109"/>
      <c r="L46" s="109">
        <v>93</v>
      </c>
      <c r="M46" s="109">
        <v>3103</v>
      </c>
      <c r="N46" s="109">
        <v>1473</v>
      </c>
      <c r="O46" s="109">
        <v>1630</v>
      </c>
      <c r="P46" s="109"/>
      <c r="Q46" s="109"/>
      <c r="R46" s="109">
        <v>7799</v>
      </c>
      <c r="S46" s="109">
        <v>3021</v>
      </c>
      <c r="T46" s="109">
        <v>3397</v>
      </c>
      <c r="U46" s="109">
        <v>402</v>
      </c>
      <c r="V46" s="109">
        <v>322</v>
      </c>
      <c r="W46" s="109">
        <v>233</v>
      </c>
      <c r="X46" s="109">
        <v>420</v>
      </c>
      <c r="Y46" s="109">
        <v>4</v>
      </c>
      <c r="Z46" s="109">
        <v>1207</v>
      </c>
      <c r="AA46" s="109">
        <v>279</v>
      </c>
      <c r="AB46" s="109">
        <v>287</v>
      </c>
      <c r="AC46" s="109">
        <v>641</v>
      </c>
      <c r="AD46" s="109"/>
      <c r="AE46" s="109"/>
      <c r="AF46" s="109">
        <v>661</v>
      </c>
      <c r="AG46" s="109">
        <v>26</v>
      </c>
      <c r="AH46" s="109"/>
      <c r="AI46" s="109">
        <v>458</v>
      </c>
      <c r="AJ46" s="109">
        <v>177</v>
      </c>
      <c r="AK46" s="109"/>
      <c r="AL46" s="109">
        <v>465</v>
      </c>
      <c r="AM46" s="109">
        <v>127</v>
      </c>
      <c r="AN46" s="109">
        <v>338</v>
      </c>
      <c r="AO46" s="109"/>
      <c r="AP46" s="109"/>
      <c r="AQ46" s="109">
        <v>15119</v>
      </c>
    </row>
    <row r="47" spans="1:43" x14ac:dyDescent="0.45">
      <c r="A47" s="68">
        <v>45565</v>
      </c>
      <c r="B47" s="67" t="s">
        <v>360</v>
      </c>
      <c r="C47" s="67">
        <v>65508799106</v>
      </c>
      <c r="D47" s="67" t="s">
        <v>261</v>
      </c>
      <c r="E47" s="67" t="s">
        <v>263</v>
      </c>
      <c r="F47" s="67" t="s">
        <v>361</v>
      </c>
      <c r="G47" s="67" t="s">
        <v>265</v>
      </c>
      <c r="H47" s="67" t="s">
        <v>266</v>
      </c>
      <c r="I47" s="67" t="s">
        <v>267</v>
      </c>
      <c r="J47" s="109">
        <v>5364</v>
      </c>
      <c r="K47" s="109">
        <v>-93</v>
      </c>
      <c r="L47" s="109">
        <v>40</v>
      </c>
      <c r="M47" s="109">
        <v>9186</v>
      </c>
      <c r="N47" s="109">
        <v>4711</v>
      </c>
      <c r="O47" s="109">
        <v>2034</v>
      </c>
      <c r="P47" s="109">
        <v>2442</v>
      </c>
      <c r="Q47" s="109">
        <v>110</v>
      </c>
      <c r="R47" s="109">
        <v>27666</v>
      </c>
      <c r="S47" s="109">
        <v>11957</v>
      </c>
      <c r="T47" s="109">
        <v>8630</v>
      </c>
      <c r="U47" s="109">
        <v>133</v>
      </c>
      <c r="V47" s="109">
        <v>3874</v>
      </c>
      <c r="W47" s="109">
        <v>66</v>
      </c>
      <c r="X47" s="109">
        <v>83</v>
      </c>
      <c r="Y47" s="109">
        <v>2923</v>
      </c>
      <c r="Z47" s="109">
        <v>2102</v>
      </c>
      <c r="AA47" s="109">
        <v>844</v>
      </c>
      <c r="AB47" s="109">
        <v>481</v>
      </c>
      <c r="AC47" s="109">
        <v>374</v>
      </c>
      <c r="AD47" s="109">
        <v>2</v>
      </c>
      <c r="AE47" s="109">
        <v>401</v>
      </c>
      <c r="AF47" s="109">
        <v>186</v>
      </c>
      <c r="AG47" s="109">
        <v>25</v>
      </c>
      <c r="AH47" s="109">
        <v>143</v>
      </c>
      <c r="AI47" s="109">
        <v>8</v>
      </c>
      <c r="AJ47" s="109">
        <v>10</v>
      </c>
      <c r="AK47" s="109"/>
      <c r="AL47" s="109">
        <v>649</v>
      </c>
      <c r="AM47" s="109">
        <v>333</v>
      </c>
      <c r="AN47" s="109">
        <v>88</v>
      </c>
      <c r="AO47" s="109">
        <v>229</v>
      </c>
      <c r="AP47" s="109">
        <v>2</v>
      </c>
      <c r="AQ47" s="109">
        <v>45100</v>
      </c>
    </row>
    <row r="48" spans="1:43" x14ac:dyDescent="0.45">
      <c r="A48" s="68">
        <v>45565</v>
      </c>
      <c r="B48" s="67" t="s">
        <v>362</v>
      </c>
      <c r="C48" s="67">
        <v>98415348576</v>
      </c>
      <c r="D48" s="67" t="s">
        <v>273</v>
      </c>
      <c r="E48" s="67" t="s">
        <v>263</v>
      </c>
      <c r="F48" s="67" t="s">
        <v>342</v>
      </c>
      <c r="G48" s="67" t="s">
        <v>265</v>
      </c>
      <c r="H48" s="67" t="s">
        <v>266</v>
      </c>
      <c r="I48" s="67" t="s">
        <v>267</v>
      </c>
      <c r="J48" s="109">
        <v>2</v>
      </c>
      <c r="K48" s="109"/>
      <c r="L48" s="109"/>
      <c r="M48" s="109">
        <v>2</v>
      </c>
      <c r="N48" s="109">
        <v>1</v>
      </c>
      <c r="O48" s="109">
        <v>1</v>
      </c>
      <c r="P48" s="109"/>
      <c r="Q48" s="109"/>
      <c r="R48" s="109">
        <v>1</v>
      </c>
      <c r="S48" s="109">
        <v>1</v>
      </c>
      <c r="T48" s="109"/>
      <c r="U48" s="109">
        <v>1</v>
      </c>
      <c r="V48" s="109"/>
      <c r="W48" s="109"/>
      <c r="X48" s="109"/>
      <c r="Y48" s="109"/>
      <c r="Z48" s="109">
        <v>0</v>
      </c>
      <c r="AA48" s="109"/>
      <c r="AB48" s="109">
        <v>0</v>
      </c>
      <c r="AC48" s="109">
        <v>0</v>
      </c>
      <c r="AD48" s="109"/>
      <c r="AE48" s="109"/>
      <c r="AF48" s="109">
        <v>0</v>
      </c>
      <c r="AG48" s="109"/>
      <c r="AH48" s="109"/>
      <c r="AI48" s="109"/>
      <c r="AJ48" s="109"/>
      <c r="AK48" s="109">
        <v>0</v>
      </c>
      <c r="AL48" s="109">
        <v>0</v>
      </c>
      <c r="AM48" s="109"/>
      <c r="AN48" s="109"/>
      <c r="AO48" s="109">
        <v>0</v>
      </c>
      <c r="AP48" s="109"/>
      <c r="AQ48" s="109">
        <v>5</v>
      </c>
    </row>
    <row r="49" spans="1:43" x14ac:dyDescent="0.45">
      <c r="A49" s="68">
        <v>45565</v>
      </c>
      <c r="B49" s="67" t="s">
        <v>363</v>
      </c>
      <c r="C49" s="67">
        <v>34422545198</v>
      </c>
      <c r="D49" s="67" t="s">
        <v>261</v>
      </c>
      <c r="E49" s="67" t="s">
        <v>263</v>
      </c>
      <c r="F49" s="67" t="s">
        <v>342</v>
      </c>
      <c r="G49" s="67" t="s">
        <v>265</v>
      </c>
      <c r="H49" s="67" t="s">
        <v>266</v>
      </c>
      <c r="I49" s="67" t="s">
        <v>267</v>
      </c>
      <c r="J49" s="109">
        <v>302</v>
      </c>
      <c r="K49" s="109">
        <v>0</v>
      </c>
      <c r="L49" s="109">
        <v>16</v>
      </c>
      <c r="M49" s="109">
        <v>255</v>
      </c>
      <c r="N49" s="109">
        <v>181</v>
      </c>
      <c r="O49" s="109">
        <v>70</v>
      </c>
      <c r="P49" s="109">
        <v>3</v>
      </c>
      <c r="Q49" s="109">
        <v>4</v>
      </c>
      <c r="R49" s="109">
        <v>597</v>
      </c>
      <c r="S49" s="109">
        <v>334</v>
      </c>
      <c r="T49" s="109">
        <v>97</v>
      </c>
      <c r="U49" s="109">
        <v>104</v>
      </c>
      <c r="V49" s="109">
        <v>38</v>
      </c>
      <c r="W49" s="109">
        <v>1</v>
      </c>
      <c r="X49" s="109">
        <v>1</v>
      </c>
      <c r="Y49" s="109">
        <v>23</v>
      </c>
      <c r="Z49" s="109">
        <v>41</v>
      </c>
      <c r="AA49" s="109">
        <v>31</v>
      </c>
      <c r="AB49" s="109">
        <v>9</v>
      </c>
      <c r="AC49" s="109">
        <v>0</v>
      </c>
      <c r="AD49" s="109">
        <v>0</v>
      </c>
      <c r="AE49" s="109">
        <v>0</v>
      </c>
      <c r="AF49" s="109">
        <v>9</v>
      </c>
      <c r="AG49" s="109">
        <v>1</v>
      </c>
      <c r="AH49" s="109">
        <v>8</v>
      </c>
      <c r="AI49" s="109">
        <v>0</v>
      </c>
      <c r="AJ49" s="109">
        <v>0</v>
      </c>
      <c r="AK49" s="109">
        <v>0</v>
      </c>
      <c r="AL49" s="109">
        <v>23</v>
      </c>
      <c r="AM49" s="109">
        <v>22</v>
      </c>
      <c r="AN49" s="109">
        <v>0</v>
      </c>
      <c r="AO49" s="109">
        <v>0</v>
      </c>
      <c r="AP49" s="109">
        <v>15</v>
      </c>
      <c r="AQ49" s="109">
        <v>1243</v>
      </c>
    </row>
    <row r="50" spans="1:43" x14ac:dyDescent="0.45">
      <c r="A50" s="68">
        <v>45565</v>
      </c>
      <c r="B50" s="67" t="s">
        <v>364</v>
      </c>
      <c r="C50" s="67">
        <v>17317520544</v>
      </c>
      <c r="D50" s="67" t="s">
        <v>273</v>
      </c>
      <c r="E50" s="67" t="s">
        <v>294</v>
      </c>
      <c r="F50" s="67" t="s">
        <v>365</v>
      </c>
      <c r="G50" s="67" t="s">
        <v>296</v>
      </c>
      <c r="H50" s="67" t="s">
        <v>278</v>
      </c>
      <c r="I50" s="67" t="s">
        <v>279</v>
      </c>
      <c r="J50" s="109">
        <v>126</v>
      </c>
      <c r="K50" s="109"/>
      <c r="L50" s="109"/>
      <c r="M50" s="109">
        <v>146</v>
      </c>
      <c r="N50" s="109">
        <v>142</v>
      </c>
      <c r="O50" s="109">
        <v>4</v>
      </c>
      <c r="P50" s="109"/>
      <c r="Q50" s="109">
        <v>55</v>
      </c>
      <c r="R50" s="109">
        <v>495</v>
      </c>
      <c r="S50" s="109">
        <v>252</v>
      </c>
      <c r="T50" s="109">
        <v>165</v>
      </c>
      <c r="U50" s="109">
        <v>72</v>
      </c>
      <c r="V50" s="109">
        <v>4</v>
      </c>
      <c r="W50" s="109"/>
      <c r="X50" s="109">
        <v>3</v>
      </c>
      <c r="Y50" s="109"/>
      <c r="Z50" s="109">
        <v>187</v>
      </c>
      <c r="AA50" s="109"/>
      <c r="AB50" s="109"/>
      <c r="AC50" s="109">
        <v>186</v>
      </c>
      <c r="AD50" s="109">
        <v>1</v>
      </c>
      <c r="AE50" s="109"/>
      <c r="AF50" s="109">
        <v>155</v>
      </c>
      <c r="AG50" s="109"/>
      <c r="AH50" s="109"/>
      <c r="AI50" s="109">
        <v>91</v>
      </c>
      <c r="AJ50" s="109">
        <v>63</v>
      </c>
      <c r="AK50" s="109"/>
      <c r="AL50" s="109"/>
      <c r="AM50" s="109"/>
      <c r="AN50" s="109"/>
      <c r="AO50" s="109"/>
      <c r="AP50" s="109"/>
      <c r="AQ50" s="109">
        <v>1109</v>
      </c>
    </row>
    <row r="51" spans="1:43" x14ac:dyDescent="0.45">
      <c r="A51" s="68">
        <v>45565</v>
      </c>
      <c r="B51" s="67" t="s">
        <v>366</v>
      </c>
      <c r="C51" s="67">
        <v>92181844838</v>
      </c>
      <c r="D51" s="67" t="s">
        <v>261</v>
      </c>
      <c r="E51" s="67" t="s">
        <v>263</v>
      </c>
      <c r="F51" s="67" t="s">
        <v>367</v>
      </c>
      <c r="G51" s="67" t="s">
        <v>265</v>
      </c>
      <c r="H51" s="67" t="s">
        <v>266</v>
      </c>
      <c r="I51" s="67" t="s">
        <v>267</v>
      </c>
      <c r="J51" s="109">
        <v>-125</v>
      </c>
      <c r="K51" s="109">
        <v>382</v>
      </c>
      <c r="L51" s="109">
        <v>4</v>
      </c>
      <c r="M51" s="109">
        <v>397</v>
      </c>
      <c r="N51" s="109">
        <v>155</v>
      </c>
      <c r="O51" s="109">
        <v>242</v>
      </c>
      <c r="P51" s="109"/>
      <c r="Q51" s="109">
        <v>28</v>
      </c>
      <c r="R51" s="109">
        <v>832</v>
      </c>
      <c r="S51" s="109">
        <v>365</v>
      </c>
      <c r="T51" s="109">
        <v>423</v>
      </c>
      <c r="U51" s="109">
        <v>18</v>
      </c>
      <c r="V51" s="109">
        <v>11</v>
      </c>
      <c r="W51" s="109">
        <v>6</v>
      </c>
      <c r="X51" s="109">
        <v>0</v>
      </c>
      <c r="Y51" s="109">
        <v>9</v>
      </c>
      <c r="Z51" s="109">
        <v>119</v>
      </c>
      <c r="AA51" s="109">
        <v>36</v>
      </c>
      <c r="AB51" s="109">
        <v>20</v>
      </c>
      <c r="AC51" s="109">
        <v>62</v>
      </c>
      <c r="AD51" s="109"/>
      <c r="AE51" s="109"/>
      <c r="AF51" s="109">
        <v>83</v>
      </c>
      <c r="AG51" s="109">
        <v>8</v>
      </c>
      <c r="AH51" s="109">
        <v>3</v>
      </c>
      <c r="AI51" s="109">
        <v>12</v>
      </c>
      <c r="AJ51" s="109">
        <v>60</v>
      </c>
      <c r="AK51" s="109"/>
      <c r="AL51" s="109">
        <v>19</v>
      </c>
      <c r="AM51" s="109">
        <v>12</v>
      </c>
      <c r="AN51" s="109">
        <v>6</v>
      </c>
      <c r="AO51" s="109">
        <v>1</v>
      </c>
      <c r="AP51" s="109">
        <v>12</v>
      </c>
      <c r="AQ51" s="109">
        <v>1711</v>
      </c>
    </row>
    <row r="52" spans="1:43" x14ac:dyDescent="0.45">
      <c r="A52" s="68">
        <v>45565</v>
      </c>
      <c r="B52" s="67" t="s">
        <v>368</v>
      </c>
      <c r="C52" s="67">
        <v>19905422981</v>
      </c>
      <c r="D52" s="67" t="s">
        <v>261</v>
      </c>
      <c r="E52" s="67" t="s">
        <v>275</v>
      </c>
      <c r="F52" s="67" t="s">
        <v>367</v>
      </c>
      <c r="G52" s="67" t="s">
        <v>265</v>
      </c>
      <c r="H52" s="67" t="s">
        <v>266</v>
      </c>
      <c r="I52" s="67" t="s">
        <v>267</v>
      </c>
      <c r="J52" s="109">
        <v>2217</v>
      </c>
      <c r="K52" s="109">
        <v>3763</v>
      </c>
      <c r="L52" s="109">
        <v>238</v>
      </c>
      <c r="M52" s="109">
        <v>8606</v>
      </c>
      <c r="N52" s="109">
        <v>2955</v>
      </c>
      <c r="O52" s="109">
        <v>5650</v>
      </c>
      <c r="P52" s="109"/>
      <c r="Q52" s="109">
        <v>1745</v>
      </c>
      <c r="R52" s="109">
        <v>48587</v>
      </c>
      <c r="S52" s="109">
        <v>21557</v>
      </c>
      <c r="T52" s="109">
        <v>0</v>
      </c>
      <c r="U52" s="109">
        <v>25133</v>
      </c>
      <c r="V52" s="109">
        <v>1269</v>
      </c>
      <c r="W52" s="109"/>
      <c r="X52" s="109">
        <v>628</v>
      </c>
      <c r="Y52" s="109"/>
      <c r="Z52" s="109">
        <v>5527</v>
      </c>
      <c r="AA52" s="109">
        <v>1917</v>
      </c>
      <c r="AB52" s="109">
        <v>1120</v>
      </c>
      <c r="AC52" s="109">
        <v>1957</v>
      </c>
      <c r="AD52" s="109">
        <v>534</v>
      </c>
      <c r="AE52" s="109"/>
      <c r="AF52" s="109">
        <v>4849</v>
      </c>
      <c r="AG52" s="109">
        <v>318</v>
      </c>
      <c r="AH52" s="109">
        <v>578</v>
      </c>
      <c r="AI52" s="109">
        <v>267</v>
      </c>
      <c r="AJ52" s="109">
        <v>3686</v>
      </c>
      <c r="AK52" s="109"/>
      <c r="AL52" s="109">
        <v>564</v>
      </c>
      <c r="AM52" s="109">
        <v>530</v>
      </c>
      <c r="AN52" s="109">
        <v>34</v>
      </c>
      <c r="AO52" s="109"/>
      <c r="AP52" s="109">
        <v>441</v>
      </c>
      <c r="AQ52" s="109">
        <v>74351</v>
      </c>
    </row>
    <row r="53" spans="1:43" x14ac:dyDescent="0.45">
      <c r="A53" s="68">
        <v>45565</v>
      </c>
      <c r="B53" s="67" t="s">
        <v>369</v>
      </c>
      <c r="C53" s="67">
        <v>50925523120</v>
      </c>
      <c r="D53" s="67" t="s">
        <v>273</v>
      </c>
      <c r="E53" s="67" t="s">
        <v>286</v>
      </c>
      <c r="F53" s="67" t="s">
        <v>287</v>
      </c>
      <c r="G53" s="67" t="s">
        <v>288</v>
      </c>
      <c r="H53" s="67" t="s">
        <v>278</v>
      </c>
      <c r="I53" s="67" t="s">
        <v>279</v>
      </c>
      <c r="J53" s="109">
        <v>1474</v>
      </c>
      <c r="K53" s="109">
        <v>-808</v>
      </c>
      <c r="L53" s="109">
        <v>158</v>
      </c>
      <c r="M53" s="109">
        <v>1845</v>
      </c>
      <c r="N53" s="109">
        <v>1060</v>
      </c>
      <c r="O53" s="109">
        <v>786</v>
      </c>
      <c r="P53" s="109"/>
      <c r="Q53" s="109">
        <v>72</v>
      </c>
      <c r="R53" s="109">
        <v>8803</v>
      </c>
      <c r="S53" s="109">
        <v>3455</v>
      </c>
      <c r="T53" s="109">
        <v>3989</v>
      </c>
      <c r="U53" s="109"/>
      <c r="V53" s="109">
        <v>65</v>
      </c>
      <c r="W53" s="109">
        <v>1293</v>
      </c>
      <c r="X53" s="109"/>
      <c r="Y53" s="109"/>
      <c r="Z53" s="109">
        <v>868</v>
      </c>
      <c r="AA53" s="109">
        <v>234</v>
      </c>
      <c r="AB53" s="109">
        <v>34</v>
      </c>
      <c r="AC53" s="109">
        <v>599</v>
      </c>
      <c r="AD53" s="109">
        <v>1</v>
      </c>
      <c r="AE53" s="109"/>
      <c r="AF53" s="109">
        <v>1399</v>
      </c>
      <c r="AG53" s="109">
        <v>83</v>
      </c>
      <c r="AH53" s="109">
        <v>15</v>
      </c>
      <c r="AI53" s="109">
        <v>758</v>
      </c>
      <c r="AJ53" s="109">
        <v>543</v>
      </c>
      <c r="AK53" s="109"/>
      <c r="AL53" s="109">
        <v>667</v>
      </c>
      <c r="AM53" s="109">
        <v>20</v>
      </c>
      <c r="AN53" s="109">
        <v>642</v>
      </c>
      <c r="AO53" s="109">
        <v>5</v>
      </c>
      <c r="AP53" s="109">
        <v>47</v>
      </c>
      <c r="AQ53" s="109">
        <v>14406</v>
      </c>
    </row>
    <row r="54" spans="1:43" x14ac:dyDescent="0.45">
      <c r="A54" s="68">
        <v>45565</v>
      </c>
      <c r="B54" s="67" t="s">
        <v>370</v>
      </c>
      <c r="C54" s="67">
        <v>16457520308</v>
      </c>
      <c r="D54" s="67" t="s">
        <v>261</v>
      </c>
      <c r="E54" s="67" t="s">
        <v>294</v>
      </c>
      <c r="F54" s="67" t="s">
        <v>371</v>
      </c>
      <c r="G54" s="67" t="s">
        <v>296</v>
      </c>
      <c r="H54" s="67" t="s">
        <v>278</v>
      </c>
      <c r="I54" s="67" t="s">
        <v>297</v>
      </c>
      <c r="J54" s="109">
        <v>754</v>
      </c>
      <c r="K54" s="109">
        <v>186</v>
      </c>
      <c r="L54" s="109">
        <v>96</v>
      </c>
      <c r="M54" s="109">
        <v>2132</v>
      </c>
      <c r="N54" s="109">
        <v>956</v>
      </c>
      <c r="O54" s="109">
        <v>1175</v>
      </c>
      <c r="P54" s="109">
        <v>1</v>
      </c>
      <c r="Q54" s="109">
        <v>158</v>
      </c>
      <c r="R54" s="109">
        <v>9270</v>
      </c>
      <c r="S54" s="109">
        <v>3540</v>
      </c>
      <c r="T54" s="109">
        <v>4860</v>
      </c>
      <c r="U54" s="109">
        <v>504</v>
      </c>
      <c r="V54" s="109">
        <v>111</v>
      </c>
      <c r="W54" s="109">
        <v>234</v>
      </c>
      <c r="X54" s="109">
        <v>19</v>
      </c>
      <c r="Y54" s="109">
        <v>2</v>
      </c>
      <c r="Z54" s="109">
        <v>947</v>
      </c>
      <c r="AA54" s="109">
        <v>304</v>
      </c>
      <c r="AB54" s="109">
        <v>76</v>
      </c>
      <c r="AC54" s="109">
        <v>374</v>
      </c>
      <c r="AD54" s="109">
        <v>193</v>
      </c>
      <c r="AE54" s="109">
        <v>0</v>
      </c>
      <c r="AF54" s="109">
        <v>1132</v>
      </c>
      <c r="AG54" s="109">
        <v>58</v>
      </c>
      <c r="AH54" s="109">
        <v>0</v>
      </c>
      <c r="AI54" s="109">
        <v>1074</v>
      </c>
      <c r="AJ54" s="109"/>
      <c r="AK54" s="109">
        <v>0</v>
      </c>
      <c r="AL54" s="109">
        <v>6</v>
      </c>
      <c r="AM54" s="109"/>
      <c r="AN54" s="109">
        <v>6</v>
      </c>
      <c r="AO54" s="109"/>
      <c r="AP54" s="109"/>
      <c r="AQ54" s="109">
        <v>14523</v>
      </c>
    </row>
    <row r="55" spans="1:43" x14ac:dyDescent="0.45">
      <c r="A55" s="68">
        <v>45565</v>
      </c>
      <c r="B55" s="67" t="s">
        <v>358</v>
      </c>
      <c r="C55" s="67">
        <v>70732426024</v>
      </c>
      <c r="D55" s="67" t="s">
        <v>261</v>
      </c>
      <c r="E55" s="67" t="s">
        <v>263</v>
      </c>
      <c r="F55" s="67" t="s">
        <v>359</v>
      </c>
      <c r="G55" s="67" t="s">
        <v>265</v>
      </c>
      <c r="H55" s="67" t="s">
        <v>266</v>
      </c>
      <c r="I55" s="67" t="s">
        <v>267</v>
      </c>
      <c r="J55" s="109">
        <v>5436</v>
      </c>
      <c r="K55" s="109">
        <v>-1031</v>
      </c>
      <c r="L55" s="109">
        <v>853</v>
      </c>
      <c r="M55" s="109">
        <v>18605</v>
      </c>
      <c r="N55" s="109">
        <v>9564</v>
      </c>
      <c r="O55" s="109">
        <v>9041</v>
      </c>
      <c r="P55" s="109"/>
      <c r="Q55" s="109">
        <v>2597</v>
      </c>
      <c r="R55" s="109">
        <v>55395</v>
      </c>
      <c r="S55" s="109">
        <v>23587</v>
      </c>
      <c r="T55" s="109">
        <v>26240</v>
      </c>
      <c r="U55" s="109">
        <v>616</v>
      </c>
      <c r="V55" s="109">
        <v>823</v>
      </c>
      <c r="W55" s="109">
        <v>4105</v>
      </c>
      <c r="X55" s="109">
        <v>25</v>
      </c>
      <c r="Y55" s="109"/>
      <c r="Z55" s="109">
        <v>5789</v>
      </c>
      <c r="AA55" s="109">
        <v>2051</v>
      </c>
      <c r="AB55" s="109">
        <v>866</v>
      </c>
      <c r="AC55" s="109">
        <v>2562</v>
      </c>
      <c r="AD55" s="109">
        <v>310</v>
      </c>
      <c r="AE55" s="109"/>
      <c r="AF55" s="109">
        <v>4678</v>
      </c>
      <c r="AG55" s="109">
        <v>374</v>
      </c>
      <c r="AH55" s="109">
        <v>1131</v>
      </c>
      <c r="AI55" s="109">
        <v>1296</v>
      </c>
      <c r="AJ55" s="109">
        <v>1876</v>
      </c>
      <c r="AK55" s="109"/>
      <c r="AL55" s="109">
        <v>567</v>
      </c>
      <c r="AM55" s="109">
        <v>67</v>
      </c>
      <c r="AN55" s="109">
        <v>500</v>
      </c>
      <c r="AO55" s="109"/>
      <c r="AP55" s="109"/>
      <c r="AQ55" s="109">
        <v>90292</v>
      </c>
    </row>
    <row r="56" spans="1:43" x14ac:dyDescent="0.45">
      <c r="A56" s="68">
        <v>45565</v>
      </c>
      <c r="B56" s="67" t="s">
        <v>376</v>
      </c>
      <c r="C56" s="67">
        <v>76746741299</v>
      </c>
      <c r="D56" s="67" t="s">
        <v>261</v>
      </c>
      <c r="E56" s="67" t="s">
        <v>263</v>
      </c>
      <c r="F56" s="67" t="s">
        <v>264</v>
      </c>
      <c r="G56" s="67" t="s">
        <v>265</v>
      </c>
      <c r="H56" s="67" t="s">
        <v>266</v>
      </c>
      <c r="I56" s="67" t="s">
        <v>267</v>
      </c>
      <c r="J56" s="109">
        <v>368</v>
      </c>
      <c r="K56" s="109"/>
      <c r="L56" s="109">
        <v>17</v>
      </c>
      <c r="M56" s="109">
        <v>2271</v>
      </c>
      <c r="N56" s="109">
        <v>1722</v>
      </c>
      <c r="O56" s="109">
        <v>549</v>
      </c>
      <c r="P56" s="109"/>
      <c r="Q56" s="109">
        <v>297</v>
      </c>
      <c r="R56" s="109">
        <v>2240</v>
      </c>
      <c r="S56" s="109">
        <v>1147</v>
      </c>
      <c r="T56" s="109">
        <v>748</v>
      </c>
      <c r="U56" s="109">
        <v>336</v>
      </c>
      <c r="V56" s="109">
        <v>0</v>
      </c>
      <c r="W56" s="109">
        <v>4</v>
      </c>
      <c r="X56" s="109">
        <v>5</v>
      </c>
      <c r="Y56" s="109"/>
      <c r="Z56" s="109">
        <v>492</v>
      </c>
      <c r="AA56" s="109">
        <v>101</v>
      </c>
      <c r="AB56" s="109">
        <v>180</v>
      </c>
      <c r="AC56" s="109">
        <v>210</v>
      </c>
      <c r="AD56" s="109"/>
      <c r="AE56" s="109"/>
      <c r="AF56" s="109">
        <v>408</v>
      </c>
      <c r="AG56" s="109">
        <v>74</v>
      </c>
      <c r="AH56" s="109">
        <v>210</v>
      </c>
      <c r="AI56" s="109">
        <v>122</v>
      </c>
      <c r="AJ56" s="109">
        <v>2</v>
      </c>
      <c r="AK56" s="109"/>
      <c r="AL56" s="109"/>
      <c r="AM56" s="109"/>
      <c r="AN56" s="109"/>
      <c r="AO56" s="109"/>
      <c r="AP56" s="109"/>
      <c r="AQ56" s="109">
        <v>5796</v>
      </c>
    </row>
    <row r="57" spans="1:43" x14ac:dyDescent="0.45">
      <c r="A57" s="68">
        <v>45565</v>
      </c>
      <c r="B57" s="67" t="s">
        <v>372</v>
      </c>
      <c r="C57" s="67">
        <v>72229227691</v>
      </c>
      <c r="D57" s="67" t="s">
        <v>261</v>
      </c>
      <c r="E57" s="67" t="s">
        <v>294</v>
      </c>
      <c r="F57" s="67" t="s">
        <v>373</v>
      </c>
      <c r="G57" s="67" t="s">
        <v>296</v>
      </c>
      <c r="H57" s="67" t="s">
        <v>278</v>
      </c>
      <c r="I57" s="67" t="s">
        <v>297</v>
      </c>
      <c r="J57" s="109">
        <v>80</v>
      </c>
      <c r="K57" s="109">
        <v>-2</v>
      </c>
      <c r="L57" s="109">
        <v>1</v>
      </c>
      <c r="M57" s="109">
        <v>180</v>
      </c>
      <c r="N57" s="109">
        <v>137</v>
      </c>
      <c r="O57" s="109">
        <v>44</v>
      </c>
      <c r="P57" s="109"/>
      <c r="Q57" s="109">
        <v>28</v>
      </c>
      <c r="R57" s="109">
        <v>820</v>
      </c>
      <c r="S57" s="109">
        <v>504</v>
      </c>
      <c r="T57" s="109">
        <v>250</v>
      </c>
      <c r="U57" s="109">
        <v>66</v>
      </c>
      <c r="V57" s="109">
        <v>0</v>
      </c>
      <c r="W57" s="109"/>
      <c r="X57" s="109"/>
      <c r="Y57" s="109"/>
      <c r="Z57" s="109">
        <v>153</v>
      </c>
      <c r="AA57" s="109">
        <v>46</v>
      </c>
      <c r="AB57" s="109">
        <v>7</v>
      </c>
      <c r="AC57" s="109">
        <v>100</v>
      </c>
      <c r="AD57" s="109"/>
      <c r="AE57" s="109"/>
      <c r="AF57" s="109">
        <v>26</v>
      </c>
      <c r="AG57" s="109">
        <v>10</v>
      </c>
      <c r="AH57" s="109">
        <v>8</v>
      </c>
      <c r="AI57" s="109">
        <v>8</v>
      </c>
      <c r="AJ57" s="109">
        <v>0</v>
      </c>
      <c r="AK57" s="109"/>
      <c r="AL57" s="109"/>
      <c r="AM57" s="109"/>
      <c r="AN57" s="109"/>
      <c r="AO57" s="109"/>
      <c r="AP57" s="109"/>
      <c r="AQ57" s="109">
        <v>1258</v>
      </c>
    </row>
    <row r="58" spans="1:43" x14ac:dyDescent="0.45">
      <c r="A58" s="68">
        <v>45565</v>
      </c>
      <c r="B58" s="67" t="s">
        <v>377</v>
      </c>
      <c r="C58" s="67">
        <v>94573747704</v>
      </c>
      <c r="D58" s="67" t="s">
        <v>261</v>
      </c>
      <c r="E58" s="67" t="s">
        <v>263</v>
      </c>
      <c r="F58" s="67" t="s">
        <v>378</v>
      </c>
      <c r="G58" s="67" t="s">
        <v>265</v>
      </c>
      <c r="H58" s="67" t="s">
        <v>266</v>
      </c>
      <c r="I58" s="67" t="s">
        <v>267</v>
      </c>
      <c r="J58" s="109">
        <v>2070</v>
      </c>
      <c r="K58" s="109">
        <v>-284</v>
      </c>
      <c r="L58" s="109">
        <v>24</v>
      </c>
      <c r="M58" s="109">
        <v>6498</v>
      </c>
      <c r="N58" s="109">
        <v>3871</v>
      </c>
      <c r="O58" s="109">
        <v>2231</v>
      </c>
      <c r="P58" s="109">
        <v>396</v>
      </c>
      <c r="Q58" s="109">
        <v>236</v>
      </c>
      <c r="R58" s="109">
        <v>19006</v>
      </c>
      <c r="S58" s="109">
        <v>8927</v>
      </c>
      <c r="T58" s="109">
        <v>8304</v>
      </c>
      <c r="U58" s="109">
        <v>1058</v>
      </c>
      <c r="V58" s="109">
        <v>313</v>
      </c>
      <c r="W58" s="109">
        <v>32</v>
      </c>
      <c r="X58" s="109">
        <v>134</v>
      </c>
      <c r="Y58" s="109">
        <v>237</v>
      </c>
      <c r="Z58" s="109">
        <v>1631</v>
      </c>
      <c r="AA58" s="109">
        <v>1040</v>
      </c>
      <c r="AB58" s="109">
        <v>433</v>
      </c>
      <c r="AC58" s="109">
        <v>154</v>
      </c>
      <c r="AD58" s="109">
        <v>3</v>
      </c>
      <c r="AE58" s="109">
        <v>1</v>
      </c>
      <c r="AF58" s="109">
        <v>466</v>
      </c>
      <c r="AG58" s="109">
        <v>47</v>
      </c>
      <c r="AH58" s="109">
        <v>368</v>
      </c>
      <c r="AI58" s="109">
        <v>41</v>
      </c>
      <c r="AJ58" s="109">
        <v>9</v>
      </c>
      <c r="AK58" s="109">
        <v>0</v>
      </c>
      <c r="AL58" s="109">
        <v>580</v>
      </c>
      <c r="AM58" s="109">
        <v>396</v>
      </c>
      <c r="AN58" s="109">
        <v>170</v>
      </c>
      <c r="AO58" s="109">
        <v>14</v>
      </c>
      <c r="AP58" s="109">
        <v>159</v>
      </c>
      <c r="AQ58" s="109">
        <v>29991</v>
      </c>
    </row>
    <row r="59" spans="1:43" x14ac:dyDescent="0.45">
      <c r="A59" s="68">
        <v>45565</v>
      </c>
      <c r="B59" s="67" t="s">
        <v>374</v>
      </c>
      <c r="C59" s="67">
        <v>73549180515</v>
      </c>
      <c r="D59" s="67" t="s">
        <v>261</v>
      </c>
      <c r="E59" s="67" t="s">
        <v>294</v>
      </c>
      <c r="F59" s="67" t="s">
        <v>375</v>
      </c>
      <c r="G59" s="67" t="s">
        <v>265</v>
      </c>
      <c r="H59" s="67" t="s">
        <v>278</v>
      </c>
      <c r="I59" s="67" t="s">
        <v>297</v>
      </c>
      <c r="J59" s="109">
        <v>800</v>
      </c>
      <c r="K59" s="109">
        <v>17</v>
      </c>
      <c r="L59" s="109">
        <v>100</v>
      </c>
      <c r="M59" s="109">
        <v>1976</v>
      </c>
      <c r="N59" s="109">
        <v>1206</v>
      </c>
      <c r="O59" s="109">
        <v>770</v>
      </c>
      <c r="P59" s="109"/>
      <c r="Q59" s="109">
        <v>307</v>
      </c>
      <c r="R59" s="109">
        <v>9200</v>
      </c>
      <c r="S59" s="109">
        <v>3968</v>
      </c>
      <c r="T59" s="109">
        <v>3345</v>
      </c>
      <c r="U59" s="109">
        <v>346</v>
      </c>
      <c r="V59" s="109">
        <v>331</v>
      </c>
      <c r="W59" s="109">
        <v>803</v>
      </c>
      <c r="X59" s="109">
        <v>407</v>
      </c>
      <c r="Y59" s="109"/>
      <c r="Z59" s="109">
        <v>1623</v>
      </c>
      <c r="AA59" s="109">
        <v>270</v>
      </c>
      <c r="AB59" s="109">
        <v>206</v>
      </c>
      <c r="AC59" s="109">
        <v>951</v>
      </c>
      <c r="AD59" s="109">
        <v>196</v>
      </c>
      <c r="AE59" s="109"/>
      <c r="AF59" s="109">
        <v>1516</v>
      </c>
      <c r="AG59" s="109">
        <v>3</v>
      </c>
      <c r="AH59" s="109">
        <v>40</v>
      </c>
      <c r="AI59" s="109">
        <v>782</v>
      </c>
      <c r="AJ59" s="109">
        <v>691</v>
      </c>
      <c r="AK59" s="109">
        <v>0</v>
      </c>
      <c r="AL59" s="109">
        <v>661</v>
      </c>
      <c r="AM59" s="109">
        <v>392</v>
      </c>
      <c r="AN59" s="109">
        <v>269</v>
      </c>
      <c r="AO59" s="109"/>
      <c r="AP59" s="109">
        <v>529</v>
      </c>
      <c r="AQ59" s="109">
        <v>15893</v>
      </c>
    </row>
    <row r="60" spans="1:43" x14ac:dyDescent="0.45">
      <c r="A60" s="68">
        <v>45565</v>
      </c>
      <c r="B60" s="67" t="s">
        <v>379</v>
      </c>
      <c r="C60" s="67">
        <v>81154851339</v>
      </c>
      <c r="D60" s="67" t="s">
        <v>261</v>
      </c>
      <c r="E60" s="67" t="s">
        <v>263</v>
      </c>
      <c r="F60" s="67" t="s">
        <v>380</v>
      </c>
      <c r="G60" s="67" t="s">
        <v>265</v>
      </c>
      <c r="H60" s="67" t="s">
        <v>266</v>
      </c>
      <c r="I60" s="67" t="s">
        <v>267</v>
      </c>
      <c r="J60" s="109">
        <v>437</v>
      </c>
      <c r="K60" s="109">
        <v>-20</v>
      </c>
      <c r="L60" s="109">
        <v>3</v>
      </c>
      <c r="M60" s="109">
        <v>461</v>
      </c>
      <c r="N60" s="109">
        <v>233</v>
      </c>
      <c r="O60" s="109">
        <v>200</v>
      </c>
      <c r="P60" s="109">
        <v>28</v>
      </c>
      <c r="Q60" s="109">
        <v>12</v>
      </c>
      <c r="R60" s="109">
        <v>1583</v>
      </c>
      <c r="S60" s="109">
        <v>780</v>
      </c>
      <c r="T60" s="109">
        <v>619</v>
      </c>
      <c r="U60" s="109">
        <v>78</v>
      </c>
      <c r="V60" s="109">
        <v>60</v>
      </c>
      <c r="W60" s="109">
        <v>0</v>
      </c>
      <c r="X60" s="109">
        <v>28</v>
      </c>
      <c r="Y60" s="109">
        <v>18</v>
      </c>
      <c r="Z60" s="109">
        <v>138</v>
      </c>
      <c r="AA60" s="109">
        <v>80</v>
      </c>
      <c r="AB60" s="109">
        <v>46</v>
      </c>
      <c r="AC60" s="109">
        <v>9</v>
      </c>
      <c r="AD60" s="109">
        <v>3</v>
      </c>
      <c r="AE60" s="109">
        <v>0</v>
      </c>
      <c r="AF60" s="109">
        <v>35</v>
      </c>
      <c r="AG60" s="109">
        <v>2</v>
      </c>
      <c r="AH60" s="109">
        <v>26</v>
      </c>
      <c r="AI60" s="109">
        <v>2</v>
      </c>
      <c r="AJ60" s="109">
        <v>5</v>
      </c>
      <c r="AK60" s="109"/>
      <c r="AL60" s="109">
        <v>23</v>
      </c>
      <c r="AM60" s="109">
        <v>11</v>
      </c>
      <c r="AN60" s="109">
        <v>7</v>
      </c>
      <c r="AO60" s="109">
        <v>5</v>
      </c>
      <c r="AP60" s="109">
        <v>4</v>
      </c>
      <c r="AQ60" s="109">
        <v>2660</v>
      </c>
    </row>
    <row r="61" spans="1:43" x14ac:dyDescent="0.45">
      <c r="A61" s="68">
        <v>45565</v>
      </c>
      <c r="B61" s="67" t="s">
        <v>381</v>
      </c>
      <c r="C61" s="67">
        <v>43905581638</v>
      </c>
      <c r="D61" s="67" t="s">
        <v>261</v>
      </c>
      <c r="E61" s="67" t="s">
        <v>263</v>
      </c>
      <c r="F61" s="67" t="s">
        <v>342</v>
      </c>
      <c r="G61" s="67" t="s">
        <v>265</v>
      </c>
      <c r="H61" s="67" t="s">
        <v>266</v>
      </c>
      <c r="I61" s="67" t="s">
        <v>267</v>
      </c>
      <c r="J61" s="109">
        <v>1226</v>
      </c>
      <c r="K61" s="109">
        <v>-25</v>
      </c>
      <c r="L61" s="109">
        <v>0</v>
      </c>
      <c r="M61" s="109">
        <v>856</v>
      </c>
      <c r="N61" s="109">
        <v>531</v>
      </c>
      <c r="O61" s="109">
        <v>323</v>
      </c>
      <c r="P61" s="109">
        <v>1</v>
      </c>
      <c r="Q61" s="109">
        <v>0</v>
      </c>
      <c r="R61" s="109">
        <v>3615</v>
      </c>
      <c r="S61" s="109">
        <v>1605</v>
      </c>
      <c r="T61" s="109">
        <v>64</v>
      </c>
      <c r="U61" s="109">
        <v>1924</v>
      </c>
      <c r="V61" s="109">
        <v>19</v>
      </c>
      <c r="W61" s="109">
        <v>0</v>
      </c>
      <c r="X61" s="109">
        <v>1</v>
      </c>
      <c r="Y61" s="109">
        <v>2</v>
      </c>
      <c r="Z61" s="109">
        <v>597</v>
      </c>
      <c r="AA61" s="109">
        <v>306</v>
      </c>
      <c r="AB61" s="109">
        <v>278</v>
      </c>
      <c r="AC61" s="109">
        <v>13</v>
      </c>
      <c r="AD61" s="109">
        <v>0</v>
      </c>
      <c r="AE61" s="109">
        <v>0</v>
      </c>
      <c r="AF61" s="109">
        <v>205</v>
      </c>
      <c r="AG61" s="109">
        <v>41</v>
      </c>
      <c r="AH61" s="109">
        <v>154</v>
      </c>
      <c r="AI61" s="109">
        <v>10</v>
      </c>
      <c r="AJ61" s="109">
        <v>0</v>
      </c>
      <c r="AK61" s="109"/>
      <c r="AL61" s="109">
        <v>20</v>
      </c>
      <c r="AM61" s="109">
        <v>18</v>
      </c>
      <c r="AN61" s="109">
        <v>2</v>
      </c>
      <c r="AO61" s="109">
        <v>0</v>
      </c>
      <c r="AP61" s="109">
        <v>16</v>
      </c>
      <c r="AQ61" s="109">
        <v>6494</v>
      </c>
    </row>
    <row r="62" spans="1:43" x14ac:dyDescent="0.45">
      <c r="A62" s="68">
        <v>45565</v>
      </c>
      <c r="B62" s="67" t="s">
        <v>386</v>
      </c>
      <c r="C62" s="67">
        <v>51068260563</v>
      </c>
      <c r="D62" s="67" t="s">
        <v>261</v>
      </c>
      <c r="E62" s="67" t="s">
        <v>275</v>
      </c>
      <c r="F62" s="67" t="s">
        <v>384</v>
      </c>
      <c r="G62" s="67" t="s">
        <v>265</v>
      </c>
      <c r="H62" s="67" t="s">
        <v>266</v>
      </c>
      <c r="I62" s="67" t="s">
        <v>267</v>
      </c>
      <c r="J62" s="109">
        <v>92</v>
      </c>
      <c r="K62" s="109">
        <v>-18</v>
      </c>
      <c r="L62" s="109">
        <v>5</v>
      </c>
      <c r="M62" s="109">
        <v>210</v>
      </c>
      <c r="N62" s="109">
        <v>53</v>
      </c>
      <c r="O62" s="109">
        <v>157</v>
      </c>
      <c r="P62" s="109"/>
      <c r="Q62" s="109">
        <v>13</v>
      </c>
      <c r="R62" s="109">
        <v>717</v>
      </c>
      <c r="S62" s="109">
        <v>289</v>
      </c>
      <c r="T62" s="109">
        <v>365</v>
      </c>
      <c r="U62" s="109">
        <v>32</v>
      </c>
      <c r="V62" s="109"/>
      <c r="W62" s="109">
        <v>31</v>
      </c>
      <c r="X62" s="109"/>
      <c r="Y62" s="109"/>
      <c r="Z62" s="109">
        <v>113</v>
      </c>
      <c r="AA62" s="109">
        <v>55</v>
      </c>
      <c r="AB62" s="109">
        <v>38</v>
      </c>
      <c r="AC62" s="109">
        <v>6</v>
      </c>
      <c r="AD62" s="109">
        <v>15</v>
      </c>
      <c r="AE62" s="109"/>
      <c r="AF62" s="109">
        <v>21</v>
      </c>
      <c r="AG62" s="109"/>
      <c r="AH62" s="109">
        <v>1</v>
      </c>
      <c r="AI62" s="109">
        <v>12</v>
      </c>
      <c r="AJ62" s="109">
        <v>8</v>
      </c>
      <c r="AK62" s="109"/>
      <c r="AL62" s="109">
        <v>28</v>
      </c>
      <c r="AM62" s="109"/>
      <c r="AN62" s="109">
        <v>28</v>
      </c>
      <c r="AO62" s="109"/>
      <c r="AP62" s="109"/>
      <c r="AQ62" s="109">
        <v>1168</v>
      </c>
    </row>
    <row r="63" spans="1:43" x14ac:dyDescent="0.45">
      <c r="A63" s="68">
        <v>45565</v>
      </c>
      <c r="B63" s="67" t="s">
        <v>383</v>
      </c>
      <c r="C63" s="67">
        <v>22897174641</v>
      </c>
      <c r="D63" s="67" t="s">
        <v>261</v>
      </c>
      <c r="E63" s="67" t="s">
        <v>263</v>
      </c>
      <c r="F63" s="67" t="s">
        <v>384</v>
      </c>
      <c r="G63" s="67" t="s">
        <v>265</v>
      </c>
      <c r="H63" s="67" t="s">
        <v>266</v>
      </c>
      <c r="I63" s="67" t="s">
        <v>267</v>
      </c>
      <c r="J63" s="109">
        <v>262</v>
      </c>
      <c r="K63" s="109">
        <v>-51</v>
      </c>
      <c r="L63" s="109">
        <v>10</v>
      </c>
      <c r="M63" s="109">
        <v>570</v>
      </c>
      <c r="N63" s="109">
        <v>164</v>
      </c>
      <c r="O63" s="109">
        <v>405</v>
      </c>
      <c r="P63" s="109">
        <v>1</v>
      </c>
      <c r="Q63" s="109">
        <v>10</v>
      </c>
      <c r="R63" s="109">
        <v>1893</v>
      </c>
      <c r="S63" s="109">
        <v>1058</v>
      </c>
      <c r="T63" s="109">
        <v>682</v>
      </c>
      <c r="U63" s="109">
        <v>93</v>
      </c>
      <c r="V63" s="109">
        <v>0</v>
      </c>
      <c r="W63" s="109">
        <v>28</v>
      </c>
      <c r="X63" s="109">
        <v>14</v>
      </c>
      <c r="Y63" s="109">
        <v>18</v>
      </c>
      <c r="Z63" s="109">
        <v>238</v>
      </c>
      <c r="AA63" s="109">
        <v>122</v>
      </c>
      <c r="AB63" s="109">
        <v>97</v>
      </c>
      <c r="AC63" s="109">
        <v>5</v>
      </c>
      <c r="AD63" s="109">
        <v>13</v>
      </c>
      <c r="AE63" s="109"/>
      <c r="AF63" s="109">
        <v>20</v>
      </c>
      <c r="AG63" s="109">
        <v>0</v>
      </c>
      <c r="AH63" s="109">
        <v>2</v>
      </c>
      <c r="AI63" s="109">
        <v>11</v>
      </c>
      <c r="AJ63" s="109">
        <v>7</v>
      </c>
      <c r="AK63" s="109"/>
      <c r="AL63" s="109">
        <v>25</v>
      </c>
      <c r="AM63" s="109">
        <v>0</v>
      </c>
      <c r="AN63" s="109">
        <v>25</v>
      </c>
      <c r="AO63" s="109"/>
      <c r="AP63" s="109">
        <v>0</v>
      </c>
      <c r="AQ63" s="109">
        <v>2967</v>
      </c>
    </row>
    <row r="64" spans="1:43" x14ac:dyDescent="0.45">
      <c r="A64" s="68">
        <v>45565</v>
      </c>
      <c r="B64" s="67" t="s">
        <v>385</v>
      </c>
      <c r="C64" s="67">
        <v>41772007500</v>
      </c>
      <c r="D64" s="67" t="s">
        <v>261</v>
      </c>
      <c r="E64" s="67" t="s">
        <v>263</v>
      </c>
      <c r="F64" s="67" t="s">
        <v>384</v>
      </c>
      <c r="G64" s="67" t="s">
        <v>265</v>
      </c>
      <c r="H64" s="67" t="s">
        <v>266</v>
      </c>
      <c r="I64" s="67" t="s">
        <v>267</v>
      </c>
      <c r="J64" s="109">
        <v>97</v>
      </c>
      <c r="K64" s="109">
        <v>-16</v>
      </c>
      <c r="L64" s="109">
        <v>2</v>
      </c>
      <c r="M64" s="109">
        <v>148</v>
      </c>
      <c r="N64" s="109">
        <v>112</v>
      </c>
      <c r="O64" s="109">
        <v>37</v>
      </c>
      <c r="P64" s="109"/>
      <c r="Q64" s="109"/>
      <c r="R64" s="109">
        <v>1187</v>
      </c>
      <c r="S64" s="109">
        <v>820</v>
      </c>
      <c r="T64" s="109">
        <v>272</v>
      </c>
      <c r="U64" s="109">
        <v>96</v>
      </c>
      <c r="V64" s="109"/>
      <c r="W64" s="109"/>
      <c r="X64" s="109">
        <v>0</v>
      </c>
      <c r="Y64" s="109"/>
      <c r="Z64" s="109">
        <v>147</v>
      </c>
      <c r="AA64" s="109">
        <v>133</v>
      </c>
      <c r="AB64" s="109">
        <v>14</v>
      </c>
      <c r="AC64" s="109"/>
      <c r="AD64" s="109"/>
      <c r="AE64" s="109"/>
      <c r="AF64" s="109">
        <v>2</v>
      </c>
      <c r="AG64" s="109">
        <v>0</v>
      </c>
      <c r="AH64" s="109">
        <v>2</v>
      </c>
      <c r="AI64" s="109"/>
      <c r="AJ64" s="109"/>
      <c r="AK64" s="109"/>
      <c r="AL64" s="109">
        <v>1</v>
      </c>
      <c r="AM64" s="109"/>
      <c r="AN64" s="109">
        <v>1</v>
      </c>
      <c r="AO64" s="109"/>
      <c r="AP64" s="109">
        <v>1</v>
      </c>
      <c r="AQ64" s="109">
        <v>1568</v>
      </c>
    </row>
    <row r="65" spans="1:43" x14ac:dyDescent="0.45">
      <c r="A65" s="68">
        <v>45565</v>
      </c>
      <c r="B65" s="67" t="s">
        <v>387</v>
      </c>
      <c r="C65" s="67">
        <v>50159477169</v>
      </c>
      <c r="D65" s="67" t="s">
        <v>261</v>
      </c>
      <c r="E65" s="67" t="s">
        <v>263</v>
      </c>
      <c r="F65" s="67" t="s">
        <v>353</v>
      </c>
      <c r="G65" s="67" t="s">
        <v>265</v>
      </c>
      <c r="H65" s="67" t="s">
        <v>266</v>
      </c>
      <c r="I65" s="67" t="s">
        <v>267</v>
      </c>
      <c r="J65" s="109">
        <v>18</v>
      </c>
      <c r="K65" s="109">
        <v>1</v>
      </c>
      <c r="L65" s="109">
        <v>0</v>
      </c>
      <c r="M65" s="109">
        <v>20</v>
      </c>
      <c r="N65" s="109">
        <v>9</v>
      </c>
      <c r="O65" s="109">
        <v>11</v>
      </c>
      <c r="P65" s="109">
        <v>0</v>
      </c>
      <c r="Q65" s="109">
        <v>1</v>
      </c>
      <c r="R65" s="109">
        <v>79</v>
      </c>
      <c r="S65" s="109">
        <v>45</v>
      </c>
      <c r="T65" s="109">
        <v>25</v>
      </c>
      <c r="U65" s="109">
        <v>7</v>
      </c>
      <c r="V65" s="109">
        <v>2</v>
      </c>
      <c r="W65" s="109">
        <v>0</v>
      </c>
      <c r="X65" s="109">
        <v>0</v>
      </c>
      <c r="Y65" s="109">
        <v>0</v>
      </c>
      <c r="Z65" s="109">
        <v>9</v>
      </c>
      <c r="AA65" s="109">
        <v>7</v>
      </c>
      <c r="AB65" s="109">
        <v>2</v>
      </c>
      <c r="AC65" s="109">
        <v>1</v>
      </c>
      <c r="AD65" s="109">
        <v>0</v>
      </c>
      <c r="AE65" s="109"/>
      <c r="AF65" s="109">
        <v>3</v>
      </c>
      <c r="AG65" s="109">
        <v>1</v>
      </c>
      <c r="AH65" s="109">
        <v>1</v>
      </c>
      <c r="AI65" s="109">
        <v>0</v>
      </c>
      <c r="AJ65" s="109">
        <v>1</v>
      </c>
      <c r="AK65" s="109"/>
      <c r="AL65" s="109">
        <v>1</v>
      </c>
      <c r="AM65" s="109">
        <v>0</v>
      </c>
      <c r="AN65" s="109">
        <v>1</v>
      </c>
      <c r="AO65" s="109"/>
      <c r="AP65" s="109">
        <v>0</v>
      </c>
      <c r="AQ65" s="109">
        <v>131</v>
      </c>
    </row>
    <row r="66" spans="1:43" x14ac:dyDescent="0.45">
      <c r="A66" s="68">
        <v>45565</v>
      </c>
      <c r="B66" s="67" t="s">
        <v>388</v>
      </c>
      <c r="C66" s="67">
        <v>75703857864</v>
      </c>
      <c r="D66" s="67" t="s">
        <v>261</v>
      </c>
      <c r="E66" s="67" t="s">
        <v>263</v>
      </c>
      <c r="F66" s="67" t="s">
        <v>342</v>
      </c>
      <c r="G66" s="67" t="s">
        <v>265</v>
      </c>
      <c r="H66" s="67" t="s">
        <v>266</v>
      </c>
      <c r="I66" s="67" t="s">
        <v>267</v>
      </c>
      <c r="J66" s="109">
        <v>527</v>
      </c>
      <c r="K66" s="109">
        <v>-5</v>
      </c>
      <c r="L66" s="109">
        <v>1</v>
      </c>
      <c r="M66" s="109">
        <v>1124</v>
      </c>
      <c r="N66" s="109">
        <v>992</v>
      </c>
      <c r="O66" s="109">
        <v>125</v>
      </c>
      <c r="P66" s="109">
        <v>7</v>
      </c>
      <c r="Q66" s="109">
        <v>2</v>
      </c>
      <c r="R66" s="109">
        <v>2954</v>
      </c>
      <c r="S66" s="109">
        <v>1956</v>
      </c>
      <c r="T66" s="109">
        <v>30</v>
      </c>
      <c r="U66" s="109">
        <v>855</v>
      </c>
      <c r="V66" s="109">
        <v>3</v>
      </c>
      <c r="W66" s="109">
        <v>0</v>
      </c>
      <c r="X66" s="109">
        <v>99</v>
      </c>
      <c r="Y66" s="109">
        <v>11</v>
      </c>
      <c r="Z66" s="109">
        <v>154</v>
      </c>
      <c r="AA66" s="109">
        <v>123</v>
      </c>
      <c r="AB66" s="109">
        <v>10</v>
      </c>
      <c r="AC66" s="109">
        <v>1</v>
      </c>
      <c r="AD66" s="109">
        <v>0</v>
      </c>
      <c r="AE66" s="109">
        <v>20</v>
      </c>
      <c r="AF66" s="109">
        <v>67</v>
      </c>
      <c r="AG66" s="109">
        <v>60</v>
      </c>
      <c r="AH66" s="109">
        <v>6</v>
      </c>
      <c r="AI66" s="109">
        <v>0</v>
      </c>
      <c r="AJ66" s="109">
        <v>0</v>
      </c>
      <c r="AK66" s="109"/>
      <c r="AL66" s="109">
        <v>0</v>
      </c>
      <c r="AM66" s="109">
        <v>-5</v>
      </c>
      <c r="AN66" s="109">
        <v>2</v>
      </c>
      <c r="AO66" s="109">
        <v>3</v>
      </c>
      <c r="AP66" s="109">
        <v>0</v>
      </c>
      <c r="AQ66" s="109">
        <v>4822</v>
      </c>
    </row>
    <row r="67" spans="1:43" x14ac:dyDescent="0.45">
      <c r="A67" s="68">
        <v>45565</v>
      </c>
      <c r="B67" s="67" t="s">
        <v>389</v>
      </c>
      <c r="C67" s="67">
        <v>60562335823</v>
      </c>
      <c r="D67" s="67" t="s">
        <v>261</v>
      </c>
      <c r="E67" s="67" t="s">
        <v>294</v>
      </c>
      <c r="F67" s="67" t="s">
        <v>390</v>
      </c>
      <c r="G67" s="67" t="s">
        <v>301</v>
      </c>
      <c r="H67" s="67" t="s">
        <v>278</v>
      </c>
      <c r="I67" s="67" t="s">
        <v>267</v>
      </c>
      <c r="J67" s="109">
        <v>797</v>
      </c>
      <c r="K67" s="109">
        <v>-32</v>
      </c>
      <c r="L67" s="109">
        <v>43</v>
      </c>
      <c r="M67" s="109">
        <v>1384</v>
      </c>
      <c r="N67" s="109">
        <v>375</v>
      </c>
      <c r="O67" s="109">
        <v>1009</v>
      </c>
      <c r="P67" s="109"/>
      <c r="Q67" s="109">
        <v>342</v>
      </c>
      <c r="R67" s="109">
        <v>3955</v>
      </c>
      <c r="S67" s="109">
        <v>1786</v>
      </c>
      <c r="T67" s="109">
        <v>2169</v>
      </c>
      <c r="U67" s="109">
        <v>-9</v>
      </c>
      <c r="V67" s="109"/>
      <c r="W67" s="109">
        <v>9</v>
      </c>
      <c r="X67" s="109"/>
      <c r="Y67" s="109"/>
      <c r="Z67" s="109">
        <v>418</v>
      </c>
      <c r="AA67" s="109">
        <v>102</v>
      </c>
      <c r="AB67" s="109">
        <v>35</v>
      </c>
      <c r="AC67" s="109">
        <v>282</v>
      </c>
      <c r="AD67" s="109">
        <v>0</v>
      </c>
      <c r="AE67" s="109"/>
      <c r="AF67" s="109">
        <v>1168</v>
      </c>
      <c r="AG67" s="109">
        <v>16</v>
      </c>
      <c r="AH67" s="109">
        <v>2</v>
      </c>
      <c r="AI67" s="109">
        <v>594</v>
      </c>
      <c r="AJ67" s="109">
        <v>556</v>
      </c>
      <c r="AK67" s="109"/>
      <c r="AL67" s="109">
        <v>3</v>
      </c>
      <c r="AM67" s="109">
        <v>3</v>
      </c>
      <c r="AN67" s="109"/>
      <c r="AO67" s="109"/>
      <c r="AP67" s="109"/>
      <c r="AQ67" s="109">
        <v>7736</v>
      </c>
    </row>
    <row r="68" spans="1:43" x14ac:dyDescent="0.45">
      <c r="A68" s="68">
        <v>45565</v>
      </c>
      <c r="B68" s="67" t="s">
        <v>391</v>
      </c>
      <c r="C68" s="67">
        <v>65127917725</v>
      </c>
      <c r="D68" s="67" t="s">
        <v>273</v>
      </c>
      <c r="E68" s="67" t="s">
        <v>286</v>
      </c>
      <c r="F68" s="67" t="s">
        <v>287</v>
      </c>
      <c r="G68" s="67" t="s">
        <v>288</v>
      </c>
      <c r="H68" s="67" t="s">
        <v>278</v>
      </c>
      <c r="I68" s="67" t="s">
        <v>279</v>
      </c>
      <c r="J68" s="109">
        <v>3127</v>
      </c>
      <c r="K68" s="109">
        <v>-1522</v>
      </c>
      <c r="L68" s="109">
        <v>293</v>
      </c>
      <c r="M68" s="109">
        <v>3652</v>
      </c>
      <c r="N68" s="109">
        <v>2079</v>
      </c>
      <c r="O68" s="109">
        <v>1573</v>
      </c>
      <c r="P68" s="109"/>
      <c r="Q68" s="109">
        <v>137</v>
      </c>
      <c r="R68" s="109">
        <v>16270</v>
      </c>
      <c r="S68" s="109">
        <v>6392</v>
      </c>
      <c r="T68" s="109">
        <v>7409</v>
      </c>
      <c r="U68" s="109"/>
      <c r="V68" s="109">
        <v>118</v>
      </c>
      <c r="W68" s="109">
        <v>2351</v>
      </c>
      <c r="X68" s="109"/>
      <c r="Y68" s="109"/>
      <c r="Z68" s="109">
        <v>1642</v>
      </c>
      <c r="AA68" s="109">
        <v>433</v>
      </c>
      <c r="AB68" s="109">
        <v>63</v>
      </c>
      <c r="AC68" s="109">
        <v>1143</v>
      </c>
      <c r="AD68" s="109">
        <v>2</v>
      </c>
      <c r="AE68" s="109"/>
      <c r="AF68" s="109">
        <v>2670</v>
      </c>
      <c r="AG68" s="109">
        <v>154</v>
      </c>
      <c r="AH68" s="109">
        <v>28</v>
      </c>
      <c r="AI68" s="109">
        <v>1475</v>
      </c>
      <c r="AJ68" s="109">
        <v>1013</v>
      </c>
      <c r="AK68" s="109"/>
      <c r="AL68" s="109">
        <v>1236</v>
      </c>
      <c r="AM68" s="109">
        <v>38</v>
      </c>
      <c r="AN68" s="109">
        <v>1189</v>
      </c>
      <c r="AO68" s="109">
        <v>10</v>
      </c>
      <c r="AP68" s="109">
        <v>88</v>
      </c>
      <c r="AQ68" s="109">
        <v>27368</v>
      </c>
    </row>
    <row r="69" spans="1:43" x14ac:dyDescent="0.45">
      <c r="A69" s="68">
        <v>45565</v>
      </c>
      <c r="B69" s="67" t="s">
        <v>392</v>
      </c>
      <c r="C69" s="67">
        <v>74172177893</v>
      </c>
      <c r="D69" s="67" t="s">
        <v>273</v>
      </c>
      <c r="E69" s="67" t="s">
        <v>286</v>
      </c>
      <c r="F69" s="67" t="s">
        <v>287</v>
      </c>
      <c r="G69" s="67" t="s">
        <v>288</v>
      </c>
      <c r="H69" s="67" t="s">
        <v>278</v>
      </c>
      <c r="I69" s="67" t="s">
        <v>279</v>
      </c>
      <c r="J69" s="109">
        <v>2871</v>
      </c>
      <c r="K69" s="109">
        <v>-1642</v>
      </c>
      <c r="L69" s="109">
        <v>319</v>
      </c>
      <c r="M69" s="109">
        <v>3889</v>
      </c>
      <c r="N69" s="109">
        <v>2250</v>
      </c>
      <c r="O69" s="109">
        <v>1639</v>
      </c>
      <c r="P69" s="109"/>
      <c r="Q69" s="109">
        <v>146</v>
      </c>
      <c r="R69" s="109">
        <v>16687</v>
      </c>
      <c r="S69" s="109">
        <v>6587</v>
      </c>
      <c r="T69" s="109">
        <v>7396</v>
      </c>
      <c r="U69" s="109"/>
      <c r="V69" s="109">
        <v>129</v>
      </c>
      <c r="W69" s="109">
        <v>2575</v>
      </c>
      <c r="X69" s="109"/>
      <c r="Y69" s="109"/>
      <c r="Z69" s="109">
        <v>1663</v>
      </c>
      <c r="AA69" s="109">
        <v>445</v>
      </c>
      <c r="AB69" s="109">
        <v>63</v>
      </c>
      <c r="AC69" s="109">
        <v>1152</v>
      </c>
      <c r="AD69" s="109">
        <v>3</v>
      </c>
      <c r="AE69" s="109"/>
      <c r="AF69" s="109">
        <v>2788</v>
      </c>
      <c r="AG69" s="109">
        <v>158</v>
      </c>
      <c r="AH69" s="109">
        <v>28</v>
      </c>
      <c r="AI69" s="109">
        <v>1501</v>
      </c>
      <c r="AJ69" s="109">
        <v>1101</v>
      </c>
      <c r="AK69" s="109"/>
      <c r="AL69" s="109">
        <v>1408</v>
      </c>
      <c r="AM69" s="109">
        <v>39</v>
      </c>
      <c r="AN69" s="109">
        <v>1360</v>
      </c>
      <c r="AO69" s="109">
        <v>10</v>
      </c>
      <c r="AP69" s="109">
        <v>91</v>
      </c>
      <c r="AQ69" s="109">
        <v>27983</v>
      </c>
    </row>
    <row r="70" spans="1:43" x14ac:dyDescent="0.45">
      <c r="A70" s="68">
        <v>45565</v>
      </c>
      <c r="B70" s="67" t="s">
        <v>393</v>
      </c>
      <c r="C70" s="67">
        <v>41272198829</v>
      </c>
      <c r="D70" s="67" t="s">
        <v>273</v>
      </c>
      <c r="E70" s="67" t="s">
        <v>275</v>
      </c>
      <c r="F70" s="67" t="s">
        <v>394</v>
      </c>
      <c r="G70" s="67" t="s">
        <v>277</v>
      </c>
      <c r="H70" s="67" t="s">
        <v>278</v>
      </c>
      <c r="I70" s="67" t="s">
        <v>279</v>
      </c>
      <c r="J70" s="109">
        <v>-421</v>
      </c>
      <c r="K70" s="109">
        <v>-1080</v>
      </c>
      <c r="L70" s="109">
        <v>48</v>
      </c>
      <c r="M70" s="109">
        <v>4990</v>
      </c>
      <c r="N70" s="109">
        <v>3537</v>
      </c>
      <c r="O70" s="109">
        <v>1453</v>
      </c>
      <c r="P70" s="109"/>
      <c r="Q70" s="109">
        <v>307</v>
      </c>
      <c r="R70" s="109">
        <v>4821</v>
      </c>
      <c r="S70" s="109">
        <v>1761</v>
      </c>
      <c r="T70" s="109">
        <v>2</v>
      </c>
      <c r="U70" s="109">
        <v>2369</v>
      </c>
      <c r="V70" s="109">
        <v>654</v>
      </c>
      <c r="W70" s="109">
        <v>7</v>
      </c>
      <c r="X70" s="109">
        <v>26</v>
      </c>
      <c r="Y70" s="109"/>
      <c r="Z70" s="109">
        <v>129</v>
      </c>
      <c r="AA70" s="109">
        <v>99</v>
      </c>
      <c r="AB70" s="109">
        <v>27</v>
      </c>
      <c r="AC70" s="109">
        <v>4</v>
      </c>
      <c r="AD70" s="109"/>
      <c r="AE70" s="109"/>
      <c r="AF70" s="109">
        <v>38</v>
      </c>
      <c r="AG70" s="109">
        <v>38</v>
      </c>
      <c r="AH70" s="109"/>
      <c r="AI70" s="109"/>
      <c r="AJ70" s="109"/>
      <c r="AK70" s="109"/>
      <c r="AL70" s="109">
        <v>838</v>
      </c>
      <c r="AM70" s="109">
        <v>365</v>
      </c>
      <c r="AN70" s="109">
        <v>473</v>
      </c>
      <c r="AO70" s="109"/>
      <c r="AP70" s="109"/>
      <c r="AQ70" s="109">
        <v>9363</v>
      </c>
    </row>
    <row r="71" spans="1:43" x14ac:dyDescent="0.45">
      <c r="A71" s="68">
        <v>45565</v>
      </c>
      <c r="B71" s="67" t="s">
        <v>395</v>
      </c>
      <c r="C71" s="67">
        <v>76641658449</v>
      </c>
      <c r="D71" s="67" t="s">
        <v>261</v>
      </c>
      <c r="E71" s="67" t="s">
        <v>294</v>
      </c>
      <c r="F71" s="67" t="s">
        <v>396</v>
      </c>
      <c r="G71" s="67" t="s">
        <v>296</v>
      </c>
      <c r="H71" s="67" t="s">
        <v>278</v>
      </c>
      <c r="I71" s="67" t="s">
        <v>267</v>
      </c>
      <c r="J71" s="109">
        <v>237</v>
      </c>
      <c r="K71" s="109">
        <v>2</v>
      </c>
      <c r="L71" s="109">
        <v>6</v>
      </c>
      <c r="M71" s="109">
        <v>384</v>
      </c>
      <c r="N71" s="109">
        <v>218</v>
      </c>
      <c r="O71" s="109">
        <v>167</v>
      </c>
      <c r="P71" s="109">
        <v>0</v>
      </c>
      <c r="Q71" s="109">
        <v>4</v>
      </c>
      <c r="R71" s="109">
        <v>1304</v>
      </c>
      <c r="S71" s="109">
        <v>495</v>
      </c>
      <c r="T71" s="109">
        <v>150</v>
      </c>
      <c r="U71" s="109">
        <v>650</v>
      </c>
      <c r="V71" s="109">
        <v>10</v>
      </c>
      <c r="W71" s="109"/>
      <c r="X71" s="109"/>
      <c r="Y71" s="109">
        <v>1</v>
      </c>
      <c r="Z71" s="109">
        <v>199</v>
      </c>
      <c r="AA71" s="109">
        <v>52</v>
      </c>
      <c r="AB71" s="109">
        <v>48</v>
      </c>
      <c r="AC71" s="109">
        <v>99</v>
      </c>
      <c r="AD71" s="109"/>
      <c r="AE71" s="109">
        <v>0</v>
      </c>
      <c r="AF71" s="109">
        <v>177</v>
      </c>
      <c r="AG71" s="109">
        <v>5</v>
      </c>
      <c r="AH71" s="109">
        <v>5</v>
      </c>
      <c r="AI71" s="109">
        <v>71</v>
      </c>
      <c r="AJ71" s="109">
        <v>97</v>
      </c>
      <c r="AK71" s="109"/>
      <c r="AL71" s="109"/>
      <c r="AM71" s="109"/>
      <c r="AN71" s="109"/>
      <c r="AO71" s="109"/>
      <c r="AP71" s="109"/>
      <c r="AQ71" s="109">
        <v>2309</v>
      </c>
    </row>
    <row r="72" spans="1:43" x14ac:dyDescent="0.45">
      <c r="A72" s="68">
        <v>45565</v>
      </c>
      <c r="B72" s="67" t="s">
        <v>397</v>
      </c>
      <c r="C72" s="67">
        <v>62653671394</v>
      </c>
      <c r="D72" s="67" t="s">
        <v>261</v>
      </c>
      <c r="E72" s="67" t="s">
        <v>294</v>
      </c>
      <c r="F72" s="67" t="s">
        <v>398</v>
      </c>
      <c r="G72" s="67" t="s">
        <v>296</v>
      </c>
      <c r="H72" s="67" t="s">
        <v>278</v>
      </c>
      <c r="I72" s="67" t="s">
        <v>297</v>
      </c>
      <c r="J72" s="109">
        <v>6045</v>
      </c>
      <c r="K72" s="109">
        <v>-3554</v>
      </c>
      <c r="L72" s="109">
        <v>901</v>
      </c>
      <c r="M72" s="109">
        <v>19412</v>
      </c>
      <c r="N72" s="109">
        <v>9631</v>
      </c>
      <c r="O72" s="109">
        <v>9781</v>
      </c>
      <c r="P72" s="109"/>
      <c r="Q72" s="109">
        <v>1441</v>
      </c>
      <c r="R72" s="109">
        <v>51973</v>
      </c>
      <c r="S72" s="109">
        <v>20317</v>
      </c>
      <c r="T72" s="109">
        <v>29366</v>
      </c>
      <c r="U72" s="109"/>
      <c r="V72" s="109">
        <v>671</v>
      </c>
      <c r="W72" s="109">
        <v>1619</v>
      </c>
      <c r="X72" s="109"/>
      <c r="Y72" s="109"/>
      <c r="Z72" s="109">
        <v>7202</v>
      </c>
      <c r="AA72" s="109">
        <v>1277</v>
      </c>
      <c r="AB72" s="109">
        <v>1001</v>
      </c>
      <c r="AC72" s="109">
        <v>3237</v>
      </c>
      <c r="AD72" s="109">
        <v>1687</v>
      </c>
      <c r="AE72" s="109"/>
      <c r="AF72" s="109">
        <v>8081</v>
      </c>
      <c r="AG72" s="109"/>
      <c r="AH72" s="109">
        <v>0</v>
      </c>
      <c r="AI72" s="109">
        <v>2190</v>
      </c>
      <c r="AJ72" s="109">
        <v>5891</v>
      </c>
      <c r="AK72" s="109"/>
      <c r="AL72" s="109">
        <v>1395</v>
      </c>
      <c r="AM72" s="109">
        <v>1066</v>
      </c>
      <c r="AN72" s="109">
        <v>329</v>
      </c>
      <c r="AO72" s="109"/>
      <c r="AP72" s="109"/>
      <c r="AQ72" s="109">
        <v>91455</v>
      </c>
    </row>
    <row r="73" spans="1:43" x14ac:dyDescent="0.45">
      <c r="A73" s="68">
        <v>45565</v>
      </c>
      <c r="B73" s="67" t="s">
        <v>399</v>
      </c>
      <c r="C73" s="67">
        <v>61808189263</v>
      </c>
      <c r="D73" s="67" t="s">
        <v>261</v>
      </c>
      <c r="E73" s="67" t="s">
        <v>263</v>
      </c>
      <c r="F73" s="67" t="s">
        <v>400</v>
      </c>
      <c r="G73" s="67" t="s">
        <v>265</v>
      </c>
      <c r="H73" s="67" t="s">
        <v>266</v>
      </c>
      <c r="I73" s="67" t="s">
        <v>267</v>
      </c>
      <c r="J73" s="109">
        <v>3972</v>
      </c>
      <c r="K73" s="109">
        <v>-528</v>
      </c>
      <c r="L73" s="109">
        <v>196</v>
      </c>
      <c r="M73" s="109">
        <v>8420</v>
      </c>
      <c r="N73" s="109">
        <v>3685</v>
      </c>
      <c r="O73" s="109">
        <v>4735</v>
      </c>
      <c r="P73" s="109">
        <v>0</v>
      </c>
      <c r="Q73" s="109">
        <v>1579</v>
      </c>
      <c r="R73" s="109">
        <v>22701</v>
      </c>
      <c r="S73" s="109">
        <v>9537</v>
      </c>
      <c r="T73" s="109">
        <v>12169</v>
      </c>
      <c r="U73" s="109">
        <v>395</v>
      </c>
      <c r="V73" s="109">
        <v>176</v>
      </c>
      <c r="W73" s="109">
        <v>148</v>
      </c>
      <c r="X73" s="109">
        <v>8</v>
      </c>
      <c r="Y73" s="109">
        <v>269</v>
      </c>
      <c r="Z73" s="109">
        <v>2264</v>
      </c>
      <c r="AA73" s="109">
        <v>912</v>
      </c>
      <c r="AB73" s="109">
        <v>1000</v>
      </c>
      <c r="AC73" s="109">
        <v>259</v>
      </c>
      <c r="AD73" s="109">
        <v>93</v>
      </c>
      <c r="AE73" s="109">
        <v>0</v>
      </c>
      <c r="AF73" s="109">
        <v>1397</v>
      </c>
      <c r="AG73" s="109">
        <v>250</v>
      </c>
      <c r="AH73" s="109">
        <v>774</v>
      </c>
      <c r="AI73" s="109">
        <v>163</v>
      </c>
      <c r="AJ73" s="109">
        <v>209</v>
      </c>
      <c r="AK73" s="109">
        <v>0</v>
      </c>
      <c r="AL73" s="109">
        <v>176</v>
      </c>
      <c r="AM73" s="109">
        <v>16</v>
      </c>
      <c r="AN73" s="109">
        <v>141</v>
      </c>
      <c r="AO73" s="109">
        <v>19</v>
      </c>
      <c r="AP73" s="109">
        <v>13</v>
      </c>
      <c r="AQ73" s="109">
        <v>38598</v>
      </c>
    </row>
    <row r="74" spans="1:43" x14ac:dyDescent="0.45">
      <c r="A74" s="68">
        <v>45565</v>
      </c>
      <c r="B74" s="67" t="s">
        <v>401</v>
      </c>
      <c r="C74" s="67">
        <v>73706435443</v>
      </c>
      <c r="D74" s="67" t="s">
        <v>273</v>
      </c>
      <c r="E74" s="67" t="s">
        <v>263</v>
      </c>
      <c r="F74" s="67" t="s">
        <v>342</v>
      </c>
      <c r="G74" s="67" t="s">
        <v>265</v>
      </c>
      <c r="H74" s="67" t="s">
        <v>266</v>
      </c>
      <c r="I74" s="67" t="s">
        <v>267</v>
      </c>
      <c r="J74" s="109">
        <v>2</v>
      </c>
      <c r="K74" s="109"/>
      <c r="L74" s="109"/>
      <c r="M74" s="109">
        <v>3</v>
      </c>
      <c r="N74" s="109">
        <v>1</v>
      </c>
      <c r="O74" s="109">
        <v>1</v>
      </c>
      <c r="P74" s="109"/>
      <c r="Q74" s="109"/>
      <c r="R74" s="109">
        <v>7</v>
      </c>
      <c r="S74" s="109">
        <v>3</v>
      </c>
      <c r="T74" s="109">
        <v>1</v>
      </c>
      <c r="U74" s="109">
        <v>2</v>
      </c>
      <c r="V74" s="109"/>
      <c r="W74" s="109"/>
      <c r="X74" s="109"/>
      <c r="Y74" s="109"/>
      <c r="Z74" s="109">
        <v>0</v>
      </c>
      <c r="AA74" s="109">
        <v>0</v>
      </c>
      <c r="AB74" s="109">
        <v>0</v>
      </c>
      <c r="AC74" s="109"/>
      <c r="AD74" s="109"/>
      <c r="AE74" s="109"/>
      <c r="AF74" s="109">
        <v>0</v>
      </c>
      <c r="AG74" s="109">
        <v>0</v>
      </c>
      <c r="AH74" s="109">
        <v>0</v>
      </c>
      <c r="AI74" s="109"/>
      <c r="AJ74" s="109"/>
      <c r="AK74" s="109"/>
      <c r="AL74" s="109">
        <v>1</v>
      </c>
      <c r="AM74" s="109"/>
      <c r="AN74" s="109">
        <v>0</v>
      </c>
      <c r="AO74" s="109">
        <v>0</v>
      </c>
      <c r="AP74" s="109">
        <v>0</v>
      </c>
      <c r="AQ74" s="109">
        <v>13</v>
      </c>
    </row>
    <row r="75" spans="1:43" x14ac:dyDescent="0.45">
      <c r="A75" s="68">
        <v>45565</v>
      </c>
      <c r="B75" s="67" t="s">
        <v>402</v>
      </c>
      <c r="C75" s="67">
        <v>89384753567</v>
      </c>
      <c r="D75" s="67" t="s">
        <v>261</v>
      </c>
      <c r="E75" s="67" t="s">
        <v>275</v>
      </c>
      <c r="F75" s="67" t="s">
        <v>403</v>
      </c>
      <c r="G75" s="67" t="s">
        <v>265</v>
      </c>
      <c r="H75" s="67" t="s">
        <v>266</v>
      </c>
      <c r="I75" s="67" t="s">
        <v>267</v>
      </c>
      <c r="J75" s="109">
        <v>718</v>
      </c>
      <c r="K75" s="109">
        <v>-216</v>
      </c>
      <c r="L75" s="109">
        <v>28</v>
      </c>
      <c r="M75" s="109">
        <v>2055</v>
      </c>
      <c r="N75" s="109">
        <v>1424</v>
      </c>
      <c r="O75" s="109">
        <v>632</v>
      </c>
      <c r="P75" s="109"/>
      <c r="Q75" s="109">
        <v>483</v>
      </c>
      <c r="R75" s="109">
        <v>7692</v>
      </c>
      <c r="S75" s="109">
        <v>3311</v>
      </c>
      <c r="T75" s="109">
        <v>4299</v>
      </c>
      <c r="U75" s="109">
        <v>70</v>
      </c>
      <c r="V75" s="109"/>
      <c r="W75" s="109"/>
      <c r="X75" s="109">
        <v>12</v>
      </c>
      <c r="Y75" s="109"/>
      <c r="Z75" s="109">
        <v>992</v>
      </c>
      <c r="AA75" s="109">
        <v>252</v>
      </c>
      <c r="AB75" s="109">
        <v>204</v>
      </c>
      <c r="AC75" s="109">
        <v>481</v>
      </c>
      <c r="AD75" s="109">
        <v>54</v>
      </c>
      <c r="AE75" s="109"/>
      <c r="AF75" s="109">
        <v>465</v>
      </c>
      <c r="AG75" s="109"/>
      <c r="AH75" s="109">
        <v>9</v>
      </c>
      <c r="AI75" s="109">
        <v>247</v>
      </c>
      <c r="AJ75" s="109">
        <v>209</v>
      </c>
      <c r="AK75" s="109"/>
      <c r="AL75" s="109">
        <v>8</v>
      </c>
      <c r="AM75" s="109">
        <v>8</v>
      </c>
      <c r="AN75" s="109"/>
      <c r="AO75" s="109"/>
      <c r="AP75" s="109"/>
      <c r="AQ75" s="109">
        <v>11742</v>
      </c>
    </row>
    <row r="76" spans="1:43" x14ac:dyDescent="0.45">
      <c r="A76" s="68">
        <v>45565</v>
      </c>
      <c r="B76" s="67" t="s">
        <v>404</v>
      </c>
      <c r="C76" s="67">
        <v>68964712340</v>
      </c>
      <c r="D76" s="67" t="s">
        <v>261</v>
      </c>
      <c r="E76" s="67" t="s">
        <v>263</v>
      </c>
      <c r="F76" s="67" t="s">
        <v>264</v>
      </c>
      <c r="G76" s="67" t="s">
        <v>265</v>
      </c>
      <c r="H76" s="67" t="s">
        <v>266</v>
      </c>
      <c r="I76" s="67" t="s">
        <v>267</v>
      </c>
      <c r="J76" s="109">
        <v>391</v>
      </c>
      <c r="K76" s="109">
        <v>-34</v>
      </c>
      <c r="L76" s="109">
        <v>28</v>
      </c>
      <c r="M76" s="109">
        <v>1191</v>
      </c>
      <c r="N76" s="109">
        <v>605</v>
      </c>
      <c r="O76" s="109">
        <v>577</v>
      </c>
      <c r="P76" s="109">
        <v>9</v>
      </c>
      <c r="Q76" s="109">
        <v>24</v>
      </c>
      <c r="R76" s="109">
        <v>3910</v>
      </c>
      <c r="S76" s="109">
        <v>1759</v>
      </c>
      <c r="T76" s="109">
        <v>572</v>
      </c>
      <c r="U76" s="109">
        <v>0</v>
      </c>
      <c r="V76" s="109">
        <v>1565</v>
      </c>
      <c r="W76" s="109"/>
      <c r="X76" s="109">
        <v>7</v>
      </c>
      <c r="Y76" s="109">
        <v>7</v>
      </c>
      <c r="Z76" s="109">
        <v>342</v>
      </c>
      <c r="AA76" s="109">
        <v>192</v>
      </c>
      <c r="AB76" s="109">
        <v>86</v>
      </c>
      <c r="AC76" s="109">
        <v>64</v>
      </c>
      <c r="AD76" s="109"/>
      <c r="AE76" s="109"/>
      <c r="AF76" s="109">
        <v>56</v>
      </c>
      <c r="AG76" s="109">
        <v>37</v>
      </c>
      <c r="AH76" s="109">
        <v>19</v>
      </c>
      <c r="AI76" s="109"/>
      <c r="AJ76" s="109"/>
      <c r="AK76" s="109"/>
      <c r="AL76" s="109">
        <v>153</v>
      </c>
      <c r="AM76" s="109">
        <v>99</v>
      </c>
      <c r="AN76" s="109"/>
      <c r="AO76" s="109">
        <v>54</v>
      </c>
      <c r="AP76" s="109"/>
      <c r="AQ76" s="109">
        <v>6037</v>
      </c>
    </row>
    <row r="77" spans="1:43" x14ac:dyDescent="0.45">
      <c r="A77" s="68">
        <v>45565</v>
      </c>
      <c r="B77" s="67" t="s">
        <v>405</v>
      </c>
      <c r="C77" s="67">
        <v>74559365913</v>
      </c>
      <c r="D77" s="67" t="s">
        <v>261</v>
      </c>
      <c r="E77" s="67" t="s">
        <v>263</v>
      </c>
      <c r="F77" s="67" t="s">
        <v>406</v>
      </c>
      <c r="G77" s="67" t="s">
        <v>277</v>
      </c>
      <c r="H77" s="67" t="s">
        <v>278</v>
      </c>
      <c r="I77" s="67" t="s">
        <v>279</v>
      </c>
      <c r="J77" s="109">
        <v>2381</v>
      </c>
      <c r="K77" s="109">
        <v>-1406</v>
      </c>
      <c r="L77" s="109">
        <v>268</v>
      </c>
      <c r="M77" s="109">
        <v>7335</v>
      </c>
      <c r="N77" s="109">
        <v>3568</v>
      </c>
      <c r="O77" s="109">
        <v>3767</v>
      </c>
      <c r="P77" s="109"/>
      <c r="Q77" s="109"/>
      <c r="R77" s="109">
        <v>19342</v>
      </c>
      <c r="S77" s="109">
        <v>7127</v>
      </c>
      <c r="T77" s="109">
        <v>8585</v>
      </c>
      <c r="U77" s="109"/>
      <c r="V77" s="109">
        <v>1874</v>
      </c>
      <c r="W77" s="109">
        <v>1755</v>
      </c>
      <c r="X77" s="109">
        <v>0</v>
      </c>
      <c r="Y77" s="109"/>
      <c r="Z77" s="109">
        <v>2465</v>
      </c>
      <c r="AA77" s="109">
        <v>452</v>
      </c>
      <c r="AB77" s="109">
        <v>85</v>
      </c>
      <c r="AC77" s="109">
        <v>1928</v>
      </c>
      <c r="AD77" s="109"/>
      <c r="AE77" s="109"/>
      <c r="AF77" s="109">
        <v>2184</v>
      </c>
      <c r="AG77" s="109">
        <v>125</v>
      </c>
      <c r="AH77" s="109"/>
      <c r="AI77" s="109">
        <v>1877</v>
      </c>
      <c r="AJ77" s="109">
        <v>183</v>
      </c>
      <c r="AK77" s="109"/>
      <c r="AL77" s="109">
        <v>3</v>
      </c>
      <c r="AM77" s="109">
        <v>3</v>
      </c>
      <c r="AN77" s="109"/>
      <c r="AO77" s="109"/>
      <c r="AP77" s="109"/>
      <c r="AQ77" s="109">
        <v>32572</v>
      </c>
    </row>
    <row r="78" spans="1:43" x14ac:dyDescent="0.45">
      <c r="A78" s="68">
        <v>45565</v>
      </c>
      <c r="B78" s="67" t="s">
        <v>407</v>
      </c>
      <c r="C78" s="67">
        <v>40328908469</v>
      </c>
      <c r="D78" s="67" t="s">
        <v>261</v>
      </c>
      <c r="E78" s="67" t="s">
        <v>263</v>
      </c>
      <c r="F78" s="67" t="s">
        <v>264</v>
      </c>
      <c r="G78" s="67" t="s">
        <v>265</v>
      </c>
      <c r="H78" s="67" t="s">
        <v>266</v>
      </c>
      <c r="I78" s="67" t="s">
        <v>267</v>
      </c>
      <c r="J78" s="109">
        <v>449</v>
      </c>
      <c r="K78" s="109">
        <v>-35</v>
      </c>
      <c r="L78" s="109">
        <v>7</v>
      </c>
      <c r="M78" s="109">
        <v>436</v>
      </c>
      <c r="N78" s="109">
        <v>219</v>
      </c>
      <c r="O78" s="109">
        <v>218</v>
      </c>
      <c r="P78" s="109">
        <v>-1</v>
      </c>
      <c r="Q78" s="109">
        <v>90</v>
      </c>
      <c r="R78" s="109">
        <v>1519</v>
      </c>
      <c r="S78" s="109">
        <v>801</v>
      </c>
      <c r="T78" s="109"/>
      <c r="U78" s="109">
        <v>717</v>
      </c>
      <c r="V78" s="109"/>
      <c r="W78" s="109">
        <v>0</v>
      </c>
      <c r="X78" s="109">
        <v>1</v>
      </c>
      <c r="Y78" s="109">
        <v>0</v>
      </c>
      <c r="Z78" s="109">
        <v>97</v>
      </c>
      <c r="AA78" s="109"/>
      <c r="AB78" s="109"/>
      <c r="AC78" s="109">
        <v>33</v>
      </c>
      <c r="AD78" s="109">
        <v>64</v>
      </c>
      <c r="AE78" s="109"/>
      <c r="AF78" s="109">
        <v>190</v>
      </c>
      <c r="AG78" s="109"/>
      <c r="AH78" s="109"/>
      <c r="AI78" s="109">
        <v>65</v>
      </c>
      <c r="AJ78" s="109">
        <v>126</v>
      </c>
      <c r="AK78" s="109"/>
      <c r="AL78" s="109"/>
      <c r="AM78" s="109"/>
      <c r="AN78" s="109"/>
      <c r="AO78" s="109"/>
      <c r="AP78" s="109"/>
      <c r="AQ78" s="109">
        <v>2663</v>
      </c>
    </row>
    <row r="79" spans="1:43" x14ac:dyDescent="0.45">
      <c r="A79" s="68">
        <v>45565</v>
      </c>
      <c r="B79" s="67" t="s">
        <v>408</v>
      </c>
      <c r="C79" s="67">
        <v>36526795205</v>
      </c>
      <c r="D79" s="67" t="s">
        <v>261</v>
      </c>
      <c r="E79" s="67" t="s">
        <v>263</v>
      </c>
      <c r="F79" s="67" t="s">
        <v>264</v>
      </c>
      <c r="G79" s="67" t="s">
        <v>265</v>
      </c>
      <c r="H79" s="67" t="s">
        <v>266</v>
      </c>
      <c r="I79" s="67" t="s">
        <v>267</v>
      </c>
      <c r="J79" s="109">
        <v>183</v>
      </c>
      <c r="K79" s="109"/>
      <c r="L79" s="109"/>
      <c r="M79" s="109">
        <v>131</v>
      </c>
      <c r="N79" s="109">
        <v>73</v>
      </c>
      <c r="O79" s="109">
        <v>29</v>
      </c>
      <c r="P79" s="109">
        <v>29</v>
      </c>
      <c r="Q79" s="109"/>
      <c r="R79" s="109">
        <v>972</v>
      </c>
      <c r="S79" s="109">
        <v>321</v>
      </c>
      <c r="T79" s="109">
        <v>179</v>
      </c>
      <c r="U79" s="109"/>
      <c r="V79" s="109">
        <v>5</v>
      </c>
      <c r="W79" s="109">
        <v>1</v>
      </c>
      <c r="X79" s="109"/>
      <c r="Y79" s="109">
        <v>467</v>
      </c>
      <c r="Z79" s="109">
        <v>38</v>
      </c>
      <c r="AA79" s="109">
        <v>5</v>
      </c>
      <c r="AB79" s="109">
        <v>22</v>
      </c>
      <c r="AC79" s="109">
        <v>6</v>
      </c>
      <c r="AD79" s="109"/>
      <c r="AE79" s="109">
        <v>4</v>
      </c>
      <c r="AF79" s="109">
        <v>12</v>
      </c>
      <c r="AG79" s="109">
        <v>0</v>
      </c>
      <c r="AH79" s="109">
        <v>12</v>
      </c>
      <c r="AI79" s="109">
        <v>0</v>
      </c>
      <c r="AJ79" s="109">
        <v>0</v>
      </c>
      <c r="AK79" s="109"/>
      <c r="AL79" s="109">
        <v>5</v>
      </c>
      <c r="AM79" s="109">
        <v>4</v>
      </c>
      <c r="AN79" s="109">
        <v>1</v>
      </c>
      <c r="AO79" s="109">
        <v>0</v>
      </c>
      <c r="AP79" s="109"/>
      <c r="AQ79" s="109">
        <v>1341</v>
      </c>
    </row>
    <row r="80" spans="1:43" x14ac:dyDescent="0.45">
      <c r="A80" s="68">
        <v>45565</v>
      </c>
      <c r="B80" s="67" t="s">
        <v>411</v>
      </c>
      <c r="C80" s="67">
        <v>85502108833</v>
      </c>
      <c r="D80" s="67" t="s">
        <v>261</v>
      </c>
      <c r="E80" s="67" t="s">
        <v>263</v>
      </c>
      <c r="F80" s="67" t="s">
        <v>412</v>
      </c>
      <c r="G80" s="67" t="s">
        <v>277</v>
      </c>
      <c r="H80" s="67" t="s">
        <v>278</v>
      </c>
      <c r="I80" s="67" t="s">
        <v>297</v>
      </c>
      <c r="J80" s="109">
        <v>3996</v>
      </c>
      <c r="K80" s="109">
        <v>-1586</v>
      </c>
      <c r="L80" s="109">
        <v>132</v>
      </c>
      <c r="M80" s="109">
        <v>5159</v>
      </c>
      <c r="N80" s="109">
        <v>2879</v>
      </c>
      <c r="O80" s="109">
        <v>2280</v>
      </c>
      <c r="P80" s="109"/>
      <c r="Q80" s="109">
        <v>25</v>
      </c>
      <c r="R80" s="109">
        <v>14065</v>
      </c>
      <c r="S80" s="109">
        <v>5502</v>
      </c>
      <c r="T80" s="109">
        <v>7610</v>
      </c>
      <c r="U80" s="109">
        <v>2</v>
      </c>
      <c r="V80" s="109">
        <v>339</v>
      </c>
      <c r="W80" s="109">
        <v>612</v>
      </c>
      <c r="X80" s="109">
        <v>0</v>
      </c>
      <c r="Y80" s="109">
        <v>1</v>
      </c>
      <c r="Z80" s="109">
        <v>3201</v>
      </c>
      <c r="AA80" s="109">
        <v>417</v>
      </c>
      <c r="AB80" s="109">
        <v>492</v>
      </c>
      <c r="AC80" s="109">
        <v>1977</v>
      </c>
      <c r="AD80" s="109">
        <v>311</v>
      </c>
      <c r="AE80" s="109">
        <v>3</v>
      </c>
      <c r="AF80" s="109">
        <v>2056</v>
      </c>
      <c r="AG80" s="109">
        <v>159</v>
      </c>
      <c r="AH80" s="109">
        <v>0</v>
      </c>
      <c r="AI80" s="109">
        <v>1039</v>
      </c>
      <c r="AJ80" s="109">
        <v>847</v>
      </c>
      <c r="AK80" s="109">
        <v>11</v>
      </c>
      <c r="AL80" s="109">
        <v>406</v>
      </c>
      <c r="AM80" s="109">
        <v>61</v>
      </c>
      <c r="AN80" s="109">
        <v>346</v>
      </c>
      <c r="AO80" s="109"/>
      <c r="AP80" s="109">
        <v>92</v>
      </c>
      <c r="AQ80" s="109">
        <v>27429</v>
      </c>
    </row>
    <row r="81" spans="1:43" x14ac:dyDescent="0.45">
      <c r="A81" s="68">
        <v>45565</v>
      </c>
      <c r="B81" s="67" t="s">
        <v>413</v>
      </c>
      <c r="C81" s="67">
        <v>57526653420</v>
      </c>
      <c r="D81" s="67" t="s">
        <v>261</v>
      </c>
      <c r="E81" s="67" t="s">
        <v>263</v>
      </c>
      <c r="F81" s="67" t="s">
        <v>414</v>
      </c>
      <c r="G81" s="67" t="s">
        <v>265</v>
      </c>
      <c r="H81" s="67" t="s">
        <v>266</v>
      </c>
      <c r="I81" s="67" t="s">
        <v>267</v>
      </c>
      <c r="J81" s="109">
        <v>314</v>
      </c>
      <c r="K81" s="109">
        <v>-84</v>
      </c>
      <c r="L81" s="109">
        <v>0</v>
      </c>
      <c r="M81" s="109">
        <v>293</v>
      </c>
      <c r="N81" s="109">
        <v>206</v>
      </c>
      <c r="O81" s="109">
        <v>87</v>
      </c>
      <c r="P81" s="109"/>
      <c r="Q81" s="109">
        <v>13</v>
      </c>
      <c r="R81" s="109">
        <v>830</v>
      </c>
      <c r="S81" s="109">
        <v>302</v>
      </c>
      <c r="T81" s="109">
        <v>444</v>
      </c>
      <c r="U81" s="109">
        <v>84</v>
      </c>
      <c r="V81" s="109"/>
      <c r="W81" s="109"/>
      <c r="X81" s="109"/>
      <c r="Y81" s="109"/>
      <c r="Z81" s="109">
        <v>0</v>
      </c>
      <c r="AA81" s="109">
        <v>0</v>
      </c>
      <c r="AB81" s="109"/>
      <c r="AC81" s="109"/>
      <c r="AD81" s="109"/>
      <c r="AE81" s="109"/>
      <c r="AF81" s="109">
        <v>74</v>
      </c>
      <c r="AG81" s="109"/>
      <c r="AH81" s="109">
        <v>74</v>
      </c>
      <c r="AI81" s="109"/>
      <c r="AJ81" s="109"/>
      <c r="AK81" s="109"/>
      <c r="AL81" s="109">
        <v>53</v>
      </c>
      <c r="AM81" s="109">
        <v>10</v>
      </c>
      <c r="AN81" s="109">
        <v>44</v>
      </c>
      <c r="AO81" s="109"/>
      <c r="AP81" s="109">
        <v>38</v>
      </c>
      <c r="AQ81" s="109">
        <v>1480</v>
      </c>
    </row>
    <row r="82" spans="1:43" x14ac:dyDescent="0.45">
      <c r="A82" s="68">
        <v>45565</v>
      </c>
      <c r="B82" s="67" t="s">
        <v>415</v>
      </c>
      <c r="C82" s="67">
        <v>42142142507</v>
      </c>
      <c r="D82" s="67" t="s">
        <v>273</v>
      </c>
      <c r="E82" s="67" t="s">
        <v>263</v>
      </c>
      <c r="F82" s="67" t="s">
        <v>342</v>
      </c>
      <c r="G82" s="67" t="s">
        <v>265</v>
      </c>
      <c r="H82" s="67" t="s">
        <v>266</v>
      </c>
      <c r="I82" s="67" t="s">
        <v>267</v>
      </c>
      <c r="J82" s="109">
        <v>0</v>
      </c>
      <c r="K82" s="109"/>
      <c r="L82" s="109"/>
      <c r="M82" s="109">
        <v>0</v>
      </c>
      <c r="N82" s="109">
        <v>0</v>
      </c>
      <c r="O82" s="109">
        <v>0</v>
      </c>
      <c r="P82" s="109"/>
      <c r="Q82" s="109"/>
      <c r="R82" s="109">
        <v>2</v>
      </c>
      <c r="S82" s="109">
        <v>1</v>
      </c>
      <c r="T82" s="109"/>
      <c r="U82" s="109">
        <v>1</v>
      </c>
      <c r="V82" s="109"/>
      <c r="W82" s="109"/>
      <c r="X82" s="109"/>
      <c r="Y82" s="109"/>
      <c r="Z82" s="109">
        <v>0</v>
      </c>
      <c r="AA82" s="109">
        <v>0</v>
      </c>
      <c r="AB82" s="109">
        <v>0</v>
      </c>
      <c r="AC82" s="109"/>
      <c r="AD82" s="109"/>
      <c r="AE82" s="109"/>
      <c r="AF82" s="109">
        <v>1</v>
      </c>
      <c r="AG82" s="109">
        <v>1</v>
      </c>
      <c r="AH82" s="109">
        <v>0</v>
      </c>
      <c r="AI82" s="109"/>
      <c r="AJ82" s="109"/>
      <c r="AK82" s="109"/>
      <c r="AL82" s="109"/>
      <c r="AM82" s="109"/>
      <c r="AN82" s="109"/>
      <c r="AO82" s="109"/>
      <c r="AP82" s="109"/>
      <c r="AQ82" s="109">
        <v>3</v>
      </c>
    </row>
    <row r="83" spans="1:43" x14ac:dyDescent="0.45">
      <c r="A83" s="68">
        <v>45565</v>
      </c>
      <c r="B83" s="67" t="s">
        <v>418</v>
      </c>
      <c r="C83" s="67">
        <v>12007600799</v>
      </c>
      <c r="D83" s="67" t="s">
        <v>273</v>
      </c>
      <c r="E83" s="67" t="s">
        <v>263</v>
      </c>
      <c r="F83" s="67" t="s">
        <v>342</v>
      </c>
      <c r="G83" s="67" t="s">
        <v>265</v>
      </c>
      <c r="H83" s="67" t="s">
        <v>266</v>
      </c>
      <c r="I83" s="67" t="s">
        <v>267</v>
      </c>
      <c r="J83" s="109">
        <v>1</v>
      </c>
      <c r="K83" s="109"/>
      <c r="L83" s="109"/>
      <c r="M83" s="109">
        <v>8</v>
      </c>
      <c r="N83" s="109">
        <v>2</v>
      </c>
      <c r="O83" s="109">
        <v>5</v>
      </c>
      <c r="P83" s="109"/>
      <c r="Q83" s="109"/>
      <c r="R83" s="109">
        <v>15</v>
      </c>
      <c r="S83" s="109">
        <v>6</v>
      </c>
      <c r="T83" s="109"/>
      <c r="U83" s="109"/>
      <c r="V83" s="109"/>
      <c r="W83" s="109"/>
      <c r="X83" s="109">
        <v>9</v>
      </c>
      <c r="Y83" s="109"/>
      <c r="Z83" s="109">
        <v>1</v>
      </c>
      <c r="AA83" s="109">
        <v>0</v>
      </c>
      <c r="AB83" s="109"/>
      <c r="AC83" s="109"/>
      <c r="AD83" s="109">
        <v>0</v>
      </c>
      <c r="AE83" s="109"/>
      <c r="AF83" s="109">
        <v>0</v>
      </c>
      <c r="AG83" s="109">
        <v>0</v>
      </c>
      <c r="AH83" s="109"/>
      <c r="AI83" s="109"/>
      <c r="AJ83" s="109">
        <v>0</v>
      </c>
      <c r="AK83" s="109"/>
      <c r="AL83" s="109"/>
      <c r="AM83" s="109"/>
      <c r="AN83" s="109"/>
      <c r="AO83" s="109"/>
      <c r="AP83" s="109"/>
      <c r="AQ83" s="109">
        <v>25</v>
      </c>
    </row>
    <row r="84" spans="1:43" x14ac:dyDescent="0.45">
      <c r="A84" s="68">
        <v>45565</v>
      </c>
      <c r="B84" s="67" t="s">
        <v>419</v>
      </c>
      <c r="C84" s="67">
        <v>70093025653</v>
      </c>
      <c r="D84" s="67" t="s">
        <v>261</v>
      </c>
      <c r="E84" s="67" t="s">
        <v>263</v>
      </c>
      <c r="F84" s="67" t="s">
        <v>342</v>
      </c>
      <c r="G84" s="67" t="s">
        <v>265</v>
      </c>
      <c r="H84" s="67" t="s">
        <v>266</v>
      </c>
      <c r="I84" s="67" t="s">
        <v>267</v>
      </c>
      <c r="J84" s="109">
        <v>2</v>
      </c>
      <c r="K84" s="109"/>
      <c r="L84" s="109"/>
      <c r="M84" s="109">
        <v>5</v>
      </c>
      <c r="N84" s="109">
        <v>3</v>
      </c>
      <c r="O84" s="109">
        <v>2</v>
      </c>
      <c r="P84" s="109"/>
      <c r="Q84" s="109"/>
      <c r="R84" s="109">
        <v>20</v>
      </c>
      <c r="S84" s="109">
        <v>10</v>
      </c>
      <c r="T84" s="109"/>
      <c r="U84" s="109">
        <v>10</v>
      </c>
      <c r="V84" s="109"/>
      <c r="W84" s="109"/>
      <c r="X84" s="109"/>
      <c r="Y84" s="109"/>
      <c r="Z84" s="109"/>
      <c r="AA84" s="109"/>
      <c r="AB84" s="109"/>
      <c r="AC84" s="109"/>
      <c r="AD84" s="109"/>
      <c r="AE84" s="109"/>
      <c r="AF84" s="109"/>
      <c r="AG84" s="109"/>
      <c r="AH84" s="109"/>
      <c r="AI84" s="109"/>
      <c r="AJ84" s="109"/>
      <c r="AK84" s="109"/>
      <c r="AL84" s="109">
        <v>2</v>
      </c>
      <c r="AM84" s="109">
        <v>1</v>
      </c>
      <c r="AN84" s="109"/>
      <c r="AO84" s="109">
        <v>2</v>
      </c>
      <c r="AP84" s="109"/>
      <c r="AQ84" s="109">
        <v>29</v>
      </c>
    </row>
    <row r="85" spans="1:43" x14ac:dyDescent="0.45">
      <c r="A85" s="68">
        <v>45565</v>
      </c>
      <c r="B85" s="67" t="s">
        <v>420</v>
      </c>
      <c r="C85" s="67">
        <v>68672265781</v>
      </c>
      <c r="D85" s="67" t="s">
        <v>261</v>
      </c>
      <c r="E85" s="67" t="s">
        <v>263</v>
      </c>
      <c r="F85" s="67" t="s">
        <v>342</v>
      </c>
      <c r="G85" s="67" t="s">
        <v>265</v>
      </c>
      <c r="H85" s="67" t="s">
        <v>266</v>
      </c>
      <c r="I85" s="67" t="s">
        <v>267</v>
      </c>
      <c r="J85" s="109">
        <v>0</v>
      </c>
      <c r="K85" s="109"/>
      <c r="L85" s="109"/>
      <c r="M85" s="109">
        <v>0</v>
      </c>
      <c r="N85" s="109">
        <v>0</v>
      </c>
      <c r="O85" s="109"/>
      <c r="P85" s="109"/>
      <c r="Q85" s="109"/>
      <c r="R85" s="109">
        <v>1</v>
      </c>
      <c r="S85" s="109">
        <v>0</v>
      </c>
      <c r="T85" s="109"/>
      <c r="U85" s="109">
        <v>0</v>
      </c>
      <c r="V85" s="109"/>
      <c r="W85" s="109"/>
      <c r="X85" s="109"/>
      <c r="Y85" s="109"/>
      <c r="Z85" s="109">
        <v>0</v>
      </c>
      <c r="AA85" s="109">
        <v>0</v>
      </c>
      <c r="AB85" s="109"/>
      <c r="AC85" s="109"/>
      <c r="AD85" s="109"/>
      <c r="AE85" s="109"/>
      <c r="AF85" s="109">
        <v>0</v>
      </c>
      <c r="AG85" s="109">
        <v>0</v>
      </c>
      <c r="AH85" s="109"/>
      <c r="AI85" s="109"/>
      <c r="AJ85" s="109"/>
      <c r="AK85" s="109"/>
      <c r="AL85" s="109">
        <v>0</v>
      </c>
      <c r="AM85" s="109">
        <v>0</v>
      </c>
      <c r="AN85" s="109"/>
      <c r="AO85" s="109"/>
      <c r="AP85" s="109"/>
      <c r="AQ85" s="109">
        <v>1</v>
      </c>
    </row>
    <row r="86" spans="1:43" x14ac:dyDescent="0.45">
      <c r="A86" s="68">
        <v>45565</v>
      </c>
      <c r="B86" s="67" t="s">
        <v>421</v>
      </c>
      <c r="C86" s="67">
        <v>34300938877</v>
      </c>
      <c r="D86" s="67" t="s">
        <v>261</v>
      </c>
      <c r="E86" s="67" t="s">
        <v>263</v>
      </c>
      <c r="F86" s="67" t="s">
        <v>342</v>
      </c>
      <c r="G86" s="67" t="s">
        <v>265</v>
      </c>
      <c r="H86" s="67" t="s">
        <v>266</v>
      </c>
      <c r="I86" s="67" t="s">
        <v>267</v>
      </c>
      <c r="J86" s="109">
        <v>154</v>
      </c>
      <c r="K86" s="109">
        <v>-4</v>
      </c>
      <c r="L86" s="109">
        <v>1</v>
      </c>
      <c r="M86" s="109">
        <v>94</v>
      </c>
      <c r="N86" s="109">
        <v>45</v>
      </c>
      <c r="O86" s="109">
        <v>49</v>
      </c>
      <c r="P86" s="109"/>
      <c r="Q86" s="109">
        <v>2</v>
      </c>
      <c r="R86" s="109">
        <v>179</v>
      </c>
      <c r="S86" s="109">
        <v>69</v>
      </c>
      <c r="T86" s="109">
        <v>62</v>
      </c>
      <c r="U86" s="109">
        <v>43</v>
      </c>
      <c r="V86" s="109"/>
      <c r="W86" s="109"/>
      <c r="X86" s="109">
        <v>0</v>
      </c>
      <c r="Y86" s="109">
        <v>4</v>
      </c>
      <c r="Z86" s="109">
        <v>15</v>
      </c>
      <c r="AA86" s="109">
        <v>10</v>
      </c>
      <c r="AB86" s="109">
        <v>4</v>
      </c>
      <c r="AC86" s="109">
        <v>1</v>
      </c>
      <c r="AD86" s="109">
        <v>0</v>
      </c>
      <c r="AE86" s="109"/>
      <c r="AF86" s="109">
        <v>1</v>
      </c>
      <c r="AG86" s="109">
        <v>0</v>
      </c>
      <c r="AH86" s="109">
        <v>1</v>
      </c>
      <c r="AI86" s="109">
        <v>0</v>
      </c>
      <c r="AJ86" s="109">
        <v>0</v>
      </c>
      <c r="AK86" s="109"/>
      <c r="AL86" s="109">
        <v>6</v>
      </c>
      <c r="AM86" s="109">
        <v>6</v>
      </c>
      <c r="AN86" s="109">
        <v>0</v>
      </c>
      <c r="AO86" s="109">
        <v>0</v>
      </c>
      <c r="AP86" s="109">
        <v>6</v>
      </c>
      <c r="AQ86" s="109">
        <v>446</v>
      </c>
    </row>
    <row r="87" spans="1:43" x14ac:dyDescent="0.45">
      <c r="A87" s="68">
        <v>45565</v>
      </c>
      <c r="B87" s="67" t="s">
        <v>409</v>
      </c>
      <c r="C87" s="67">
        <v>77343563307</v>
      </c>
      <c r="D87" s="67" t="s">
        <v>261</v>
      </c>
      <c r="E87" s="67" t="s">
        <v>294</v>
      </c>
      <c r="F87" s="67" t="s">
        <v>410</v>
      </c>
      <c r="G87" s="67" t="s">
        <v>265</v>
      </c>
      <c r="H87" s="67" t="s">
        <v>278</v>
      </c>
      <c r="I87" s="67" t="s">
        <v>279</v>
      </c>
      <c r="J87" s="109">
        <v>333</v>
      </c>
      <c r="K87" s="109">
        <v>86</v>
      </c>
      <c r="L87" s="109">
        <v>45</v>
      </c>
      <c r="M87" s="109">
        <v>1363</v>
      </c>
      <c r="N87" s="109">
        <v>724</v>
      </c>
      <c r="O87" s="109">
        <v>639</v>
      </c>
      <c r="P87" s="109"/>
      <c r="Q87" s="109">
        <v>112</v>
      </c>
      <c r="R87" s="109">
        <v>3900</v>
      </c>
      <c r="S87" s="109">
        <v>1488</v>
      </c>
      <c r="T87" s="109">
        <v>2253</v>
      </c>
      <c r="U87" s="109">
        <v>-93</v>
      </c>
      <c r="V87" s="109">
        <v>32</v>
      </c>
      <c r="W87" s="109">
        <v>146</v>
      </c>
      <c r="X87" s="109">
        <v>21</v>
      </c>
      <c r="Y87" s="109">
        <v>53</v>
      </c>
      <c r="Z87" s="109">
        <v>576</v>
      </c>
      <c r="AA87" s="109">
        <v>129</v>
      </c>
      <c r="AB87" s="109">
        <v>42</v>
      </c>
      <c r="AC87" s="109">
        <v>405</v>
      </c>
      <c r="AD87" s="109"/>
      <c r="AE87" s="109"/>
      <c r="AF87" s="109">
        <v>919</v>
      </c>
      <c r="AG87" s="109">
        <v>105</v>
      </c>
      <c r="AH87" s="109">
        <v>83</v>
      </c>
      <c r="AI87" s="109">
        <v>594</v>
      </c>
      <c r="AJ87" s="109"/>
      <c r="AK87" s="109">
        <v>137</v>
      </c>
      <c r="AL87" s="109">
        <v>252</v>
      </c>
      <c r="AM87" s="109"/>
      <c r="AN87" s="109">
        <v>252</v>
      </c>
      <c r="AO87" s="109"/>
      <c r="AP87" s="109"/>
      <c r="AQ87" s="109">
        <v>7474</v>
      </c>
    </row>
    <row r="88" spans="1:43" x14ac:dyDescent="0.45">
      <c r="A88" s="68">
        <v>45565</v>
      </c>
      <c r="B88" s="67" t="s">
        <v>422</v>
      </c>
      <c r="C88" s="67">
        <v>91385943850</v>
      </c>
      <c r="D88" s="67" t="s">
        <v>261</v>
      </c>
      <c r="E88" s="67" t="s">
        <v>294</v>
      </c>
      <c r="F88" s="67" t="s">
        <v>423</v>
      </c>
      <c r="G88" s="67" t="s">
        <v>424</v>
      </c>
      <c r="H88" s="67" t="s">
        <v>278</v>
      </c>
      <c r="I88" s="67" t="s">
        <v>279</v>
      </c>
      <c r="J88" s="109">
        <v>19463</v>
      </c>
      <c r="K88" s="109">
        <v>-6123</v>
      </c>
      <c r="L88" s="109">
        <v>209</v>
      </c>
      <c r="M88" s="109">
        <v>23946</v>
      </c>
      <c r="N88" s="109">
        <v>19096</v>
      </c>
      <c r="O88" s="109">
        <v>4850</v>
      </c>
      <c r="P88" s="109"/>
      <c r="Q88" s="109">
        <v>411</v>
      </c>
      <c r="R88" s="109">
        <v>75058</v>
      </c>
      <c r="S88" s="109">
        <v>32965</v>
      </c>
      <c r="T88" s="109">
        <v>36646</v>
      </c>
      <c r="U88" s="109">
        <v>3095</v>
      </c>
      <c r="V88" s="109">
        <v>1220</v>
      </c>
      <c r="W88" s="109">
        <v>1130</v>
      </c>
      <c r="X88" s="109"/>
      <c r="Y88" s="109">
        <v>2</v>
      </c>
      <c r="Z88" s="109">
        <v>16971</v>
      </c>
      <c r="AA88" s="109">
        <v>6903</v>
      </c>
      <c r="AB88" s="109">
        <v>1628</v>
      </c>
      <c r="AC88" s="109">
        <v>8147</v>
      </c>
      <c r="AD88" s="109">
        <v>38</v>
      </c>
      <c r="AE88" s="109">
        <v>254</v>
      </c>
      <c r="AF88" s="109">
        <v>18390</v>
      </c>
      <c r="AG88" s="109">
        <v>8205</v>
      </c>
      <c r="AH88" s="109">
        <v>2996</v>
      </c>
      <c r="AI88" s="109">
        <v>5209</v>
      </c>
      <c r="AJ88" s="109">
        <v>1442</v>
      </c>
      <c r="AK88" s="109">
        <v>538</v>
      </c>
      <c r="AL88" s="109">
        <v>301</v>
      </c>
      <c r="AM88" s="109">
        <v>299</v>
      </c>
      <c r="AN88" s="109">
        <v>2</v>
      </c>
      <c r="AO88" s="109"/>
      <c r="AP88" s="109"/>
      <c r="AQ88" s="109">
        <v>148215</v>
      </c>
    </row>
    <row r="89" spans="1:43" x14ac:dyDescent="0.45">
      <c r="A89" s="68">
        <v>45565</v>
      </c>
      <c r="B89" s="67" t="s">
        <v>425</v>
      </c>
      <c r="C89" s="67">
        <v>27923449966</v>
      </c>
      <c r="D89" s="67" t="s">
        <v>261</v>
      </c>
      <c r="E89" s="67" t="s">
        <v>263</v>
      </c>
      <c r="F89" s="67" t="s">
        <v>426</v>
      </c>
      <c r="G89" s="67" t="s">
        <v>301</v>
      </c>
      <c r="H89" s="67" t="s">
        <v>266</v>
      </c>
      <c r="I89" s="67" t="s">
        <v>267</v>
      </c>
      <c r="J89" s="109">
        <v>55</v>
      </c>
      <c r="K89" s="109">
        <v>-19</v>
      </c>
      <c r="L89" s="109">
        <v>8</v>
      </c>
      <c r="M89" s="109">
        <v>292</v>
      </c>
      <c r="N89" s="109">
        <v>110</v>
      </c>
      <c r="O89" s="109">
        <v>182</v>
      </c>
      <c r="P89" s="109"/>
      <c r="Q89" s="109"/>
      <c r="R89" s="109">
        <v>1383</v>
      </c>
      <c r="S89" s="109">
        <v>515</v>
      </c>
      <c r="T89" s="109">
        <v>864</v>
      </c>
      <c r="U89" s="109">
        <v>3</v>
      </c>
      <c r="V89" s="109"/>
      <c r="W89" s="109"/>
      <c r="X89" s="109"/>
      <c r="Y89" s="109"/>
      <c r="Z89" s="109">
        <v>53</v>
      </c>
      <c r="AA89" s="109">
        <v>37</v>
      </c>
      <c r="AB89" s="109">
        <v>17</v>
      </c>
      <c r="AC89" s="109"/>
      <c r="AD89" s="109"/>
      <c r="AE89" s="109"/>
      <c r="AF89" s="109">
        <v>2</v>
      </c>
      <c r="AG89" s="109"/>
      <c r="AH89" s="109">
        <v>2</v>
      </c>
      <c r="AI89" s="109"/>
      <c r="AJ89" s="109"/>
      <c r="AK89" s="109"/>
      <c r="AL89" s="109"/>
      <c r="AM89" s="109"/>
      <c r="AN89" s="109"/>
      <c r="AO89" s="109"/>
      <c r="AP89" s="109"/>
      <c r="AQ89" s="109">
        <v>1774</v>
      </c>
    </row>
    <row r="90" spans="1:43" x14ac:dyDescent="0.45">
      <c r="A90" s="68">
        <v>45565</v>
      </c>
      <c r="B90" s="67" t="s">
        <v>427</v>
      </c>
      <c r="C90" s="67">
        <v>92381911598</v>
      </c>
      <c r="D90" s="67" t="s">
        <v>261</v>
      </c>
      <c r="E90" s="67" t="s">
        <v>263</v>
      </c>
      <c r="F90" s="67" t="s">
        <v>270</v>
      </c>
      <c r="G90" s="67" t="s">
        <v>265</v>
      </c>
      <c r="H90" s="67" t="s">
        <v>266</v>
      </c>
      <c r="I90" s="67" t="s">
        <v>267</v>
      </c>
      <c r="J90" s="109">
        <v>8217</v>
      </c>
      <c r="K90" s="109">
        <v>-186</v>
      </c>
      <c r="L90" s="109">
        <v>39</v>
      </c>
      <c r="M90" s="109">
        <v>12782</v>
      </c>
      <c r="N90" s="109">
        <v>7204</v>
      </c>
      <c r="O90" s="109">
        <v>5216</v>
      </c>
      <c r="P90" s="109">
        <v>362</v>
      </c>
      <c r="Q90" s="109">
        <v>152</v>
      </c>
      <c r="R90" s="109">
        <v>37617</v>
      </c>
      <c r="S90" s="109">
        <v>17463</v>
      </c>
      <c r="T90" s="109">
        <v>19209</v>
      </c>
      <c r="U90" s="109">
        <v>156</v>
      </c>
      <c r="V90" s="109">
        <v>460</v>
      </c>
      <c r="W90" s="109">
        <v>95</v>
      </c>
      <c r="X90" s="109">
        <v>61</v>
      </c>
      <c r="Y90" s="109">
        <v>172</v>
      </c>
      <c r="Z90" s="109">
        <v>3667</v>
      </c>
      <c r="AA90" s="109">
        <v>1852</v>
      </c>
      <c r="AB90" s="109">
        <v>1461</v>
      </c>
      <c r="AC90" s="109">
        <v>350</v>
      </c>
      <c r="AD90" s="109">
        <v>4</v>
      </c>
      <c r="AE90" s="109">
        <v>1</v>
      </c>
      <c r="AF90" s="109">
        <v>760</v>
      </c>
      <c r="AG90" s="109">
        <v>168</v>
      </c>
      <c r="AH90" s="109">
        <v>493</v>
      </c>
      <c r="AI90" s="109">
        <v>71</v>
      </c>
      <c r="AJ90" s="109">
        <v>28</v>
      </c>
      <c r="AK90" s="109"/>
      <c r="AL90" s="109">
        <v>692</v>
      </c>
      <c r="AM90" s="109">
        <v>420</v>
      </c>
      <c r="AN90" s="109">
        <v>257</v>
      </c>
      <c r="AO90" s="109">
        <v>14</v>
      </c>
      <c r="AP90" s="109">
        <v>179</v>
      </c>
      <c r="AQ90" s="109">
        <v>63588</v>
      </c>
    </row>
    <row r="91" spans="1:43" x14ac:dyDescent="0.45">
      <c r="A91" s="68">
        <v>45565</v>
      </c>
      <c r="B91" s="67" t="s">
        <v>428</v>
      </c>
      <c r="C91" s="67">
        <v>18906079389</v>
      </c>
      <c r="D91" s="67" t="s">
        <v>261</v>
      </c>
      <c r="E91" s="67" t="s">
        <v>263</v>
      </c>
      <c r="F91" s="67" t="s">
        <v>264</v>
      </c>
      <c r="G91" s="67" t="s">
        <v>265</v>
      </c>
      <c r="H91" s="67" t="s">
        <v>266</v>
      </c>
      <c r="I91" s="67" t="s">
        <v>267</v>
      </c>
      <c r="J91" s="109">
        <v>45</v>
      </c>
      <c r="K91" s="109">
        <v>0</v>
      </c>
      <c r="L91" s="109">
        <v>0</v>
      </c>
      <c r="M91" s="109">
        <v>121</v>
      </c>
      <c r="N91" s="109">
        <v>100</v>
      </c>
      <c r="O91" s="109">
        <v>21</v>
      </c>
      <c r="P91" s="109">
        <v>0</v>
      </c>
      <c r="Q91" s="109">
        <v>0</v>
      </c>
      <c r="R91" s="109">
        <v>263</v>
      </c>
      <c r="S91" s="109">
        <v>137</v>
      </c>
      <c r="T91" s="109">
        <v>124</v>
      </c>
      <c r="U91" s="109">
        <v>2</v>
      </c>
      <c r="V91" s="109">
        <v>0</v>
      </c>
      <c r="W91" s="109">
        <v>0</v>
      </c>
      <c r="X91" s="109">
        <v>0</v>
      </c>
      <c r="Y91" s="109">
        <v>0</v>
      </c>
      <c r="Z91" s="109">
        <v>6</v>
      </c>
      <c r="AA91" s="109">
        <v>5</v>
      </c>
      <c r="AB91" s="109">
        <v>1</v>
      </c>
      <c r="AC91" s="109">
        <v>0</v>
      </c>
      <c r="AD91" s="109"/>
      <c r="AE91" s="109">
        <v>0</v>
      </c>
      <c r="AF91" s="109">
        <v>9</v>
      </c>
      <c r="AG91" s="109">
        <v>2</v>
      </c>
      <c r="AH91" s="109">
        <v>7</v>
      </c>
      <c r="AI91" s="109">
        <v>0</v>
      </c>
      <c r="AJ91" s="109">
        <v>0</v>
      </c>
      <c r="AK91" s="109"/>
      <c r="AL91" s="109">
        <v>0</v>
      </c>
      <c r="AM91" s="109">
        <v>0</v>
      </c>
      <c r="AN91" s="109">
        <v>0</v>
      </c>
      <c r="AO91" s="109">
        <v>0</v>
      </c>
      <c r="AP91" s="109">
        <v>0</v>
      </c>
      <c r="AQ91" s="109">
        <v>444</v>
      </c>
    </row>
    <row r="92" spans="1:43" x14ac:dyDescent="0.45">
      <c r="A92" s="68">
        <v>45565</v>
      </c>
      <c r="B92" s="67" t="s">
        <v>429</v>
      </c>
      <c r="C92" s="67">
        <v>33632838393</v>
      </c>
      <c r="D92" s="67" t="s">
        <v>261</v>
      </c>
      <c r="E92" s="67" t="s">
        <v>263</v>
      </c>
      <c r="F92" s="67" t="s">
        <v>264</v>
      </c>
      <c r="G92" s="67" t="s">
        <v>265</v>
      </c>
      <c r="H92" s="67" t="s">
        <v>266</v>
      </c>
      <c r="I92" s="67" t="s">
        <v>267</v>
      </c>
      <c r="J92" s="109">
        <v>53</v>
      </c>
      <c r="K92" s="109"/>
      <c r="L92" s="109"/>
      <c r="M92" s="109">
        <v>180</v>
      </c>
      <c r="N92" s="109">
        <v>180</v>
      </c>
      <c r="O92" s="109"/>
      <c r="P92" s="109"/>
      <c r="Q92" s="109"/>
      <c r="R92" s="109">
        <v>497</v>
      </c>
      <c r="S92" s="109">
        <v>3</v>
      </c>
      <c r="T92" s="109"/>
      <c r="U92" s="109"/>
      <c r="V92" s="109">
        <v>494</v>
      </c>
      <c r="W92" s="109"/>
      <c r="X92" s="109"/>
      <c r="Y92" s="109"/>
      <c r="Z92" s="109">
        <v>40</v>
      </c>
      <c r="AA92" s="109"/>
      <c r="AB92" s="109"/>
      <c r="AC92" s="109">
        <v>40</v>
      </c>
      <c r="AD92" s="109"/>
      <c r="AE92" s="109"/>
      <c r="AF92" s="109">
        <v>11</v>
      </c>
      <c r="AG92" s="109"/>
      <c r="AH92" s="109"/>
      <c r="AI92" s="109">
        <v>11</v>
      </c>
      <c r="AJ92" s="109"/>
      <c r="AK92" s="109"/>
      <c r="AL92" s="109">
        <v>45</v>
      </c>
      <c r="AM92" s="109">
        <v>45</v>
      </c>
      <c r="AN92" s="109"/>
      <c r="AO92" s="109"/>
      <c r="AP92" s="109"/>
      <c r="AQ92" s="109">
        <v>826</v>
      </c>
    </row>
  </sheetData>
  <mergeCells count="2">
    <mergeCell ref="A1:AQ1"/>
    <mergeCell ref="J2:AQ2"/>
  </mergeCells>
  <conditionalFormatting sqref="J4:AQ4">
    <cfRule type="cellIs" dxfId="3" priority="1" stopIfTrue="1" operator="lessThan">
      <formula>0</formula>
    </cfRule>
  </conditionalFormatting>
  <conditionalFormatting sqref="J6:AQ6">
    <cfRule type="cellIs" dxfId="2" priority="27" stopIfTrue="1" operator="lessThan">
      <formula>0</formula>
    </cfRule>
  </conditionalFormatting>
  <conditionalFormatting sqref="L11:AQ11">
    <cfRule type="cellIs" dxfId="1" priority="5" stopIfTrue="1" operator="lessThan">
      <formula>0</formula>
    </cfRule>
  </conditionalFormatting>
  <conditionalFormatting sqref="T10">
    <cfRule type="cellIs" dxfId="0" priority="3" stopIfTrue="1" operator="lessThan">
      <formula>0</formula>
    </cfRule>
  </conditionalFormatting>
  <pageMargins left="0.70866141732283472" right="0.70866141732283472" top="0.74803149606299213" bottom="0.74803149606299213" header="0.31496062992125984" footer="0.31496062992125984"/>
  <pageSetup paperSize="9" scale="14" fitToHeight="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64C4E-22D3-49C6-84EC-1C45AB476CF7}">
  <dimension ref="A1:A16"/>
  <sheetViews>
    <sheetView showGridLines="0" workbookViewId="0">
      <selection activeCell="I12" sqref="I12"/>
    </sheetView>
  </sheetViews>
  <sheetFormatPr defaultRowHeight="14.25" x14ac:dyDescent="0.45"/>
  <cols>
    <col min="1" max="1" width="86" customWidth="1"/>
  </cols>
  <sheetData>
    <row r="1" spans="1:1" ht="22.5" x14ac:dyDescent="0.45">
      <c r="A1" s="86" t="s">
        <v>475</v>
      </c>
    </row>
    <row r="2" spans="1:1" x14ac:dyDescent="0.45">
      <c r="A2" s="67"/>
    </row>
    <row r="3" spans="1:1" ht="39.4" x14ac:dyDescent="0.45">
      <c r="A3" s="87" t="s">
        <v>476</v>
      </c>
    </row>
    <row r="4" spans="1:1" x14ac:dyDescent="0.45">
      <c r="A4" s="67"/>
    </row>
    <row r="5" spans="1:1" ht="103.5" customHeight="1" x14ac:dyDescent="0.45">
      <c r="A5" s="87" t="s">
        <v>477</v>
      </c>
    </row>
    <row r="6" spans="1:1" x14ac:dyDescent="0.45">
      <c r="A6" s="88" t="s">
        <v>478</v>
      </c>
    </row>
    <row r="7" spans="1:1" ht="9.75" customHeight="1" x14ac:dyDescent="0.45">
      <c r="A7" s="67"/>
    </row>
    <row r="8" spans="1:1" ht="60" customHeight="1" x14ac:dyDescent="0.45">
      <c r="A8" s="89" t="s">
        <v>479</v>
      </c>
    </row>
    <row r="9" spans="1:1" ht="9.75" customHeight="1" x14ac:dyDescent="0.45">
      <c r="A9" s="67"/>
    </row>
    <row r="10" spans="1:1" ht="52.15" x14ac:dyDescent="0.45">
      <c r="A10" s="87" t="s">
        <v>480</v>
      </c>
    </row>
    <row r="11" spans="1:1" ht="11.25" customHeight="1" x14ac:dyDescent="0.45">
      <c r="A11" s="67"/>
    </row>
    <row r="12" spans="1:1" ht="90.4" x14ac:dyDescent="0.45">
      <c r="A12" s="87" t="s">
        <v>481</v>
      </c>
    </row>
    <row r="13" spans="1:1" ht="9" customHeight="1" x14ac:dyDescent="0.45">
      <c r="A13" s="67"/>
    </row>
    <row r="14" spans="1:1" ht="64.900000000000006" x14ac:dyDescent="0.45">
      <c r="A14" s="87" t="s">
        <v>482</v>
      </c>
    </row>
    <row r="15" spans="1:1" ht="11.25" customHeight="1" x14ac:dyDescent="0.45">
      <c r="A15" s="67"/>
    </row>
    <row r="16" spans="1:1" ht="39.4" x14ac:dyDescent="0.45">
      <c r="A16" s="87" t="s">
        <v>483</v>
      </c>
    </row>
  </sheetData>
  <hyperlinks>
    <hyperlink ref="A6" r:id="rId1" xr:uid="{6B127F9D-6582-4300-8BE9-36320464F0E3}"/>
  </hyperlinks>
  <pageMargins left="0.7" right="0.7" top="0.75" bottom="0.75" header="0.3" footer="0.3"/>
  <pageSetup paperSize="9" orientation="portrait" r:id="rId2"/>
  <headerFooter>
    <oddHeader>&amp;C&amp;B&amp;"Arial"&amp;12&amp;Kff0000​‌OFFICIAL: Sensitive‌​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9950b9c-69ba-4c9a-93bc-55ff189ad0aa" xsi:nil="true"/>
    <lcf76f155ced4ddcb4097134ff3c332f xmlns="95c2d1d2-c827-46ba-beaf-02b545c4f6ca">
      <Terms xmlns="http://schemas.microsoft.com/office/infopath/2007/PartnerControls"/>
    </lcf76f155ced4ddcb4097134ff3c332f>
    <APRASecurityClassification xmlns="95c2d1d2-c827-46ba-beaf-02b545c4f6ca">OFFICIAL: Sensitive</APRASecurityClassification>
    <APRADescription xmlns="95c2d1d2-c827-46ba-beaf-02b545c4f6ca" xsi:nil="true"/>
    <Notes xmlns="95c2d1d2-c827-46ba-beaf-02b545c4f6ca" xsi:nil="true"/>
    <APRAKeywords xmlns="95c2d1d2-c827-46ba-beaf-02b545c4f6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51F443683EB284FA92F4EFA2381058B" ma:contentTypeVersion="17" ma:contentTypeDescription="Create a new document." ma:contentTypeScope="" ma:versionID="1f12df22fde461dccf4675007a38c8f9">
  <xsd:schema xmlns:xsd="http://www.w3.org/2001/XMLSchema" xmlns:xs="http://www.w3.org/2001/XMLSchema" xmlns:p="http://schemas.microsoft.com/office/2006/metadata/properties" xmlns:ns2="95c2d1d2-c827-46ba-beaf-02b545c4f6ca" xmlns:ns3="19950b9c-69ba-4c9a-93bc-55ff189ad0aa" targetNamespace="http://schemas.microsoft.com/office/2006/metadata/properties" ma:root="true" ma:fieldsID="281e9708c3372704b572acb74712095f" ns2:_="" ns3:_="">
    <xsd:import namespace="95c2d1d2-c827-46ba-beaf-02b545c4f6ca"/>
    <xsd:import namespace="19950b9c-69ba-4c9a-93bc-55ff189ad0aa"/>
    <xsd:element name="properties">
      <xsd:complexType>
        <xsd:sequence>
          <xsd:element name="documentManagement">
            <xsd:complexType>
              <xsd:all>
                <xsd:element ref="ns2:APRADescription" minOccurs="0"/>
                <xsd:element ref="ns2:APRAKeywords" minOccurs="0"/>
                <xsd:element ref="ns2:APRASecurityClassification"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OCR" minOccurs="0"/>
                <xsd:element ref="ns2:Note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c2d1d2-c827-46ba-beaf-02b545c4f6ca" elementFormDefault="qualified">
    <xsd:import namespace="http://schemas.microsoft.com/office/2006/documentManagement/types"/>
    <xsd:import namespace="http://schemas.microsoft.com/office/infopath/2007/PartnerControls"/>
    <xsd:element name="APRADescription" ma:index="8" nillable="true" ma:displayName="APRA Description" ma:description="File from Finance" ma:format="Dropdown" ma:internalName="APRADescription">
      <xsd:simpleType>
        <xsd:restriction base="dms:Note">
          <xsd:maxLength value="255"/>
        </xsd:restriction>
      </xsd:simpleType>
    </xsd:element>
    <xsd:element name="APRAKeywords" ma:index="9" nillable="true" ma:displayName="APRA Keywords" ma:internalName="APRAKeywords">
      <xsd:simpleType>
        <xsd:restriction base="dms:Text">
          <xsd:maxLength value="255"/>
        </xsd:restriction>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Notes" ma:index="22" nillable="true" ma:displayName="Notes" ma:format="Dropdown" ma:internalName="Notes">
      <xsd:simpleType>
        <xsd:restriction base="dms:Text">
          <xsd:maxLength value="255"/>
        </xsd:restriction>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950b9c-69ba-4c9a-93bc-55ff189ad0a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3b644fbf-dc55-4b31-9130-66db11e9a26a}" ma:internalName="TaxCatchAll" ma:showField="CatchAllData" ma:web="19950b9c-69ba-4c9a-93bc-55ff189ad0a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9D6AB5-B1D5-4015-B7EC-CDE62B0B62BC}">
  <ds:schemaRefs>
    <ds:schemaRef ds:uri="http://schemas.microsoft.com/office/2006/documentManagement/types"/>
    <ds:schemaRef ds:uri="http://purl.org/dc/terms/"/>
    <ds:schemaRef ds:uri="http://purl.org/dc/dcmitype/"/>
    <ds:schemaRef ds:uri="http://schemas.microsoft.com/office/2006/metadata/properties"/>
    <ds:schemaRef ds:uri="1d7c3fb7-129d-404f-b43b-5fca561c442d"/>
    <ds:schemaRef ds:uri="http://www.w3.org/XML/1998/namespace"/>
    <ds:schemaRef ds:uri="http://schemas.microsoft.com/office/infopath/2007/PartnerControls"/>
    <ds:schemaRef ds:uri="http://schemas.openxmlformats.org/package/2006/metadata/core-properties"/>
    <ds:schemaRef ds:uri="07aa3df2-460d-49e8-907f-3d8dc3a26e76"/>
    <ds:schemaRef ds:uri="http://purl.org/dc/elements/1.1/"/>
  </ds:schemaRefs>
</ds:datastoreItem>
</file>

<file path=customXml/itemProps2.xml><?xml version="1.0" encoding="utf-8"?>
<ds:datastoreItem xmlns:ds="http://schemas.openxmlformats.org/officeDocument/2006/customXml" ds:itemID="{710F8BB0-38AB-49BC-8CD3-F651F58ECDB4}">
  <ds:schemaRefs>
    <ds:schemaRef ds:uri="http://schemas.microsoft.com/sharepoint/v3/contenttype/forms"/>
  </ds:schemaRefs>
</ds:datastoreItem>
</file>

<file path=customXml/itemProps3.xml><?xml version="1.0" encoding="utf-8"?>
<ds:datastoreItem xmlns:ds="http://schemas.openxmlformats.org/officeDocument/2006/customXml" ds:itemID="{82525F2E-E4BF-426E-985C-82EC26FECC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Cover</vt:lpstr>
      <vt:lpstr>Notes</vt:lpstr>
      <vt:lpstr>Important notice</vt:lpstr>
      <vt:lpstr>Contents</vt:lpstr>
      <vt:lpstr>Table 1</vt:lpstr>
      <vt:lpstr>Table 2</vt:lpstr>
      <vt:lpstr>Table 3</vt:lpstr>
      <vt:lpstr>Table 4</vt:lpstr>
      <vt:lpstr>Explanatory Notes</vt:lpstr>
      <vt:lpstr>Metrics</vt:lpstr>
      <vt:lpstr>'Important notice'!_FilterDatabase</vt:lpstr>
      <vt:lpstr>Notes!Print_Area</vt:lpstr>
      <vt:lpstr>'Table 1'!Print_Area</vt:lpstr>
      <vt:lpstr>'Table 2'!Print_Area</vt:lpstr>
      <vt:lpstr>'Table 3'!Print_Area</vt:lpstr>
      <vt:lpstr>Tab_11</vt:lpstr>
      <vt:lpstr>Tab_12</vt:lpstr>
      <vt:lpstr>Tab_13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Fund Level Publication</dc:title>
  <dc:subject/>
  <dc:description/>
  <cp:revision/>
  <dcterms:created xsi:type="dcterms:W3CDTF">2021-12-02T03:13:05Z</dcterms:created>
  <dcterms:modified xsi:type="dcterms:W3CDTF">2024-12-11T00:31:21Z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Caveats_Count">
    <vt:lpwstr>0</vt:lpwstr>
  </property>
  <property fmtid="{D5CDD505-2E9C-101B-9397-08002B2CF9AE}" pid="4" name="PM_Version">
    <vt:lpwstr>2018.4</vt:lpwstr>
  </property>
  <property fmtid="{D5CDD505-2E9C-101B-9397-08002B2CF9AE}" pid="5" name="MSIP_Label_c0129afb-6481-4f92-bc9f-5a4a6346364d_Name">
    <vt:lpwstr>OFFICIAL</vt:lpwstr>
  </property>
  <property fmtid="{D5CDD505-2E9C-101B-9397-08002B2CF9AE}" pid="6" name="PM_Note">
    <vt:lpwstr/>
  </property>
  <property fmtid="{D5CDD505-2E9C-101B-9397-08002B2CF9AE}" pid="7" name="PMHMAC">
    <vt:lpwstr>v=2022.1;a=SHA256;h=1D0E152CB3DC2DC15C99CC07458FA75BEB8D643561FAE997261D21895D87F4F2</vt:lpwstr>
  </property>
  <property fmtid="{D5CDD505-2E9C-101B-9397-08002B2CF9AE}" pid="8" name="PM_Qualifier">
    <vt:lpwstr/>
  </property>
  <property fmtid="{D5CDD505-2E9C-101B-9397-08002B2CF9AE}" pid="9" name="MSIP_Label_c0129afb-6481-4f92-bc9f-5a4a6346364d_Method">
    <vt:lpwstr>Privileged</vt:lpwstr>
  </property>
  <property fmtid="{D5CDD505-2E9C-101B-9397-08002B2CF9AE}" pid="10" name="PM_SecurityClassification">
    <vt:lpwstr>OFFICIAL</vt:lpwstr>
  </property>
  <property fmtid="{D5CDD505-2E9C-101B-9397-08002B2CF9AE}" pid="11" name="PM_ProtectiveMarkingValue_Header">
    <vt:lpwstr>OFFICIAL</vt:lpwstr>
  </property>
  <property fmtid="{D5CDD505-2E9C-101B-9397-08002B2CF9AE}" pid="12" name="PM_OriginationTimeStamp">
    <vt:lpwstr>2024-11-28T02:40:09Z</vt:lpwstr>
  </property>
  <property fmtid="{D5CDD505-2E9C-101B-9397-08002B2CF9AE}" pid="13" name="PM_Markers">
    <vt:lpwstr/>
  </property>
  <property fmtid="{D5CDD505-2E9C-101B-9397-08002B2CF9AE}" pid="14" name="MSIP_Label_c0129afb-6481-4f92-bc9f-5a4a6346364d_SiteId">
    <vt:lpwstr>c05e3ffd-b491-4431-9809-e61d4dc78816</vt:lpwstr>
  </property>
  <property fmtid="{D5CDD505-2E9C-101B-9397-08002B2CF9AE}" pid="15" name="MSIP_Label_c0129afb-6481-4f92-bc9f-5a4a6346364d_ContentBits">
    <vt:lpwstr>0</vt:lpwstr>
  </property>
  <property fmtid="{D5CDD505-2E9C-101B-9397-08002B2CF9AE}" pid="16" name="MSIP_Label_c0129afb-6481-4f92-bc9f-5a4a6346364d_Enabled">
    <vt:lpwstr>true</vt:lpwstr>
  </property>
  <property fmtid="{D5CDD505-2E9C-101B-9397-08002B2CF9AE}" pid="17" name="PM_Hash_Salt_Prev">
    <vt:lpwstr>6716D7C9DC35EE9F93D205678AB9634A</vt:lpwstr>
  </property>
  <property fmtid="{D5CDD505-2E9C-101B-9397-08002B2CF9AE}" pid="18" name="MSIP_Label_c0129afb-6481-4f92-bc9f-5a4a6346364d_SetDate">
    <vt:lpwstr>2024-11-28T02:40:09Z</vt:lpwstr>
  </property>
  <property fmtid="{D5CDD505-2E9C-101B-9397-08002B2CF9AE}" pid="19" name="MSIP_Label_c0129afb-6481-4f92-bc9f-5a4a6346364d_ActionId">
    <vt:lpwstr>a997dd2c03cc4af792a3ead905e7b842</vt:lpwstr>
  </property>
  <property fmtid="{D5CDD505-2E9C-101B-9397-08002B2CF9AE}" pid="20" name="PM_InsertionValue">
    <vt:lpwstr>OFFICIAL</vt:lpwstr>
  </property>
  <property fmtid="{D5CDD505-2E9C-101B-9397-08002B2CF9AE}" pid="21" name="PM_Originator_Hash_SHA1">
    <vt:lpwstr>37A1AD2646A35F969A141996F5CFA33F0AB70A5D</vt:lpwstr>
  </property>
  <property fmtid="{D5CDD505-2E9C-101B-9397-08002B2CF9AE}" pid="22" name="PM_DisplayValueSecClassificationWithQualifier">
    <vt:lpwstr>OFFICIAL</vt:lpwstr>
  </property>
  <property fmtid="{D5CDD505-2E9C-101B-9397-08002B2CF9AE}" pid="23" name="PM_Originating_FileId">
    <vt:lpwstr>6D270C8AD0704715AB1B4A7DBCB7275C</vt:lpwstr>
  </property>
  <property fmtid="{D5CDD505-2E9C-101B-9397-08002B2CF9AE}" pid="24" name="PM_ProtectiveMarkingValue_Footer">
    <vt:lpwstr>OFFICIAL</vt:lpwstr>
  </property>
  <property fmtid="{D5CDD505-2E9C-101B-9397-08002B2CF9AE}" pid="25" name="PM_ProtectiveMarkingImage_Header">
    <vt:lpwstr>C:\Program Files\Common Files\janusNET Shared\janusSEAL\Images\DocumentSlashBlue.png</vt:lpwstr>
  </property>
  <property fmtid="{D5CDD505-2E9C-101B-9397-08002B2CF9AE}" pid="26" name="PM_ProtectiveMarkingImage_Footer">
    <vt:lpwstr>C:\Program Files\Common Files\janusNET Shared\janusSEAL\Images\DocumentSlashBlue.png</vt:lpwstr>
  </property>
  <property fmtid="{D5CDD505-2E9C-101B-9397-08002B2CF9AE}" pid="27" name="PM_Display">
    <vt:lpwstr>OFFICIAL</vt:lpwstr>
  </property>
  <property fmtid="{D5CDD505-2E9C-101B-9397-08002B2CF9AE}" pid="28" name="PM_OriginatorUserAccountName_SHA256">
    <vt:lpwstr>1D11B5C66E6BD9A53347087D88056B3867C1099F47696C692020879572097654</vt:lpwstr>
  </property>
  <property fmtid="{D5CDD505-2E9C-101B-9397-08002B2CF9AE}" pid="29" name="PM_OriginatorDomainName_SHA256">
    <vt:lpwstr>ECBDE2B44A971754412B3FB70606937A119CC0D4B6C1B658A40FBD41C30BE3EC</vt:lpwstr>
  </property>
  <property fmtid="{D5CDD505-2E9C-101B-9397-08002B2CF9AE}" pid="30" name="PMUuid">
    <vt:lpwstr>v=2022.2;d=gov.au;g=46DD6D7C-8107-577B-BC6E-F348953B2E44</vt:lpwstr>
  </property>
  <property fmtid="{D5CDD505-2E9C-101B-9397-08002B2CF9AE}" pid="31" name="PM_Hash_Version">
    <vt:lpwstr>2022.1</vt:lpwstr>
  </property>
  <property fmtid="{D5CDD505-2E9C-101B-9397-08002B2CF9AE}" pid="32" name="PM_Hash_Salt">
    <vt:lpwstr>F6DF9B3B52F6CCCF416F7A01B632DF81</vt:lpwstr>
  </property>
  <property fmtid="{D5CDD505-2E9C-101B-9397-08002B2CF9AE}" pid="33" name="PM_Hash_SHA1">
    <vt:lpwstr>0FEA0184F7FCC15A50B53CBBCB23A6231999233E</vt:lpwstr>
  </property>
  <property fmtid="{D5CDD505-2E9C-101B-9397-08002B2CF9AE}" pid="34" name="PM_PrintOutPlacement_XLS">
    <vt:lpwstr/>
  </property>
  <property fmtid="{D5CDD505-2E9C-101B-9397-08002B2CF9AE}" pid="35" name="ContentTypeId">
    <vt:lpwstr>0x010100651F443683EB284FA92F4EFA2381058B</vt:lpwstr>
  </property>
  <property fmtid="{D5CDD505-2E9C-101B-9397-08002B2CF9AE}" pid="36" name="MediaServiceImageTags">
    <vt:lpwstr/>
  </property>
  <property fmtid="{D5CDD505-2E9C-101B-9397-08002B2CF9AE}" pid="37" name="PM_SecurityClassification_Prev">
    <vt:lpwstr>OFFICIAL</vt:lpwstr>
  </property>
  <property fmtid="{D5CDD505-2E9C-101B-9397-08002B2CF9AE}" pid="38" name="PM_Qualifier_Prev">
    <vt:lpwstr/>
  </property>
</Properties>
</file>